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Mat x jornada y grado" sheetId="6" r:id="rId4"/>
    <sheet name="Comparativo por municipio" sheetId="7" r:id="rId5"/>
    <sheet name="Comparativo por sede" sheetId="8" r:id="rId6"/>
    <sheet name="Comparativo sin sede" sheetId="9" r:id="rId7"/>
  </sheets>
  <calcPr calcId="124519"/>
</workbook>
</file>

<file path=xl/calcChain.xml><?xml version="1.0" encoding="utf-8"?>
<calcChain xmlns="http://schemas.openxmlformats.org/spreadsheetml/2006/main">
  <c r="I455" i="9"/>
  <c r="J455"/>
  <c r="J8"/>
  <c r="K8"/>
  <c r="K9"/>
  <c r="J10"/>
  <c r="K11"/>
  <c r="J11"/>
  <c r="J12"/>
  <c r="K12"/>
  <c r="J13"/>
  <c r="K13"/>
  <c r="J14"/>
  <c r="K15"/>
  <c r="J16"/>
  <c r="K16"/>
  <c r="J17"/>
  <c r="K17"/>
  <c r="J18"/>
  <c r="K19"/>
  <c r="L19" s="1"/>
  <c r="J20"/>
  <c r="K20"/>
  <c r="J21"/>
  <c r="K21"/>
  <c r="J22"/>
  <c r="K23"/>
  <c r="J24"/>
  <c r="K24"/>
  <c r="J25"/>
  <c r="K25"/>
  <c r="J26"/>
  <c r="K27"/>
  <c r="J28"/>
  <c r="K28"/>
  <c r="J29"/>
  <c r="K29"/>
  <c r="J30"/>
  <c r="K31"/>
  <c r="J32"/>
  <c r="K32"/>
  <c r="J33"/>
  <c r="K33"/>
  <c r="J34"/>
  <c r="K35"/>
  <c r="L35" s="1"/>
  <c r="J36"/>
  <c r="K36"/>
  <c r="K37"/>
  <c r="L37" s="1"/>
  <c r="J38"/>
  <c r="K39"/>
  <c r="J40"/>
  <c r="K40"/>
  <c r="K41"/>
  <c r="J42"/>
  <c r="K43"/>
  <c r="L43" s="1"/>
  <c r="J44"/>
  <c r="K44"/>
  <c r="K45"/>
  <c r="L45" s="1"/>
  <c r="J46"/>
  <c r="K47"/>
  <c r="J48"/>
  <c r="K48"/>
  <c r="K49"/>
  <c r="J50"/>
  <c r="K51"/>
  <c r="L51" s="1"/>
  <c r="J52"/>
  <c r="K52"/>
  <c r="K53"/>
  <c r="L53" s="1"/>
  <c r="J54"/>
  <c r="K55"/>
  <c r="J56"/>
  <c r="K56"/>
  <c r="K57"/>
  <c r="J58"/>
  <c r="K59"/>
  <c r="L59" s="1"/>
  <c r="J60"/>
  <c r="K60"/>
  <c r="K61"/>
  <c r="L61" s="1"/>
  <c r="J62"/>
  <c r="K63"/>
  <c r="J64"/>
  <c r="K64"/>
  <c r="K65"/>
  <c r="J66"/>
  <c r="K67"/>
  <c r="L67" s="1"/>
  <c r="J68"/>
  <c r="K68"/>
  <c r="K69"/>
  <c r="L69" s="1"/>
  <c r="J70"/>
  <c r="K71"/>
  <c r="J72"/>
  <c r="K72"/>
  <c r="K73"/>
  <c r="J74"/>
  <c r="K75"/>
  <c r="L75" s="1"/>
  <c r="K76"/>
  <c r="J76"/>
  <c r="K77"/>
  <c r="J78"/>
  <c r="K79"/>
  <c r="J80"/>
  <c r="K80"/>
  <c r="K81"/>
  <c r="J82"/>
  <c r="K83"/>
  <c r="J84"/>
  <c r="K84"/>
  <c r="K85"/>
  <c r="J86"/>
  <c r="K87"/>
  <c r="J88"/>
  <c r="K88"/>
  <c r="K89"/>
  <c r="J90"/>
  <c r="K91"/>
  <c r="J91"/>
  <c r="J92"/>
  <c r="K92"/>
  <c r="K93"/>
  <c r="L93" s="1"/>
  <c r="J94"/>
  <c r="K95"/>
  <c r="J95"/>
  <c r="J96"/>
  <c r="K96"/>
  <c r="K97"/>
  <c r="J98"/>
  <c r="K99"/>
  <c r="J100"/>
  <c r="K100"/>
  <c r="K101"/>
  <c r="J102"/>
  <c r="K103"/>
  <c r="J104"/>
  <c r="K104"/>
  <c r="K105"/>
  <c r="J106"/>
  <c r="K107"/>
  <c r="J108"/>
  <c r="K108"/>
  <c r="K109"/>
  <c r="J110"/>
  <c r="K111"/>
  <c r="J112"/>
  <c r="K112"/>
  <c r="K113"/>
  <c r="J114"/>
  <c r="K115"/>
  <c r="J116"/>
  <c r="K116"/>
  <c r="K117"/>
  <c r="J118"/>
  <c r="K119"/>
  <c r="J120"/>
  <c r="K120"/>
  <c r="K121"/>
  <c r="J122"/>
  <c r="K123"/>
  <c r="K124"/>
  <c r="K125"/>
  <c r="J125"/>
  <c r="J126"/>
  <c r="K126"/>
  <c r="K127"/>
  <c r="K128"/>
  <c r="K129"/>
  <c r="J129"/>
  <c r="J130"/>
  <c r="K130"/>
  <c r="K131"/>
  <c r="K132"/>
  <c r="K133"/>
  <c r="J133"/>
  <c r="J134"/>
  <c r="K134"/>
  <c r="K135"/>
  <c r="K136"/>
  <c r="K137"/>
  <c r="J137"/>
  <c r="J138"/>
  <c r="K138"/>
  <c r="K139"/>
  <c r="K140"/>
  <c r="K141"/>
  <c r="J141"/>
  <c r="J142"/>
  <c r="K142"/>
  <c r="K143"/>
  <c r="K144"/>
  <c r="K145"/>
  <c r="J145"/>
  <c r="J146"/>
  <c r="K146"/>
  <c r="K147"/>
  <c r="K148"/>
  <c r="K149"/>
  <c r="L149" s="1"/>
  <c r="J149"/>
  <c r="J150"/>
  <c r="K150"/>
  <c r="K151"/>
  <c r="L151" s="1"/>
  <c r="K152"/>
  <c r="K153"/>
  <c r="J153"/>
  <c r="J154"/>
  <c r="K154"/>
  <c r="K155"/>
  <c r="K156"/>
  <c r="K157"/>
  <c r="L157" s="1"/>
  <c r="J157"/>
  <c r="J158"/>
  <c r="K158"/>
  <c r="K159"/>
  <c r="L159" s="1"/>
  <c r="K160"/>
  <c r="K161"/>
  <c r="J161"/>
  <c r="J162"/>
  <c r="K162"/>
  <c r="K163"/>
  <c r="K164"/>
  <c r="K165"/>
  <c r="L165" s="1"/>
  <c r="J165"/>
  <c r="J166"/>
  <c r="K166"/>
  <c r="K167"/>
  <c r="L167" s="1"/>
  <c r="K168"/>
  <c r="K169"/>
  <c r="J169"/>
  <c r="J170"/>
  <c r="K170"/>
  <c r="K171"/>
  <c r="L171" s="1"/>
  <c r="K172"/>
  <c r="K173"/>
  <c r="L173" s="1"/>
  <c r="J173"/>
  <c r="J174"/>
  <c r="K174"/>
  <c r="J175"/>
  <c r="K175"/>
  <c r="K176"/>
  <c r="K177"/>
  <c r="J177"/>
  <c r="J178"/>
  <c r="K178"/>
  <c r="J179"/>
  <c r="K179"/>
  <c r="K180"/>
  <c r="K181"/>
  <c r="J181"/>
  <c r="J182"/>
  <c r="K182"/>
  <c r="J183"/>
  <c r="K183"/>
  <c r="K184"/>
  <c r="K185"/>
  <c r="J185"/>
  <c r="J186"/>
  <c r="K186"/>
  <c r="J187"/>
  <c r="K187"/>
  <c r="K188"/>
  <c r="L188" s="1"/>
  <c r="K189"/>
  <c r="J189"/>
  <c r="J190"/>
  <c r="K190"/>
  <c r="J191"/>
  <c r="K191"/>
  <c r="K192"/>
  <c r="L192" s="1"/>
  <c r="K193"/>
  <c r="J193"/>
  <c r="J194"/>
  <c r="K194"/>
  <c r="J195"/>
  <c r="K195"/>
  <c r="K196"/>
  <c r="L196" s="1"/>
  <c r="K197"/>
  <c r="J197"/>
  <c r="J198"/>
  <c r="K198"/>
  <c r="J199"/>
  <c r="K199"/>
  <c r="K200"/>
  <c r="L200" s="1"/>
  <c r="K201"/>
  <c r="J201"/>
  <c r="J202"/>
  <c r="K202"/>
  <c r="J203"/>
  <c r="K203"/>
  <c r="K204"/>
  <c r="L204" s="1"/>
  <c r="K205"/>
  <c r="J205"/>
  <c r="J206"/>
  <c r="K206"/>
  <c r="J207"/>
  <c r="K207"/>
  <c r="K208"/>
  <c r="L208" s="1"/>
  <c r="K209"/>
  <c r="J209"/>
  <c r="J210"/>
  <c r="K210"/>
  <c r="J211"/>
  <c r="K211"/>
  <c r="K212"/>
  <c r="L212" s="1"/>
  <c r="K213"/>
  <c r="J213"/>
  <c r="J214"/>
  <c r="K214"/>
  <c r="J215"/>
  <c r="K215"/>
  <c r="K216"/>
  <c r="L216" s="1"/>
  <c r="K217"/>
  <c r="J217"/>
  <c r="J218"/>
  <c r="K218"/>
  <c r="J219"/>
  <c r="K219"/>
  <c r="K220"/>
  <c r="L220" s="1"/>
  <c r="K221"/>
  <c r="J221"/>
  <c r="J222"/>
  <c r="K222"/>
  <c r="J223"/>
  <c r="K223"/>
  <c r="K224"/>
  <c r="L224" s="1"/>
  <c r="K225"/>
  <c r="J225"/>
  <c r="J226"/>
  <c r="K226"/>
  <c r="J227"/>
  <c r="K227"/>
  <c r="K228"/>
  <c r="L228" s="1"/>
  <c r="K229"/>
  <c r="J229"/>
  <c r="J230"/>
  <c r="K230"/>
  <c r="J231"/>
  <c r="K231"/>
  <c r="K232"/>
  <c r="L232" s="1"/>
  <c r="K233"/>
  <c r="J233"/>
  <c r="J234"/>
  <c r="K234"/>
  <c r="L234" s="1"/>
  <c r="J235"/>
  <c r="K235"/>
  <c r="K236"/>
  <c r="L236" s="1"/>
  <c r="K237"/>
  <c r="J237"/>
  <c r="J238"/>
  <c r="K238"/>
  <c r="J239"/>
  <c r="K239"/>
  <c r="K240"/>
  <c r="L240" s="1"/>
  <c r="K241"/>
  <c r="J241"/>
  <c r="J242"/>
  <c r="K242"/>
  <c r="J243"/>
  <c r="K243"/>
  <c r="K244"/>
  <c r="L244" s="1"/>
  <c r="K245"/>
  <c r="L245" s="1"/>
  <c r="J245"/>
  <c r="J246"/>
  <c r="K246"/>
  <c r="J247"/>
  <c r="K247"/>
  <c r="K248"/>
  <c r="L248" s="1"/>
  <c r="K249"/>
  <c r="J249"/>
  <c r="J250"/>
  <c r="K250"/>
  <c r="L250" s="1"/>
  <c r="J251"/>
  <c r="K251"/>
  <c r="K252"/>
  <c r="L252" s="1"/>
  <c r="K253"/>
  <c r="J253"/>
  <c r="J254"/>
  <c r="K254"/>
  <c r="J255"/>
  <c r="K255"/>
  <c r="K256"/>
  <c r="L256" s="1"/>
  <c r="K257"/>
  <c r="J257"/>
  <c r="J258"/>
  <c r="K258"/>
  <c r="J259"/>
  <c r="K259"/>
  <c r="K260"/>
  <c r="L260" s="1"/>
  <c r="K261"/>
  <c r="L261" s="1"/>
  <c r="J261"/>
  <c r="J262"/>
  <c r="K262"/>
  <c r="J263"/>
  <c r="K263"/>
  <c r="K264"/>
  <c r="L264" s="1"/>
  <c r="K265"/>
  <c r="J265"/>
  <c r="J266"/>
  <c r="K266"/>
  <c r="L266" s="1"/>
  <c r="J267"/>
  <c r="K267"/>
  <c r="K268"/>
  <c r="L268" s="1"/>
  <c r="K269"/>
  <c r="J269"/>
  <c r="J270"/>
  <c r="K270"/>
  <c r="J271"/>
  <c r="K271"/>
  <c r="K272"/>
  <c r="L272" s="1"/>
  <c r="K273"/>
  <c r="J273"/>
  <c r="J274"/>
  <c r="K274"/>
  <c r="J275"/>
  <c r="K275"/>
  <c r="K276"/>
  <c r="L276" s="1"/>
  <c r="K277"/>
  <c r="L277" s="1"/>
  <c r="J277"/>
  <c r="J278"/>
  <c r="K278"/>
  <c r="J279"/>
  <c r="K279"/>
  <c r="K280"/>
  <c r="L280" s="1"/>
  <c r="K281"/>
  <c r="J281"/>
  <c r="J282"/>
  <c r="K282"/>
  <c r="L282" s="1"/>
  <c r="J283"/>
  <c r="K283"/>
  <c r="K284"/>
  <c r="L284" s="1"/>
  <c r="K285"/>
  <c r="J285"/>
  <c r="J286"/>
  <c r="K286"/>
  <c r="J287"/>
  <c r="K287"/>
  <c r="K288"/>
  <c r="L288" s="1"/>
  <c r="K289"/>
  <c r="J289"/>
  <c r="J290"/>
  <c r="K290"/>
  <c r="J291"/>
  <c r="K291"/>
  <c r="K292"/>
  <c r="L292" s="1"/>
  <c r="K293"/>
  <c r="L293" s="1"/>
  <c r="J293"/>
  <c r="J294"/>
  <c r="K294"/>
  <c r="J295"/>
  <c r="K295"/>
  <c r="K296"/>
  <c r="L296" s="1"/>
  <c r="K297"/>
  <c r="J297"/>
  <c r="J298"/>
  <c r="K298"/>
  <c r="L298" s="1"/>
  <c r="J299"/>
  <c r="K299"/>
  <c r="K300"/>
  <c r="L300" s="1"/>
  <c r="K301"/>
  <c r="J301"/>
  <c r="J302"/>
  <c r="K302"/>
  <c r="J303"/>
  <c r="K303"/>
  <c r="K304"/>
  <c r="L304" s="1"/>
  <c r="K305"/>
  <c r="J305"/>
  <c r="J306"/>
  <c r="K306"/>
  <c r="J307"/>
  <c r="K307"/>
  <c r="K308"/>
  <c r="L308" s="1"/>
  <c r="K309"/>
  <c r="L309" s="1"/>
  <c r="J309"/>
  <c r="J310"/>
  <c r="K310"/>
  <c r="J311"/>
  <c r="K311"/>
  <c r="K312"/>
  <c r="L312" s="1"/>
  <c r="K313"/>
  <c r="J313"/>
  <c r="J314"/>
  <c r="K314"/>
  <c r="L314" s="1"/>
  <c r="J315"/>
  <c r="K315"/>
  <c r="K316"/>
  <c r="L316" s="1"/>
  <c r="K317"/>
  <c r="J317"/>
  <c r="J318"/>
  <c r="K318"/>
  <c r="J319"/>
  <c r="K319"/>
  <c r="K320"/>
  <c r="L320" s="1"/>
  <c r="K321"/>
  <c r="J321"/>
  <c r="J322"/>
  <c r="K322"/>
  <c r="J323"/>
  <c r="K323"/>
  <c r="K324"/>
  <c r="L324" s="1"/>
  <c r="K325"/>
  <c r="L325" s="1"/>
  <c r="J325"/>
  <c r="J326"/>
  <c r="K326"/>
  <c r="J327"/>
  <c r="K327"/>
  <c r="K328"/>
  <c r="L328" s="1"/>
  <c r="K329"/>
  <c r="L329" s="1"/>
  <c r="J329"/>
  <c r="J330"/>
  <c r="K330"/>
  <c r="L330" s="1"/>
  <c r="J331"/>
  <c r="K331"/>
  <c r="L331" s="1"/>
  <c r="K332"/>
  <c r="L332" s="1"/>
  <c r="K333"/>
  <c r="J333"/>
  <c r="J334"/>
  <c r="K334"/>
  <c r="J335"/>
  <c r="K335"/>
  <c r="K336"/>
  <c r="L336" s="1"/>
  <c r="K337"/>
  <c r="L337" s="1"/>
  <c r="J337"/>
  <c r="J338"/>
  <c r="K338"/>
  <c r="L338" s="1"/>
  <c r="J339"/>
  <c r="K339"/>
  <c r="K340"/>
  <c r="L340" s="1"/>
  <c r="K341"/>
  <c r="L341" s="1"/>
  <c r="J341"/>
  <c r="J342"/>
  <c r="J343"/>
  <c r="K343"/>
  <c r="K344"/>
  <c r="L344" s="1"/>
  <c r="K345"/>
  <c r="J345"/>
  <c r="J346"/>
  <c r="J347"/>
  <c r="K347"/>
  <c r="L347" s="1"/>
  <c r="K348"/>
  <c r="L348" s="1"/>
  <c r="K349"/>
  <c r="J349"/>
  <c r="J350"/>
  <c r="J351"/>
  <c r="K351"/>
  <c r="K352"/>
  <c r="L352" s="1"/>
  <c r="K353"/>
  <c r="J353"/>
  <c r="J354"/>
  <c r="J355"/>
  <c r="K355"/>
  <c r="L355" s="1"/>
  <c r="K356"/>
  <c r="L356" s="1"/>
  <c r="K357"/>
  <c r="L357" s="1"/>
  <c r="J357"/>
  <c r="J358"/>
  <c r="J359"/>
  <c r="K359"/>
  <c r="K360"/>
  <c r="L360" s="1"/>
  <c r="K361"/>
  <c r="J361"/>
  <c r="J362"/>
  <c r="J363"/>
  <c r="K363"/>
  <c r="K364"/>
  <c r="L364" s="1"/>
  <c r="K365"/>
  <c r="L365" s="1"/>
  <c r="J365"/>
  <c r="J366"/>
  <c r="J367"/>
  <c r="K367"/>
  <c r="K368"/>
  <c r="L368" s="1"/>
  <c r="K369"/>
  <c r="L369" s="1"/>
  <c r="J369"/>
  <c r="J370"/>
  <c r="J371"/>
  <c r="K371"/>
  <c r="K372"/>
  <c r="L372" s="1"/>
  <c r="K373"/>
  <c r="L373" s="1"/>
  <c r="J373"/>
  <c r="J374"/>
  <c r="J375"/>
  <c r="K375"/>
  <c r="L375" s="1"/>
  <c r="K376"/>
  <c r="L376" s="1"/>
  <c r="K377"/>
  <c r="J377"/>
  <c r="J378"/>
  <c r="J379"/>
  <c r="K379"/>
  <c r="K380"/>
  <c r="L380" s="1"/>
  <c r="K381"/>
  <c r="J381"/>
  <c r="J382"/>
  <c r="J383"/>
  <c r="K383"/>
  <c r="L383" s="1"/>
  <c r="K384"/>
  <c r="L384" s="1"/>
  <c r="K385"/>
  <c r="J385"/>
  <c r="J386"/>
  <c r="J387"/>
  <c r="K387"/>
  <c r="K388"/>
  <c r="L388" s="1"/>
  <c r="K389"/>
  <c r="L389" s="1"/>
  <c r="J389"/>
  <c r="J390"/>
  <c r="J391"/>
  <c r="K391"/>
  <c r="K392"/>
  <c r="L392" s="1"/>
  <c r="K393"/>
  <c r="L393" s="1"/>
  <c r="J393"/>
  <c r="J394"/>
  <c r="J395"/>
  <c r="K395"/>
  <c r="K396"/>
  <c r="L396" s="1"/>
  <c r="K397"/>
  <c r="J397"/>
  <c r="J398"/>
  <c r="J399"/>
  <c r="K399"/>
  <c r="K400"/>
  <c r="L400" s="1"/>
  <c r="K401"/>
  <c r="L401" s="1"/>
  <c r="J401"/>
  <c r="J402"/>
  <c r="J403"/>
  <c r="K403"/>
  <c r="K404"/>
  <c r="L404" s="1"/>
  <c r="K405"/>
  <c r="L405" s="1"/>
  <c r="J405"/>
  <c r="J406"/>
  <c r="J407"/>
  <c r="K407"/>
  <c r="K408"/>
  <c r="L408" s="1"/>
  <c r="K409"/>
  <c r="J409"/>
  <c r="J410"/>
  <c r="J411"/>
  <c r="K411"/>
  <c r="L411" s="1"/>
  <c r="K412"/>
  <c r="L412" s="1"/>
  <c r="K413"/>
  <c r="J414"/>
  <c r="J415"/>
  <c r="K415"/>
  <c r="K416"/>
  <c r="L416" s="1"/>
  <c r="K417"/>
  <c r="L417" s="1"/>
  <c r="J418"/>
  <c r="J419"/>
  <c r="K419"/>
  <c r="K420"/>
  <c r="L420" s="1"/>
  <c r="K421"/>
  <c r="L421" s="1"/>
  <c r="J422"/>
  <c r="J423"/>
  <c r="K423"/>
  <c r="K424"/>
  <c r="L424" s="1"/>
  <c r="K425"/>
  <c r="L425" s="1"/>
  <c r="J426"/>
  <c r="J427"/>
  <c r="K427"/>
  <c r="K428"/>
  <c r="L428" s="1"/>
  <c r="K429"/>
  <c r="J430"/>
  <c r="J431"/>
  <c r="K431"/>
  <c r="K432"/>
  <c r="L432" s="1"/>
  <c r="K433"/>
  <c r="L433" s="1"/>
  <c r="J434"/>
  <c r="J435"/>
  <c r="K435"/>
  <c r="K436"/>
  <c r="L436" s="1"/>
  <c r="K437"/>
  <c r="J438"/>
  <c r="J439"/>
  <c r="K439"/>
  <c r="K440"/>
  <c r="L440" s="1"/>
  <c r="K441"/>
  <c r="L441" s="1"/>
  <c r="J442"/>
  <c r="J443"/>
  <c r="K443"/>
  <c r="L443" s="1"/>
  <c r="K444"/>
  <c r="L444" s="1"/>
  <c r="K445"/>
  <c r="J446"/>
  <c r="J447"/>
  <c r="K447"/>
  <c r="K448"/>
  <c r="L448" s="1"/>
  <c r="K449"/>
  <c r="L449" s="1"/>
  <c r="J449"/>
  <c r="J450"/>
  <c r="K450"/>
  <c r="J451"/>
  <c r="K451"/>
  <c r="L451" s="1"/>
  <c r="J452"/>
  <c r="K453"/>
  <c r="K454"/>
  <c r="L454" s="1"/>
  <c r="K455"/>
  <c r="J7"/>
  <c r="K7"/>
  <c r="L7" s="1"/>
  <c r="H455"/>
  <c r="G455"/>
  <c r="F455"/>
  <c r="E455"/>
  <c r="D455"/>
  <c r="L453"/>
  <c r="L450"/>
  <c r="L447"/>
  <c r="L445"/>
  <c r="L439"/>
  <c r="L437"/>
  <c r="L435"/>
  <c r="L431"/>
  <c r="L429"/>
  <c r="L427"/>
  <c r="L423"/>
  <c r="L419"/>
  <c r="L415"/>
  <c r="L413"/>
  <c r="L409"/>
  <c r="L407"/>
  <c r="L403"/>
  <c r="L399"/>
  <c r="L397"/>
  <c r="L395"/>
  <c r="L391"/>
  <c r="L387"/>
  <c r="L385"/>
  <c r="L381"/>
  <c r="L379"/>
  <c r="L377"/>
  <c r="L371"/>
  <c r="L367"/>
  <c r="L363"/>
  <c r="L361"/>
  <c r="L359"/>
  <c r="L353"/>
  <c r="L351"/>
  <c r="L349"/>
  <c r="L345"/>
  <c r="L343"/>
  <c r="L339"/>
  <c r="L335"/>
  <c r="L334"/>
  <c r="L333"/>
  <c r="L327"/>
  <c r="L326"/>
  <c r="L323"/>
  <c r="L322"/>
  <c r="L321"/>
  <c r="L319"/>
  <c r="L318"/>
  <c r="L317"/>
  <c r="L315"/>
  <c r="L313"/>
  <c r="L311"/>
  <c r="L310"/>
  <c r="L307"/>
  <c r="L306"/>
  <c r="L305"/>
  <c r="L303"/>
  <c r="L302"/>
  <c r="L301"/>
  <c r="L299"/>
  <c r="L297"/>
  <c r="L295"/>
  <c r="L294"/>
  <c r="L291"/>
  <c r="L290"/>
  <c r="L289"/>
  <c r="L287"/>
  <c r="L286"/>
  <c r="L285"/>
  <c r="L283"/>
  <c r="L281"/>
  <c r="L279"/>
  <c r="L278"/>
  <c r="L275"/>
  <c r="L274"/>
  <c r="L273"/>
  <c r="L271"/>
  <c r="L270"/>
  <c r="L269"/>
  <c r="L267"/>
  <c r="L265"/>
  <c r="L263"/>
  <c r="L262"/>
  <c r="L259"/>
  <c r="L258"/>
  <c r="L257"/>
  <c r="L255"/>
  <c r="L254"/>
  <c r="L253"/>
  <c r="L251"/>
  <c r="L249"/>
  <c r="L247"/>
  <c r="L246"/>
  <c r="L243"/>
  <c r="L242"/>
  <c r="L241"/>
  <c r="L239"/>
  <c r="L238"/>
  <c r="L237"/>
  <c r="L235"/>
  <c r="L233"/>
  <c r="L231"/>
  <c r="L230"/>
  <c r="L229"/>
  <c r="L227"/>
  <c r="L226"/>
  <c r="L225"/>
  <c r="L223"/>
  <c r="L222"/>
  <c r="L221"/>
  <c r="L219"/>
  <c r="L218"/>
  <c r="L217"/>
  <c r="L215"/>
  <c r="L214"/>
  <c r="L213"/>
  <c r="L211"/>
  <c r="L210"/>
  <c r="L209"/>
  <c r="L207"/>
  <c r="L206"/>
  <c r="L205"/>
  <c r="L203"/>
  <c r="L202"/>
  <c r="L201"/>
  <c r="L199"/>
  <c r="L198"/>
  <c r="L197"/>
  <c r="L195"/>
  <c r="L194"/>
  <c r="L193"/>
  <c r="L191"/>
  <c r="L190"/>
  <c r="L189"/>
  <c r="L187"/>
  <c r="L186"/>
  <c r="L185"/>
  <c r="L184"/>
  <c r="L183"/>
  <c r="L182"/>
  <c r="L181"/>
  <c r="L180"/>
  <c r="L179"/>
  <c r="L178"/>
  <c r="L177"/>
  <c r="L176"/>
  <c r="L175"/>
  <c r="L174"/>
  <c r="L172"/>
  <c r="L170"/>
  <c r="L169"/>
  <c r="L168"/>
  <c r="L166"/>
  <c r="L164"/>
  <c r="L163"/>
  <c r="L162"/>
  <c r="L161"/>
  <c r="L160"/>
  <c r="L158"/>
  <c r="L156"/>
  <c r="L155"/>
  <c r="L154"/>
  <c r="L153"/>
  <c r="L152"/>
  <c r="L150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1"/>
  <c r="L120"/>
  <c r="L119"/>
  <c r="L117"/>
  <c r="L116"/>
  <c r="L115"/>
  <c r="L113"/>
  <c r="L112"/>
  <c r="L111"/>
  <c r="L109"/>
  <c r="L108"/>
  <c r="L107"/>
  <c r="L105"/>
  <c r="L104"/>
  <c r="L103"/>
  <c r="L101"/>
  <c r="L100"/>
  <c r="L99"/>
  <c r="L97"/>
  <c r="L96"/>
  <c r="L95"/>
  <c r="L92"/>
  <c r="L91"/>
  <c r="L89"/>
  <c r="L88"/>
  <c r="L87"/>
  <c r="L85"/>
  <c r="L84"/>
  <c r="L83"/>
  <c r="L81"/>
  <c r="L80"/>
  <c r="L79"/>
  <c r="L77"/>
  <c r="L76"/>
  <c r="L73"/>
  <c r="L72"/>
  <c r="L71"/>
  <c r="L68"/>
  <c r="L65"/>
  <c r="L64"/>
  <c r="L63"/>
  <c r="L60"/>
  <c r="L57"/>
  <c r="L56"/>
  <c r="L55"/>
  <c r="L52"/>
  <c r="L49"/>
  <c r="L48"/>
  <c r="L47"/>
  <c r="L44"/>
  <c r="L41"/>
  <c r="L40"/>
  <c r="L39"/>
  <c r="L36"/>
  <c r="L33"/>
  <c r="L32"/>
  <c r="L31"/>
  <c r="L29"/>
  <c r="L28"/>
  <c r="L27"/>
  <c r="L25"/>
  <c r="L24"/>
  <c r="L23"/>
  <c r="L21"/>
  <c r="L20"/>
  <c r="L17"/>
  <c r="L16"/>
  <c r="L15"/>
  <c r="L13"/>
  <c r="L12"/>
  <c r="L11"/>
  <c r="L9"/>
  <c r="L8"/>
  <c r="M8" i="8"/>
  <c r="N8"/>
  <c r="M9"/>
  <c r="N9"/>
  <c r="M10"/>
  <c r="N10"/>
  <c r="M11"/>
  <c r="N11"/>
  <c r="M12"/>
  <c r="N12"/>
  <c r="M13"/>
  <c r="N13"/>
  <c r="M14"/>
  <c r="N14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0"/>
  <c r="N60"/>
  <c r="M61"/>
  <c r="N61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5"/>
  <c r="N85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M110"/>
  <c r="N110"/>
  <c r="M111"/>
  <c r="N111"/>
  <c r="M112"/>
  <c r="N112"/>
  <c r="M113"/>
  <c r="N113"/>
  <c r="M114"/>
  <c r="N114"/>
  <c r="M115"/>
  <c r="N115"/>
  <c r="M116"/>
  <c r="N116"/>
  <c r="M117"/>
  <c r="N117"/>
  <c r="M118"/>
  <c r="N118"/>
  <c r="M119"/>
  <c r="N119"/>
  <c r="M120"/>
  <c r="N120"/>
  <c r="M121"/>
  <c r="N121"/>
  <c r="M122"/>
  <c r="N122"/>
  <c r="M123"/>
  <c r="N123"/>
  <c r="M124"/>
  <c r="N124"/>
  <c r="M125"/>
  <c r="N125"/>
  <c r="M126"/>
  <c r="N126"/>
  <c r="M127"/>
  <c r="N127"/>
  <c r="M128"/>
  <c r="N128"/>
  <c r="M129"/>
  <c r="N129"/>
  <c r="M130"/>
  <c r="N130"/>
  <c r="M131"/>
  <c r="N131"/>
  <c r="M132"/>
  <c r="N132"/>
  <c r="M133"/>
  <c r="N133"/>
  <c r="M134"/>
  <c r="N134"/>
  <c r="M135"/>
  <c r="N135"/>
  <c r="M136"/>
  <c r="N136"/>
  <c r="M137"/>
  <c r="N137"/>
  <c r="M138"/>
  <c r="N138"/>
  <c r="M139"/>
  <c r="N139"/>
  <c r="M140"/>
  <c r="N140"/>
  <c r="M141"/>
  <c r="N141"/>
  <c r="M142"/>
  <c r="N142"/>
  <c r="M143"/>
  <c r="N143"/>
  <c r="M144"/>
  <c r="N144"/>
  <c r="M145"/>
  <c r="N145"/>
  <c r="M146"/>
  <c r="N146"/>
  <c r="M147"/>
  <c r="N147"/>
  <c r="M148"/>
  <c r="N148"/>
  <c r="M149"/>
  <c r="N149"/>
  <c r="M150"/>
  <c r="N150"/>
  <c r="M151"/>
  <c r="N151"/>
  <c r="M152"/>
  <c r="N152"/>
  <c r="M153"/>
  <c r="N153"/>
  <c r="M154"/>
  <c r="N154"/>
  <c r="M155"/>
  <c r="N155"/>
  <c r="M156"/>
  <c r="N156"/>
  <c r="M157"/>
  <c r="N157"/>
  <c r="M158"/>
  <c r="N158"/>
  <c r="M159"/>
  <c r="N159"/>
  <c r="M160"/>
  <c r="N160"/>
  <c r="M161"/>
  <c r="N161"/>
  <c r="M162"/>
  <c r="N162"/>
  <c r="M163"/>
  <c r="N163"/>
  <c r="M164"/>
  <c r="N164"/>
  <c r="M165"/>
  <c r="N165"/>
  <c r="M166"/>
  <c r="N166"/>
  <c r="M167"/>
  <c r="N167"/>
  <c r="M168"/>
  <c r="N168"/>
  <c r="M169"/>
  <c r="N169"/>
  <c r="M170"/>
  <c r="N170"/>
  <c r="M171"/>
  <c r="N171"/>
  <c r="M172"/>
  <c r="N172"/>
  <c r="M173"/>
  <c r="N173"/>
  <c r="M174"/>
  <c r="N174"/>
  <c r="M175"/>
  <c r="N175"/>
  <c r="M176"/>
  <c r="N176"/>
  <c r="M177"/>
  <c r="N177"/>
  <c r="M178"/>
  <c r="N178"/>
  <c r="M179"/>
  <c r="N179"/>
  <c r="M180"/>
  <c r="N180"/>
  <c r="M181"/>
  <c r="N181"/>
  <c r="M182"/>
  <c r="N182"/>
  <c r="M183"/>
  <c r="N183"/>
  <c r="M184"/>
  <c r="N184"/>
  <c r="M185"/>
  <c r="N185"/>
  <c r="M186"/>
  <c r="N186"/>
  <c r="M187"/>
  <c r="N187"/>
  <c r="M188"/>
  <c r="N188"/>
  <c r="M189"/>
  <c r="N189"/>
  <c r="M190"/>
  <c r="N190"/>
  <c r="M191"/>
  <c r="N191"/>
  <c r="M192"/>
  <c r="N192"/>
  <c r="M193"/>
  <c r="N193"/>
  <c r="M194"/>
  <c r="N194"/>
  <c r="M195"/>
  <c r="N195"/>
  <c r="M196"/>
  <c r="N196"/>
  <c r="M197"/>
  <c r="N197"/>
  <c r="M198"/>
  <c r="N198"/>
  <c r="M199"/>
  <c r="N199"/>
  <c r="M200"/>
  <c r="N200"/>
  <c r="M201"/>
  <c r="N201"/>
  <c r="M202"/>
  <c r="N202"/>
  <c r="M203"/>
  <c r="N203"/>
  <c r="M204"/>
  <c r="N204"/>
  <c r="M205"/>
  <c r="N205"/>
  <c r="M206"/>
  <c r="N206"/>
  <c r="M207"/>
  <c r="N207"/>
  <c r="M208"/>
  <c r="N208"/>
  <c r="M209"/>
  <c r="N209"/>
  <c r="M210"/>
  <c r="N210"/>
  <c r="M211"/>
  <c r="N211"/>
  <c r="M212"/>
  <c r="N212"/>
  <c r="M213"/>
  <c r="N213"/>
  <c r="M214"/>
  <c r="N214"/>
  <c r="M215"/>
  <c r="N215"/>
  <c r="M216"/>
  <c r="N216"/>
  <c r="M217"/>
  <c r="N217"/>
  <c r="M218"/>
  <c r="N218"/>
  <c r="M219"/>
  <c r="N219"/>
  <c r="M220"/>
  <c r="N220"/>
  <c r="M221"/>
  <c r="N221"/>
  <c r="M222"/>
  <c r="N222"/>
  <c r="M223"/>
  <c r="N223"/>
  <c r="M224"/>
  <c r="N224"/>
  <c r="M225"/>
  <c r="N225"/>
  <c r="M226"/>
  <c r="N226"/>
  <c r="M227"/>
  <c r="N227"/>
  <c r="M228"/>
  <c r="N228"/>
  <c r="M229"/>
  <c r="N229"/>
  <c r="M230"/>
  <c r="N230"/>
  <c r="M231"/>
  <c r="N231"/>
  <c r="M232"/>
  <c r="N232"/>
  <c r="M233"/>
  <c r="N233"/>
  <c r="M234"/>
  <c r="N234"/>
  <c r="M235"/>
  <c r="N235"/>
  <c r="M236"/>
  <c r="N236"/>
  <c r="M237"/>
  <c r="N237"/>
  <c r="M238"/>
  <c r="N238"/>
  <c r="M239"/>
  <c r="N239"/>
  <c r="M240"/>
  <c r="N240"/>
  <c r="M241"/>
  <c r="N241"/>
  <c r="M242"/>
  <c r="N242"/>
  <c r="M243"/>
  <c r="N243"/>
  <c r="M244"/>
  <c r="N244"/>
  <c r="M245"/>
  <c r="N245"/>
  <c r="M246"/>
  <c r="N246"/>
  <c r="M247"/>
  <c r="N247"/>
  <c r="M248"/>
  <c r="N248"/>
  <c r="M249"/>
  <c r="N249"/>
  <c r="M250"/>
  <c r="N250"/>
  <c r="M251"/>
  <c r="N251"/>
  <c r="M252"/>
  <c r="N252"/>
  <c r="M253"/>
  <c r="N253"/>
  <c r="M254"/>
  <c r="N254"/>
  <c r="M255"/>
  <c r="N255"/>
  <c r="M256"/>
  <c r="N256"/>
  <c r="M257"/>
  <c r="N257"/>
  <c r="M258"/>
  <c r="N258"/>
  <c r="M259"/>
  <c r="N259"/>
  <c r="M260"/>
  <c r="N260"/>
  <c r="M261"/>
  <c r="N261"/>
  <c r="M262"/>
  <c r="N262"/>
  <c r="M263"/>
  <c r="N263"/>
  <c r="M264"/>
  <c r="N264"/>
  <c r="M265"/>
  <c r="N265"/>
  <c r="M266"/>
  <c r="N266"/>
  <c r="M267"/>
  <c r="N267"/>
  <c r="M268"/>
  <c r="N268"/>
  <c r="M269"/>
  <c r="N269"/>
  <c r="M270"/>
  <c r="N270"/>
  <c r="M271"/>
  <c r="N271"/>
  <c r="M272"/>
  <c r="N272"/>
  <c r="M273"/>
  <c r="N273"/>
  <c r="M274"/>
  <c r="N274"/>
  <c r="M275"/>
  <c r="N275"/>
  <c r="M276"/>
  <c r="N276"/>
  <c r="M277"/>
  <c r="N277"/>
  <c r="M278"/>
  <c r="N278"/>
  <c r="M279"/>
  <c r="N279"/>
  <c r="M280"/>
  <c r="N280"/>
  <c r="M281"/>
  <c r="N281"/>
  <c r="M282"/>
  <c r="N282"/>
  <c r="M283"/>
  <c r="N283"/>
  <c r="M284"/>
  <c r="N284"/>
  <c r="M285"/>
  <c r="N285"/>
  <c r="M286"/>
  <c r="N286"/>
  <c r="M287"/>
  <c r="N287"/>
  <c r="M288"/>
  <c r="N288"/>
  <c r="M289"/>
  <c r="N289"/>
  <c r="M290"/>
  <c r="N290"/>
  <c r="M291"/>
  <c r="N291"/>
  <c r="M292"/>
  <c r="N292"/>
  <c r="M293"/>
  <c r="N293"/>
  <c r="M294"/>
  <c r="N294"/>
  <c r="M295"/>
  <c r="N295"/>
  <c r="M296"/>
  <c r="N296"/>
  <c r="M297"/>
  <c r="N297"/>
  <c r="M298"/>
  <c r="N298"/>
  <c r="M299"/>
  <c r="N299"/>
  <c r="M300"/>
  <c r="N300"/>
  <c r="M301"/>
  <c r="N301"/>
  <c r="M302"/>
  <c r="N302"/>
  <c r="M303"/>
  <c r="N303"/>
  <c r="M304"/>
  <c r="N304"/>
  <c r="M305"/>
  <c r="N305"/>
  <c r="M306"/>
  <c r="N306"/>
  <c r="M307"/>
  <c r="N307"/>
  <c r="M308"/>
  <c r="N308"/>
  <c r="M309"/>
  <c r="N309"/>
  <c r="M310"/>
  <c r="N310"/>
  <c r="M311"/>
  <c r="N311"/>
  <c r="M312"/>
  <c r="N312"/>
  <c r="M313"/>
  <c r="N313"/>
  <c r="M314"/>
  <c r="N314"/>
  <c r="M315"/>
  <c r="N315"/>
  <c r="M316"/>
  <c r="N316"/>
  <c r="M317"/>
  <c r="N317"/>
  <c r="M318"/>
  <c r="N318"/>
  <c r="M319"/>
  <c r="N319"/>
  <c r="M320"/>
  <c r="N320"/>
  <c r="M321"/>
  <c r="N321"/>
  <c r="M322"/>
  <c r="N322"/>
  <c r="M323"/>
  <c r="N323"/>
  <c r="M324"/>
  <c r="N324"/>
  <c r="M325"/>
  <c r="N325"/>
  <c r="M326"/>
  <c r="N326"/>
  <c r="M327"/>
  <c r="N327"/>
  <c r="M328"/>
  <c r="N328"/>
  <c r="M329"/>
  <c r="N329"/>
  <c r="M330"/>
  <c r="N330"/>
  <c r="M331"/>
  <c r="N331"/>
  <c r="M332"/>
  <c r="N332"/>
  <c r="M333"/>
  <c r="N333"/>
  <c r="M334"/>
  <c r="N334"/>
  <c r="M335"/>
  <c r="N335"/>
  <c r="M336"/>
  <c r="N336"/>
  <c r="M337"/>
  <c r="N337"/>
  <c r="M338"/>
  <c r="N338"/>
  <c r="M339"/>
  <c r="N339"/>
  <c r="M340"/>
  <c r="N340"/>
  <c r="M341"/>
  <c r="N341"/>
  <c r="M342"/>
  <c r="N342"/>
  <c r="M343"/>
  <c r="N343"/>
  <c r="M344"/>
  <c r="N344"/>
  <c r="M345"/>
  <c r="N345"/>
  <c r="M346"/>
  <c r="N346"/>
  <c r="M347"/>
  <c r="N347"/>
  <c r="M348"/>
  <c r="N348"/>
  <c r="M349"/>
  <c r="N349"/>
  <c r="M350"/>
  <c r="N350"/>
  <c r="M351"/>
  <c r="N351"/>
  <c r="M352"/>
  <c r="N352"/>
  <c r="M353"/>
  <c r="N353"/>
  <c r="M354"/>
  <c r="N354"/>
  <c r="M355"/>
  <c r="N355"/>
  <c r="M356"/>
  <c r="N356"/>
  <c r="M357"/>
  <c r="N357"/>
  <c r="M358"/>
  <c r="N358"/>
  <c r="M359"/>
  <c r="N359"/>
  <c r="M360"/>
  <c r="N360"/>
  <c r="M361"/>
  <c r="N361"/>
  <c r="M362"/>
  <c r="N362"/>
  <c r="M363"/>
  <c r="N363"/>
  <c r="M364"/>
  <c r="N364"/>
  <c r="M365"/>
  <c r="N365"/>
  <c r="M366"/>
  <c r="N366"/>
  <c r="M367"/>
  <c r="N367"/>
  <c r="M368"/>
  <c r="N368"/>
  <c r="M369"/>
  <c r="N369"/>
  <c r="M370"/>
  <c r="N370"/>
  <c r="M371"/>
  <c r="N371"/>
  <c r="M372"/>
  <c r="N372"/>
  <c r="M373"/>
  <c r="N373"/>
  <c r="M374"/>
  <c r="N374"/>
  <c r="M375"/>
  <c r="N375"/>
  <c r="M376"/>
  <c r="N376"/>
  <c r="M377"/>
  <c r="N377"/>
  <c r="M378"/>
  <c r="N378"/>
  <c r="M379"/>
  <c r="N379"/>
  <c r="M380"/>
  <c r="N380"/>
  <c r="M381"/>
  <c r="N381"/>
  <c r="M382"/>
  <c r="N382"/>
  <c r="M383"/>
  <c r="N383"/>
  <c r="M384"/>
  <c r="N384"/>
  <c r="M385"/>
  <c r="N385"/>
  <c r="M386"/>
  <c r="N386"/>
  <c r="M387"/>
  <c r="N387"/>
  <c r="M388"/>
  <c r="N388"/>
  <c r="M389"/>
  <c r="N389"/>
  <c r="M390"/>
  <c r="N390"/>
  <c r="M391"/>
  <c r="N391"/>
  <c r="M392"/>
  <c r="N392"/>
  <c r="M393"/>
  <c r="N393"/>
  <c r="M394"/>
  <c r="N394"/>
  <c r="M395"/>
  <c r="N395"/>
  <c r="M396"/>
  <c r="N396"/>
  <c r="M397"/>
  <c r="N397"/>
  <c r="M398"/>
  <c r="N398"/>
  <c r="M399"/>
  <c r="N399"/>
  <c r="M400"/>
  <c r="N400"/>
  <c r="M401"/>
  <c r="N401"/>
  <c r="M402"/>
  <c r="N402"/>
  <c r="M403"/>
  <c r="N403"/>
  <c r="M404"/>
  <c r="N404"/>
  <c r="M405"/>
  <c r="N405"/>
  <c r="M406"/>
  <c r="N406"/>
  <c r="M407"/>
  <c r="N407"/>
  <c r="M408"/>
  <c r="N408"/>
  <c r="M409"/>
  <c r="N409"/>
  <c r="M410"/>
  <c r="N410"/>
  <c r="M411"/>
  <c r="N411"/>
  <c r="M412"/>
  <c r="N412"/>
  <c r="M413"/>
  <c r="N413"/>
  <c r="M414"/>
  <c r="N414"/>
  <c r="M415"/>
  <c r="N415"/>
  <c r="M416"/>
  <c r="N416"/>
  <c r="M417"/>
  <c r="N417"/>
  <c r="M418"/>
  <c r="N418"/>
  <c r="M419"/>
  <c r="N419"/>
  <c r="M420"/>
  <c r="N420"/>
  <c r="M421"/>
  <c r="N421"/>
  <c r="M422"/>
  <c r="N422"/>
  <c r="M423"/>
  <c r="N423"/>
  <c r="M424"/>
  <c r="N424"/>
  <c r="M425"/>
  <c r="N425"/>
  <c r="M426"/>
  <c r="N426"/>
  <c r="M427"/>
  <c r="N427"/>
  <c r="M428"/>
  <c r="N428"/>
  <c r="M429"/>
  <c r="N429"/>
  <c r="M430"/>
  <c r="N430"/>
  <c r="M431"/>
  <c r="N431"/>
  <c r="M432"/>
  <c r="N432"/>
  <c r="M433"/>
  <c r="N433"/>
  <c r="M434"/>
  <c r="N434"/>
  <c r="M435"/>
  <c r="N435"/>
  <c r="M436"/>
  <c r="N436"/>
  <c r="M437"/>
  <c r="N437"/>
  <c r="M438"/>
  <c r="N438"/>
  <c r="M439"/>
  <c r="N439"/>
  <c r="M440"/>
  <c r="N440"/>
  <c r="M441"/>
  <c r="N441"/>
  <c r="M442"/>
  <c r="N442"/>
  <c r="M443"/>
  <c r="N443"/>
  <c r="M444"/>
  <c r="N444"/>
  <c r="M445"/>
  <c r="N445"/>
  <c r="M446"/>
  <c r="N446"/>
  <c r="M447"/>
  <c r="N447"/>
  <c r="M448"/>
  <c r="N448"/>
  <c r="M449"/>
  <c r="N449"/>
  <c r="M450"/>
  <c r="N450"/>
  <c r="M451"/>
  <c r="N451"/>
  <c r="M452"/>
  <c r="N452"/>
  <c r="M453"/>
  <c r="N453"/>
  <c r="M454"/>
  <c r="N454"/>
  <c r="M455"/>
  <c r="N455"/>
  <c r="M456"/>
  <c r="N456"/>
  <c r="M457"/>
  <c r="N457"/>
  <c r="M458"/>
  <c r="N458"/>
  <c r="M459"/>
  <c r="N459"/>
  <c r="M460"/>
  <c r="N460"/>
  <c r="M461"/>
  <c r="N461"/>
  <c r="M462"/>
  <c r="N462"/>
  <c r="M463"/>
  <c r="N463"/>
  <c r="M464"/>
  <c r="N464"/>
  <c r="M465"/>
  <c r="N465"/>
  <c r="M466"/>
  <c r="N466"/>
  <c r="M467"/>
  <c r="N467"/>
  <c r="M468"/>
  <c r="N468"/>
  <c r="M469"/>
  <c r="N469"/>
  <c r="M470"/>
  <c r="N470"/>
  <c r="M471"/>
  <c r="N471"/>
  <c r="M472"/>
  <c r="N472"/>
  <c r="M473"/>
  <c r="N473"/>
  <c r="M474"/>
  <c r="N474"/>
  <c r="M475"/>
  <c r="N475"/>
  <c r="M476"/>
  <c r="N476"/>
  <c r="M477"/>
  <c r="N477"/>
  <c r="M478"/>
  <c r="N478"/>
  <c r="M479"/>
  <c r="N479"/>
  <c r="M480"/>
  <c r="N480"/>
  <c r="M481"/>
  <c r="N481"/>
  <c r="M482"/>
  <c r="N482"/>
  <c r="M483"/>
  <c r="N483"/>
  <c r="M484"/>
  <c r="N484"/>
  <c r="M485"/>
  <c r="N485"/>
  <c r="M486"/>
  <c r="N486"/>
  <c r="M487"/>
  <c r="N487"/>
  <c r="M488"/>
  <c r="N488"/>
  <c r="M489"/>
  <c r="N489"/>
  <c r="M490"/>
  <c r="N490"/>
  <c r="M491"/>
  <c r="N491"/>
  <c r="M492"/>
  <c r="N492"/>
  <c r="M493"/>
  <c r="N493"/>
  <c r="M494"/>
  <c r="N494"/>
  <c r="M495"/>
  <c r="N495"/>
  <c r="M496"/>
  <c r="N496"/>
  <c r="M497"/>
  <c r="N497"/>
  <c r="M498"/>
  <c r="N498"/>
  <c r="M499"/>
  <c r="N499"/>
  <c r="M500"/>
  <c r="N500"/>
  <c r="M501"/>
  <c r="N501"/>
  <c r="M502"/>
  <c r="N502"/>
  <c r="M503"/>
  <c r="N503"/>
  <c r="M504"/>
  <c r="N504"/>
  <c r="M505"/>
  <c r="N505"/>
  <c r="M506"/>
  <c r="N506"/>
  <c r="M507"/>
  <c r="N507"/>
  <c r="M508"/>
  <c r="N508"/>
  <c r="M509"/>
  <c r="N509"/>
  <c r="M510"/>
  <c r="N510"/>
  <c r="M511"/>
  <c r="N511"/>
  <c r="M512"/>
  <c r="N512"/>
  <c r="M513"/>
  <c r="N513"/>
  <c r="M514"/>
  <c r="N514"/>
  <c r="M515"/>
  <c r="N515"/>
  <c r="M516"/>
  <c r="N516"/>
  <c r="M517"/>
  <c r="N517"/>
  <c r="M518"/>
  <c r="N518"/>
  <c r="M519"/>
  <c r="N519"/>
  <c r="M520"/>
  <c r="N520"/>
  <c r="M521"/>
  <c r="N521"/>
  <c r="M522"/>
  <c r="N522"/>
  <c r="M523"/>
  <c r="N523"/>
  <c r="M524"/>
  <c r="N524"/>
  <c r="M525"/>
  <c r="N525"/>
  <c r="M526"/>
  <c r="N526"/>
  <c r="M527"/>
  <c r="N527"/>
  <c r="M528"/>
  <c r="N528"/>
  <c r="M529"/>
  <c r="N529"/>
  <c r="M530"/>
  <c r="N530"/>
  <c r="M531"/>
  <c r="N531"/>
  <c r="M532"/>
  <c r="N532"/>
  <c r="M533"/>
  <c r="N533"/>
  <c r="M534"/>
  <c r="N534"/>
  <c r="M535"/>
  <c r="N535"/>
  <c r="M536"/>
  <c r="N536"/>
  <c r="M537"/>
  <c r="N537"/>
  <c r="M538"/>
  <c r="N538"/>
  <c r="M539"/>
  <c r="N539"/>
  <c r="M540"/>
  <c r="N540"/>
  <c r="M541"/>
  <c r="N541"/>
  <c r="M542"/>
  <c r="N542"/>
  <c r="M543"/>
  <c r="N543"/>
  <c r="M544"/>
  <c r="N544"/>
  <c r="M545"/>
  <c r="N545"/>
  <c r="M546"/>
  <c r="N546"/>
  <c r="M547"/>
  <c r="N547"/>
  <c r="M548"/>
  <c r="N548"/>
  <c r="M549"/>
  <c r="N549"/>
  <c r="M550"/>
  <c r="N550"/>
  <c r="M551"/>
  <c r="N551"/>
  <c r="M552"/>
  <c r="N552"/>
  <c r="M553"/>
  <c r="N553"/>
  <c r="M554"/>
  <c r="N554"/>
  <c r="M555"/>
  <c r="N555"/>
  <c r="M556"/>
  <c r="N556"/>
  <c r="M557"/>
  <c r="N557"/>
  <c r="M558"/>
  <c r="N558"/>
  <c r="M559"/>
  <c r="N559"/>
  <c r="M560"/>
  <c r="N560"/>
  <c r="M561"/>
  <c r="N561"/>
  <c r="M562"/>
  <c r="N562"/>
  <c r="M563"/>
  <c r="N563"/>
  <c r="M564"/>
  <c r="N564"/>
  <c r="M565"/>
  <c r="N565"/>
  <c r="M566"/>
  <c r="N566"/>
  <c r="M567"/>
  <c r="N567"/>
  <c r="M568"/>
  <c r="N568"/>
  <c r="M569"/>
  <c r="N569"/>
  <c r="M570"/>
  <c r="N570"/>
  <c r="M571"/>
  <c r="N571"/>
  <c r="M572"/>
  <c r="N572"/>
  <c r="M573"/>
  <c r="N573"/>
  <c r="M574"/>
  <c r="N574"/>
  <c r="M575"/>
  <c r="N575"/>
  <c r="M576"/>
  <c r="N576"/>
  <c r="M577"/>
  <c r="N577"/>
  <c r="M578"/>
  <c r="N578"/>
  <c r="M579"/>
  <c r="N579"/>
  <c r="M580"/>
  <c r="N580"/>
  <c r="M581"/>
  <c r="N581"/>
  <c r="M582"/>
  <c r="N582"/>
  <c r="M583"/>
  <c r="N583"/>
  <c r="M584"/>
  <c r="N584"/>
  <c r="M585"/>
  <c r="N585"/>
  <c r="M586"/>
  <c r="N586"/>
  <c r="M587"/>
  <c r="N587"/>
  <c r="M588"/>
  <c r="N588"/>
  <c r="M589"/>
  <c r="N589"/>
  <c r="M590"/>
  <c r="N590"/>
  <c r="M591"/>
  <c r="N591"/>
  <c r="M592"/>
  <c r="N592"/>
  <c r="M593"/>
  <c r="N593"/>
  <c r="M594"/>
  <c r="N594"/>
  <c r="M595"/>
  <c r="N595"/>
  <c r="M596"/>
  <c r="N596"/>
  <c r="M597"/>
  <c r="N597"/>
  <c r="M598"/>
  <c r="N598"/>
  <c r="M599"/>
  <c r="N599"/>
  <c r="M600"/>
  <c r="N600"/>
  <c r="M601"/>
  <c r="N601"/>
  <c r="M602"/>
  <c r="N602"/>
  <c r="M603"/>
  <c r="N603"/>
  <c r="M604"/>
  <c r="N604"/>
  <c r="M605"/>
  <c r="N605"/>
  <c r="M606"/>
  <c r="N606"/>
  <c r="M607"/>
  <c r="N607"/>
  <c r="M608"/>
  <c r="N608"/>
  <c r="M609"/>
  <c r="N609"/>
  <c r="M610"/>
  <c r="N610"/>
  <c r="M611"/>
  <c r="N611"/>
  <c r="M612"/>
  <c r="N612"/>
  <c r="M613"/>
  <c r="N613"/>
  <c r="M614"/>
  <c r="N614"/>
  <c r="M615"/>
  <c r="N615"/>
  <c r="M616"/>
  <c r="N616"/>
  <c r="M617"/>
  <c r="N617"/>
  <c r="M618"/>
  <c r="N618"/>
  <c r="M619"/>
  <c r="N619"/>
  <c r="M620"/>
  <c r="N620"/>
  <c r="M621"/>
  <c r="N621"/>
  <c r="M622"/>
  <c r="N622"/>
  <c r="M623"/>
  <c r="N623"/>
  <c r="M624"/>
  <c r="N624"/>
  <c r="M625"/>
  <c r="N625"/>
  <c r="M626"/>
  <c r="N626"/>
  <c r="M627"/>
  <c r="N627"/>
  <c r="M628"/>
  <c r="N628"/>
  <c r="M629"/>
  <c r="N629"/>
  <c r="M630"/>
  <c r="N630"/>
  <c r="M631"/>
  <c r="N631"/>
  <c r="M632"/>
  <c r="N632"/>
  <c r="M633"/>
  <c r="N633"/>
  <c r="M634"/>
  <c r="N634"/>
  <c r="M635"/>
  <c r="N635"/>
  <c r="M636"/>
  <c r="N636"/>
  <c r="M637"/>
  <c r="N637"/>
  <c r="M638"/>
  <c r="N638"/>
  <c r="M639"/>
  <c r="N639"/>
  <c r="M640"/>
  <c r="N640"/>
  <c r="M641"/>
  <c r="N641"/>
  <c r="M642"/>
  <c r="N642"/>
  <c r="M643"/>
  <c r="N643"/>
  <c r="M644"/>
  <c r="N644"/>
  <c r="M645"/>
  <c r="N645"/>
  <c r="M646"/>
  <c r="N646"/>
  <c r="M647"/>
  <c r="N647"/>
  <c r="M648"/>
  <c r="N648"/>
  <c r="M649"/>
  <c r="N649"/>
  <c r="M650"/>
  <c r="N650"/>
  <c r="M651"/>
  <c r="N651"/>
  <c r="M652"/>
  <c r="N652"/>
  <c r="M653"/>
  <c r="N653"/>
  <c r="M654"/>
  <c r="N654"/>
  <c r="M655"/>
  <c r="N655"/>
  <c r="M656"/>
  <c r="N656"/>
  <c r="M657"/>
  <c r="N657"/>
  <c r="M658"/>
  <c r="N658"/>
  <c r="M659"/>
  <c r="N659"/>
  <c r="M660"/>
  <c r="N660"/>
  <c r="M661"/>
  <c r="N661"/>
  <c r="M662"/>
  <c r="N662"/>
  <c r="M663"/>
  <c r="N663"/>
  <c r="M664"/>
  <c r="N664"/>
  <c r="M665"/>
  <c r="N665"/>
  <c r="M666"/>
  <c r="N666"/>
  <c r="M667"/>
  <c r="N667"/>
  <c r="M668"/>
  <c r="N668"/>
  <c r="M669"/>
  <c r="N669"/>
  <c r="M670"/>
  <c r="N670"/>
  <c r="M671"/>
  <c r="N671"/>
  <c r="M672"/>
  <c r="N672"/>
  <c r="M673"/>
  <c r="N673"/>
  <c r="M674"/>
  <c r="N674"/>
  <c r="M675"/>
  <c r="N675"/>
  <c r="M676"/>
  <c r="N676"/>
  <c r="M677"/>
  <c r="N677"/>
  <c r="M678"/>
  <c r="N678"/>
  <c r="M679"/>
  <c r="N679"/>
  <c r="M680"/>
  <c r="N680"/>
  <c r="M681"/>
  <c r="N681"/>
  <c r="M682"/>
  <c r="N682"/>
  <c r="M683"/>
  <c r="N683"/>
  <c r="M684"/>
  <c r="N684"/>
  <c r="M685"/>
  <c r="N685"/>
  <c r="M686"/>
  <c r="N686"/>
  <c r="M687"/>
  <c r="N687"/>
  <c r="M688"/>
  <c r="N688"/>
  <c r="M689"/>
  <c r="N689"/>
  <c r="M690"/>
  <c r="N690"/>
  <c r="M691"/>
  <c r="N691"/>
  <c r="M692"/>
  <c r="N692"/>
  <c r="M693"/>
  <c r="N693"/>
  <c r="M694"/>
  <c r="N694"/>
  <c r="M695"/>
  <c r="N695"/>
  <c r="M696"/>
  <c r="N696"/>
  <c r="M697"/>
  <c r="N697"/>
  <c r="M698"/>
  <c r="N698"/>
  <c r="M699"/>
  <c r="N699"/>
  <c r="M700"/>
  <c r="N700"/>
  <c r="M701"/>
  <c r="N701"/>
  <c r="M702"/>
  <c r="N702"/>
  <c r="M703"/>
  <c r="N703"/>
  <c r="M704"/>
  <c r="N704"/>
  <c r="M705"/>
  <c r="N705"/>
  <c r="M706"/>
  <c r="N706"/>
  <c r="M707"/>
  <c r="N707"/>
  <c r="M708"/>
  <c r="N708"/>
  <c r="M709"/>
  <c r="N709"/>
  <c r="M710"/>
  <c r="N710"/>
  <c r="M711"/>
  <c r="N711"/>
  <c r="M712"/>
  <c r="N712"/>
  <c r="M713"/>
  <c r="N713"/>
  <c r="M714"/>
  <c r="N714"/>
  <c r="M715"/>
  <c r="N715"/>
  <c r="M716"/>
  <c r="N716"/>
  <c r="M717"/>
  <c r="N717"/>
  <c r="M718"/>
  <c r="N718"/>
  <c r="M719"/>
  <c r="N719"/>
  <c r="M720"/>
  <c r="N720"/>
  <c r="M721"/>
  <c r="N721"/>
  <c r="M722"/>
  <c r="N722"/>
  <c r="M723"/>
  <c r="N723"/>
  <c r="M724"/>
  <c r="N724"/>
  <c r="M725"/>
  <c r="N725"/>
  <c r="M726"/>
  <c r="N726"/>
  <c r="M727"/>
  <c r="N727"/>
  <c r="M728"/>
  <c r="N728"/>
  <c r="M729"/>
  <c r="N729"/>
  <c r="M730"/>
  <c r="N730"/>
  <c r="M731"/>
  <c r="N731"/>
  <c r="M732"/>
  <c r="N732"/>
  <c r="M733"/>
  <c r="N733"/>
  <c r="M734"/>
  <c r="N734"/>
  <c r="M735"/>
  <c r="N735"/>
  <c r="M736"/>
  <c r="N736"/>
  <c r="M737"/>
  <c r="N737"/>
  <c r="M738"/>
  <c r="N738"/>
  <c r="M739"/>
  <c r="N739"/>
  <c r="M740"/>
  <c r="N740"/>
  <c r="M741"/>
  <c r="N741"/>
  <c r="M742"/>
  <c r="N742"/>
  <c r="M743"/>
  <c r="N743"/>
  <c r="M744"/>
  <c r="N744"/>
  <c r="M745"/>
  <c r="N745"/>
  <c r="M746"/>
  <c r="N746"/>
  <c r="M747"/>
  <c r="N747"/>
  <c r="M748"/>
  <c r="N748"/>
  <c r="M749"/>
  <c r="N749"/>
  <c r="M750"/>
  <c r="N750"/>
  <c r="M751"/>
  <c r="N751"/>
  <c r="M752"/>
  <c r="N752"/>
  <c r="M753"/>
  <c r="N753"/>
  <c r="M754"/>
  <c r="N754"/>
  <c r="M755"/>
  <c r="N755"/>
  <c r="M756"/>
  <c r="N756"/>
  <c r="M757"/>
  <c r="N757"/>
  <c r="M758"/>
  <c r="N758"/>
  <c r="M759"/>
  <c r="N759"/>
  <c r="M760"/>
  <c r="N760"/>
  <c r="M761"/>
  <c r="N761"/>
  <c r="M762"/>
  <c r="N762"/>
  <c r="M763"/>
  <c r="N763"/>
  <c r="M764"/>
  <c r="N764"/>
  <c r="M765"/>
  <c r="N765"/>
  <c r="M766"/>
  <c r="N766"/>
  <c r="M767"/>
  <c r="N767"/>
  <c r="M768"/>
  <c r="N768"/>
  <c r="M769"/>
  <c r="N769"/>
  <c r="M770"/>
  <c r="N770"/>
  <c r="M771"/>
  <c r="N771"/>
  <c r="M772"/>
  <c r="N772"/>
  <c r="M773"/>
  <c r="N773"/>
  <c r="M774"/>
  <c r="N774"/>
  <c r="M775"/>
  <c r="N775"/>
  <c r="M776"/>
  <c r="N776"/>
  <c r="M777"/>
  <c r="N777"/>
  <c r="M778"/>
  <c r="N778"/>
  <c r="M779"/>
  <c r="N779"/>
  <c r="M780"/>
  <c r="N780"/>
  <c r="M781"/>
  <c r="N781"/>
  <c r="M782"/>
  <c r="N782"/>
  <c r="M783"/>
  <c r="N783"/>
  <c r="M784"/>
  <c r="N784"/>
  <c r="M785"/>
  <c r="N785"/>
  <c r="M786"/>
  <c r="N786"/>
  <c r="M787"/>
  <c r="N787"/>
  <c r="M788"/>
  <c r="N788"/>
  <c r="M789"/>
  <c r="N789"/>
  <c r="M790"/>
  <c r="N790"/>
  <c r="M791"/>
  <c r="N791"/>
  <c r="M792"/>
  <c r="N792"/>
  <c r="M793"/>
  <c r="N793"/>
  <c r="M794"/>
  <c r="N794"/>
  <c r="M795"/>
  <c r="N795"/>
  <c r="M796"/>
  <c r="N796"/>
  <c r="M797"/>
  <c r="N797"/>
  <c r="M798"/>
  <c r="N798"/>
  <c r="M799"/>
  <c r="N799"/>
  <c r="M800"/>
  <c r="N800"/>
  <c r="M801"/>
  <c r="N801"/>
  <c r="M802"/>
  <c r="N802"/>
  <c r="M803"/>
  <c r="N803"/>
  <c r="M804"/>
  <c r="N804"/>
  <c r="M805"/>
  <c r="N805"/>
  <c r="M806"/>
  <c r="N806"/>
  <c r="M807"/>
  <c r="N807"/>
  <c r="M808"/>
  <c r="N808"/>
  <c r="M809"/>
  <c r="N809"/>
  <c r="M810"/>
  <c r="N810"/>
  <c r="M811"/>
  <c r="N811"/>
  <c r="M812"/>
  <c r="N812"/>
  <c r="M813"/>
  <c r="N813"/>
  <c r="M814"/>
  <c r="N814"/>
  <c r="M815"/>
  <c r="N815"/>
  <c r="M816"/>
  <c r="N816"/>
  <c r="M817"/>
  <c r="N817"/>
  <c r="M818"/>
  <c r="N818"/>
  <c r="M819"/>
  <c r="N819"/>
  <c r="M820"/>
  <c r="N820"/>
  <c r="M821"/>
  <c r="N821"/>
  <c r="M822"/>
  <c r="N822"/>
  <c r="M823"/>
  <c r="N823"/>
  <c r="M824"/>
  <c r="N824"/>
  <c r="M825"/>
  <c r="N825"/>
  <c r="M826"/>
  <c r="N826"/>
  <c r="M827"/>
  <c r="N827"/>
  <c r="M828"/>
  <c r="N828"/>
  <c r="M829"/>
  <c r="N829"/>
  <c r="M830"/>
  <c r="N830"/>
  <c r="M831"/>
  <c r="N831"/>
  <c r="M832"/>
  <c r="N832"/>
  <c r="M833"/>
  <c r="N833"/>
  <c r="M834"/>
  <c r="N834"/>
  <c r="M835"/>
  <c r="N835"/>
  <c r="M836"/>
  <c r="N836"/>
  <c r="M837"/>
  <c r="N837"/>
  <c r="M838"/>
  <c r="N838"/>
  <c r="M839"/>
  <c r="N839"/>
  <c r="M840"/>
  <c r="N840"/>
  <c r="M841"/>
  <c r="N841"/>
  <c r="M842"/>
  <c r="N842"/>
  <c r="M843"/>
  <c r="N843"/>
  <c r="M844"/>
  <c r="N844"/>
  <c r="M845"/>
  <c r="N845"/>
  <c r="M846"/>
  <c r="N846"/>
  <c r="M847"/>
  <c r="N847"/>
  <c r="M848"/>
  <c r="N848"/>
  <c r="M849"/>
  <c r="N849"/>
  <c r="M850"/>
  <c r="N850"/>
  <c r="M851"/>
  <c r="N851"/>
  <c r="M852"/>
  <c r="N852"/>
  <c r="M853"/>
  <c r="N853"/>
  <c r="M854"/>
  <c r="N854"/>
  <c r="M855"/>
  <c r="N855"/>
  <c r="M856"/>
  <c r="N856"/>
  <c r="M857"/>
  <c r="N857"/>
  <c r="M858"/>
  <c r="N858"/>
  <c r="M859"/>
  <c r="N859"/>
  <c r="M860"/>
  <c r="N860"/>
  <c r="M861"/>
  <c r="N861"/>
  <c r="M862"/>
  <c r="N862"/>
  <c r="M863"/>
  <c r="N863"/>
  <c r="M864"/>
  <c r="N864"/>
  <c r="M865"/>
  <c r="N865"/>
  <c r="M866"/>
  <c r="N866"/>
  <c r="M867"/>
  <c r="N867"/>
  <c r="M868"/>
  <c r="N868"/>
  <c r="M869"/>
  <c r="N869"/>
  <c r="M870"/>
  <c r="N870"/>
  <c r="M871"/>
  <c r="N871"/>
  <c r="M872"/>
  <c r="N872"/>
  <c r="M873"/>
  <c r="N873"/>
  <c r="M874"/>
  <c r="N874"/>
  <c r="M875"/>
  <c r="N875"/>
  <c r="M876"/>
  <c r="N876"/>
  <c r="M877"/>
  <c r="N877"/>
  <c r="M878"/>
  <c r="N878"/>
  <c r="M879"/>
  <c r="N879"/>
  <c r="M880"/>
  <c r="N880"/>
  <c r="M881"/>
  <c r="N881"/>
  <c r="M882"/>
  <c r="N882"/>
  <c r="M883"/>
  <c r="N883"/>
  <c r="M884"/>
  <c r="N884"/>
  <c r="M885"/>
  <c r="N885"/>
  <c r="M886"/>
  <c r="N886"/>
  <c r="M887"/>
  <c r="N887"/>
  <c r="M888"/>
  <c r="N888"/>
  <c r="M889"/>
  <c r="N889"/>
  <c r="M890"/>
  <c r="N890"/>
  <c r="M891"/>
  <c r="N891"/>
  <c r="M892"/>
  <c r="N892"/>
  <c r="M893"/>
  <c r="N893"/>
  <c r="M894"/>
  <c r="N894"/>
  <c r="M895"/>
  <c r="N895"/>
  <c r="M896"/>
  <c r="N896"/>
  <c r="M897"/>
  <c r="N897"/>
  <c r="M898"/>
  <c r="N898"/>
  <c r="M899"/>
  <c r="N899"/>
  <c r="M900"/>
  <c r="N900"/>
  <c r="M901"/>
  <c r="N901"/>
  <c r="M902"/>
  <c r="N902"/>
  <c r="M903"/>
  <c r="N903"/>
  <c r="M904"/>
  <c r="N904"/>
  <c r="M905"/>
  <c r="N905"/>
  <c r="M906"/>
  <c r="N906"/>
  <c r="M907"/>
  <c r="N907"/>
  <c r="M908"/>
  <c r="N908"/>
  <c r="M909"/>
  <c r="N909"/>
  <c r="M910"/>
  <c r="N910"/>
  <c r="M911"/>
  <c r="N911"/>
  <c r="M912"/>
  <c r="N912"/>
  <c r="M913"/>
  <c r="N913"/>
  <c r="M914"/>
  <c r="N914"/>
  <c r="M915"/>
  <c r="N915"/>
  <c r="M916"/>
  <c r="N916"/>
  <c r="M917"/>
  <c r="N917"/>
  <c r="M918"/>
  <c r="N918"/>
  <c r="M919"/>
  <c r="N919"/>
  <c r="M920"/>
  <c r="N920"/>
  <c r="M921"/>
  <c r="N921"/>
  <c r="M922"/>
  <c r="N922"/>
  <c r="M923"/>
  <c r="N923"/>
  <c r="M924"/>
  <c r="N924"/>
  <c r="M925"/>
  <c r="N925"/>
  <c r="M926"/>
  <c r="N926"/>
  <c r="M927"/>
  <c r="N927"/>
  <c r="M928"/>
  <c r="N928"/>
  <c r="M929"/>
  <c r="N929"/>
  <c r="M930"/>
  <c r="N930"/>
  <c r="M931"/>
  <c r="N931"/>
  <c r="M932"/>
  <c r="N932"/>
  <c r="M933"/>
  <c r="N933"/>
  <c r="M934"/>
  <c r="N934"/>
  <c r="M935"/>
  <c r="N935"/>
  <c r="M936"/>
  <c r="N936"/>
  <c r="M937"/>
  <c r="N937"/>
  <c r="M938"/>
  <c r="N938"/>
  <c r="M939"/>
  <c r="N939"/>
  <c r="M940"/>
  <c r="N940"/>
  <c r="M941"/>
  <c r="N941"/>
  <c r="M942"/>
  <c r="N942"/>
  <c r="M943"/>
  <c r="N943"/>
  <c r="M944"/>
  <c r="N944"/>
  <c r="M945"/>
  <c r="N945"/>
  <c r="M946"/>
  <c r="N946"/>
  <c r="M947"/>
  <c r="N947"/>
  <c r="M948"/>
  <c r="N948"/>
  <c r="M949"/>
  <c r="N949"/>
  <c r="M950"/>
  <c r="N950"/>
  <c r="M951"/>
  <c r="N951"/>
  <c r="M952"/>
  <c r="N952"/>
  <c r="M953"/>
  <c r="N953"/>
  <c r="M954"/>
  <c r="N954"/>
  <c r="M955"/>
  <c r="N955"/>
  <c r="M956"/>
  <c r="N956"/>
  <c r="M957"/>
  <c r="N957"/>
  <c r="M958"/>
  <c r="N958"/>
  <c r="M959"/>
  <c r="N959"/>
  <c r="M960"/>
  <c r="N960"/>
  <c r="M961"/>
  <c r="N961"/>
  <c r="M962"/>
  <c r="N962"/>
  <c r="M963"/>
  <c r="N963"/>
  <c r="M964"/>
  <c r="N964"/>
  <c r="M965"/>
  <c r="N965"/>
  <c r="M966"/>
  <c r="N966"/>
  <c r="M967"/>
  <c r="N967"/>
  <c r="M968"/>
  <c r="N968"/>
  <c r="M969"/>
  <c r="N969"/>
  <c r="M970"/>
  <c r="N970"/>
  <c r="M971"/>
  <c r="N971"/>
  <c r="M972"/>
  <c r="N972"/>
  <c r="M973"/>
  <c r="N973"/>
  <c r="M974"/>
  <c r="N974"/>
  <c r="M975"/>
  <c r="N975"/>
  <c r="M976"/>
  <c r="N976"/>
  <c r="M977"/>
  <c r="N977"/>
  <c r="M978"/>
  <c r="N978"/>
  <c r="M979"/>
  <c r="N979"/>
  <c r="M980"/>
  <c r="N980"/>
  <c r="M981"/>
  <c r="N981"/>
  <c r="M982"/>
  <c r="N982"/>
  <c r="M983"/>
  <c r="N983"/>
  <c r="M984"/>
  <c r="N984"/>
  <c r="M985"/>
  <c r="N985"/>
  <c r="M986"/>
  <c r="N986"/>
  <c r="M987"/>
  <c r="N987"/>
  <c r="M988"/>
  <c r="N988"/>
  <c r="M989"/>
  <c r="N989"/>
  <c r="M990"/>
  <c r="N990"/>
  <c r="M991"/>
  <c r="N991"/>
  <c r="M992"/>
  <c r="N992"/>
  <c r="M993"/>
  <c r="N993"/>
  <c r="M994"/>
  <c r="N994"/>
  <c r="M995"/>
  <c r="N995"/>
  <c r="M996"/>
  <c r="N996"/>
  <c r="M997"/>
  <c r="N997"/>
  <c r="M998"/>
  <c r="N998"/>
  <c r="M999"/>
  <c r="N999"/>
  <c r="M1000"/>
  <c r="N1000"/>
  <c r="M1001"/>
  <c r="N1001"/>
  <c r="M1002"/>
  <c r="N1002"/>
  <c r="M1003"/>
  <c r="N1003"/>
  <c r="M1004"/>
  <c r="N1004"/>
  <c r="M1005"/>
  <c r="N1005"/>
  <c r="M1006"/>
  <c r="N1006"/>
  <c r="M1007"/>
  <c r="N1007"/>
  <c r="M1008"/>
  <c r="N1008"/>
  <c r="M1009"/>
  <c r="N1009"/>
  <c r="M1010"/>
  <c r="N1010"/>
  <c r="M1011"/>
  <c r="N1011"/>
  <c r="M1012"/>
  <c r="N1012"/>
  <c r="M1013"/>
  <c r="N1013"/>
  <c r="M1014"/>
  <c r="N1014"/>
  <c r="M1015"/>
  <c r="N1015"/>
  <c r="M1016"/>
  <c r="N1016"/>
  <c r="M1017"/>
  <c r="N1017"/>
  <c r="M1018"/>
  <c r="N1018"/>
  <c r="M1019"/>
  <c r="N1019"/>
  <c r="M1020"/>
  <c r="N1020"/>
  <c r="M1021"/>
  <c r="N1021"/>
  <c r="M1022"/>
  <c r="N1022"/>
  <c r="M1023"/>
  <c r="N1023"/>
  <c r="M1024"/>
  <c r="N1024"/>
  <c r="M1025"/>
  <c r="N1025"/>
  <c r="M1026"/>
  <c r="N1026"/>
  <c r="M1027"/>
  <c r="N1027"/>
  <c r="M1028"/>
  <c r="N1028"/>
  <c r="M1029"/>
  <c r="N1029"/>
  <c r="M1030"/>
  <c r="N1030"/>
  <c r="M1031"/>
  <c r="N1031"/>
  <c r="M1032"/>
  <c r="N1032"/>
  <c r="M1033"/>
  <c r="N1033"/>
  <c r="M1034"/>
  <c r="N1034"/>
  <c r="M1035"/>
  <c r="N1035"/>
  <c r="M1036"/>
  <c r="N1036"/>
  <c r="M1037"/>
  <c r="N1037"/>
  <c r="M1038"/>
  <c r="N1038"/>
  <c r="M1039"/>
  <c r="N1039"/>
  <c r="M1040"/>
  <c r="N1040"/>
  <c r="M1041"/>
  <c r="N1041"/>
  <c r="M1042"/>
  <c r="N1042"/>
  <c r="M1043"/>
  <c r="N1043"/>
  <c r="M1044"/>
  <c r="N1044"/>
  <c r="M1045"/>
  <c r="N1045"/>
  <c r="M1046"/>
  <c r="N1046"/>
  <c r="M1047"/>
  <c r="N1047"/>
  <c r="M1048"/>
  <c r="N1048"/>
  <c r="M1049"/>
  <c r="N1049"/>
  <c r="M1050"/>
  <c r="N1050"/>
  <c r="M1051"/>
  <c r="N1051"/>
  <c r="M1052"/>
  <c r="N1052"/>
  <c r="M1053"/>
  <c r="N1053"/>
  <c r="M1054"/>
  <c r="N1054"/>
  <c r="M1055"/>
  <c r="N1055"/>
  <c r="M1056"/>
  <c r="N1056"/>
  <c r="M1057"/>
  <c r="N1057"/>
  <c r="M1058"/>
  <c r="N1058"/>
  <c r="M1059"/>
  <c r="N1059"/>
  <c r="M1060"/>
  <c r="N1060"/>
  <c r="M1061"/>
  <c r="N1061"/>
  <c r="M1062"/>
  <c r="N1062"/>
  <c r="M1063"/>
  <c r="N1063"/>
  <c r="M1064"/>
  <c r="N1064"/>
  <c r="M1065"/>
  <c r="N1065"/>
  <c r="M1066"/>
  <c r="N1066"/>
  <c r="M1067"/>
  <c r="N1067"/>
  <c r="M1068"/>
  <c r="N1068"/>
  <c r="M1069"/>
  <c r="N1069"/>
  <c r="M1070"/>
  <c r="N1070"/>
  <c r="M1071"/>
  <c r="N1071"/>
  <c r="M1072"/>
  <c r="N1072"/>
  <c r="M1073"/>
  <c r="N1073"/>
  <c r="M1074"/>
  <c r="N1074"/>
  <c r="M1075"/>
  <c r="N1075"/>
  <c r="M1076"/>
  <c r="N1076"/>
  <c r="M1077"/>
  <c r="N1077"/>
  <c r="M1078"/>
  <c r="N1078"/>
  <c r="M1079"/>
  <c r="N1079"/>
  <c r="M1080"/>
  <c r="N1080"/>
  <c r="M1081"/>
  <c r="N1081"/>
  <c r="M1082"/>
  <c r="N1082"/>
  <c r="M1083"/>
  <c r="N1083"/>
  <c r="M1084"/>
  <c r="N1084"/>
  <c r="M1085"/>
  <c r="N1085"/>
  <c r="M1086"/>
  <c r="N1086"/>
  <c r="M1087"/>
  <c r="N1087"/>
  <c r="M1088"/>
  <c r="N1088"/>
  <c r="M1089"/>
  <c r="N1089"/>
  <c r="M1090"/>
  <c r="N1090"/>
  <c r="M1091"/>
  <c r="N1091"/>
  <c r="M1092"/>
  <c r="N1092"/>
  <c r="M1093"/>
  <c r="N1093"/>
  <c r="M1094"/>
  <c r="N1094"/>
  <c r="M1095"/>
  <c r="N1095"/>
  <c r="M1096"/>
  <c r="N1096"/>
  <c r="M1097"/>
  <c r="N1097"/>
  <c r="M1098"/>
  <c r="N1098"/>
  <c r="M1099"/>
  <c r="N1099"/>
  <c r="M1100"/>
  <c r="N1100"/>
  <c r="M1101"/>
  <c r="N1101"/>
  <c r="M1102"/>
  <c r="N1102"/>
  <c r="M1103"/>
  <c r="N1103"/>
  <c r="M1104"/>
  <c r="N1104"/>
  <c r="M1105"/>
  <c r="N1105"/>
  <c r="M1106"/>
  <c r="N1106"/>
  <c r="M1107"/>
  <c r="N1107"/>
  <c r="M1108"/>
  <c r="N1108"/>
  <c r="M1109"/>
  <c r="N1109"/>
  <c r="M1110"/>
  <c r="N1110"/>
  <c r="M1111"/>
  <c r="N1111"/>
  <c r="M1112"/>
  <c r="N1112"/>
  <c r="M1113"/>
  <c r="N1113"/>
  <c r="M1114"/>
  <c r="N1114"/>
  <c r="M1115"/>
  <c r="N1115"/>
  <c r="M1116"/>
  <c r="N1116"/>
  <c r="M1117"/>
  <c r="N1117"/>
  <c r="M1118"/>
  <c r="N1118"/>
  <c r="M1119"/>
  <c r="N1119"/>
  <c r="M1120"/>
  <c r="N1120"/>
  <c r="M1121"/>
  <c r="N1121"/>
  <c r="M1122"/>
  <c r="N1122"/>
  <c r="M1123"/>
  <c r="N1123"/>
  <c r="M1124"/>
  <c r="N1124"/>
  <c r="M1125"/>
  <c r="N1125"/>
  <c r="M1126"/>
  <c r="N1126"/>
  <c r="M1127"/>
  <c r="N1127"/>
  <c r="M1128"/>
  <c r="N1128"/>
  <c r="M1129"/>
  <c r="N1129"/>
  <c r="M1130"/>
  <c r="N1130"/>
  <c r="M1131"/>
  <c r="N1131"/>
  <c r="M1132"/>
  <c r="N1132"/>
  <c r="M1133"/>
  <c r="N1133"/>
  <c r="M1134"/>
  <c r="N1134"/>
  <c r="M1135"/>
  <c r="N1135"/>
  <c r="M1136"/>
  <c r="N1136"/>
  <c r="M1137"/>
  <c r="N1137"/>
  <c r="M1138"/>
  <c r="N1138"/>
  <c r="M1139"/>
  <c r="N1139"/>
  <c r="M1140"/>
  <c r="N1140"/>
  <c r="M1141"/>
  <c r="N1141"/>
  <c r="M1142"/>
  <c r="N1142"/>
  <c r="M1143"/>
  <c r="N1143"/>
  <c r="M1144"/>
  <c r="N1144"/>
  <c r="M1145"/>
  <c r="N1145"/>
  <c r="M1146"/>
  <c r="N1146"/>
  <c r="M1147"/>
  <c r="N1147"/>
  <c r="M1148"/>
  <c r="N1148"/>
  <c r="M1149"/>
  <c r="N1149"/>
  <c r="M1150"/>
  <c r="N1150"/>
  <c r="M1151"/>
  <c r="N1151"/>
  <c r="M1152"/>
  <c r="N1152"/>
  <c r="M1153"/>
  <c r="N1153"/>
  <c r="M1154"/>
  <c r="N1154"/>
  <c r="M1155"/>
  <c r="N1155"/>
  <c r="M1156"/>
  <c r="N1156"/>
  <c r="M1157"/>
  <c r="N1157"/>
  <c r="M1158"/>
  <c r="N1158"/>
  <c r="M1159"/>
  <c r="N1159"/>
  <c r="M1160"/>
  <c r="N1160"/>
  <c r="M1161"/>
  <c r="N1161"/>
  <c r="M1162"/>
  <c r="N1162"/>
  <c r="M1163"/>
  <c r="N1163"/>
  <c r="M1164"/>
  <c r="N1164"/>
  <c r="M1165"/>
  <c r="N1165"/>
  <c r="M1166"/>
  <c r="N1166"/>
  <c r="M1167"/>
  <c r="N1167"/>
  <c r="M1168"/>
  <c r="N1168"/>
  <c r="M1169"/>
  <c r="N1169"/>
  <c r="M1170"/>
  <c r="N1170"/>
  <c r="M1171"/>
  <c r="N1171"/>
  <c r="M1172"/>
  <c r="N1172"/>
  <c r="M1173"/>
  <c r="N1173"/>
  <c r="M1174"/>
  <c r="N1174"/>
  <c r="M1175"/>
  <c r="N1175"/>
  <c r="M1176"/>
  <c r="N1176"/>
  <c r="M1177"/>
  <c r="N1177"/>
  <c r="M1178"/>
  <c r="N1178"/>
  <c r="M1179"/>
  <c r="N1179"/>
  <c r="M1180"/>
  <c r="N1180"/>
  <c r="M1181"/>
  <c r="N1181"/>
  <c r="M1182"/>
  <c r="N1182"/>
  <c r="M1183"/>
  <c r="N1183"/>
  <c r="M1184"/>
  <c r="N1184"/>
  <c r="M1185"/>
  <c r="N1185"/>
  <c r="M1186"/>
  <c r="N1186"/>
  <c r="M1187"/>
  <c r="N1187"/>
  <c r="M1188"/>
  <c r="N1188"/>
  <c r="M1189"/>
  <c r="N1189"/>
  <c r="M1190"/>
  <c r="N1190"/>
  <c r="M1191"/>
  <c r="N1191"/>
  <c r="M1192"/>
  <c r="N1192"/>
  <c r="M1193"/>
  <c r="N1193"/>
  <c r="M1194"/>
  <c r="N1194"/>
  <c r="M1195"/>
  <c r="N1195"/>
  <c r="M1196"/>
  <c r="N1196"/>
  <c r="M1197"/>
  <c r="N1197"/>
  <c r="M1198"/>
  <c r="N1198"/>
  <c r="M1199"/>
  <c r="N1199"/>
  <c r="M1200"/>
  <c r="N1200"/>
  <c r="M1201"/>
  <c r="N1201"/>
  <c r="M1202"/>
  <c r="N1202"/>
  <c r="M1203"/>
  <c r="N1203"/>
  <c r="M1204"/>
  <c r="N1204"/>
  <c r="M1205"/>
  <c r="N1205"/>
  <c r="M1206"/>
  <c r="N1206"/>
  <c r="M1207"/>
  <c r="N1207"/>
  <c r="M1208"/>
  <c r="N1208"/>
  <c r="M1209"/>
  <c r="N1209"/>
  <c r="M1210"/>
  <c r="N1210"/>
  <c r="M1211"/>
  <c r="N1211"/>
  <c r="M1212"/>
  <c r="N1212"/>
  <c r="M1213"/>
  <c r="N1213"/>
  <c r="M1214"/>
  <c r="N1214"/>
  <c r="M1215"/>
  <c r="N1215"/>
  <c r="M1216"/>
  <c r="N1216"/>
  <c r="M1217"/>
  <c r="N1217"/>
  <c r="M1218"/>
  <c r="N1218"/>
  <c r="M1219"/>
  <c r="N1219"/>
  <c r="M1220"/>
  <c r="N1220"/>
  <c r="M1221"/>
  <c r="N1221"/>
  <c r="M1222"/>
  <c r="N1222"/>
  <c r="M1223"/>
  <c r="N1223"/>
  <c r="M1224"/>
  <c r="N1224"/>
  <c r="M1225"/>
  <c r="N1225"/>
  <c r="M1226"/>
  <c r="N1226"/>
  <c r="M1227"/>
  <c r="N1227"/>
  <c r="M1228"/>
  <c r="N1228"/>
  <c r="M1229"/>
  <c r="N1229"/>
  <c r="M1230"/>
  <c r="N1230"/>
  <c r="M1231"/>
  <c r="N1231"/>
  <c r="M1232"/>
  <c r="N1232"/>
  <c r="M1233"/>
  <c r="N1233"/>
  <c r="M1234"/>
  <c r="N1234"/>
  <c r="M1235"/>
  <c r="N1235"/>
  <c r="M1236"/>
  <c r="N1236"/>
  <c r="M1237"/>
  <c r="N1237"/>
  <c r="M1238"/>
  <c r="N1238"/>
  <c r="M1239"/>
  <c r="N1239"/>
  <c r="M1240"/>
  <c r="N1240"/>
  <c r="M1241"/>
  <c r="N1241"/>
  <c r="M1242"/>
  <c r="N1242"/>
  <c r="M1243"/>
  <c r="N1243"/>
  <c r="M1244"/>
  <c r="N1244"/>
  <c r="M1245"/>
  <c r="N1245"/>
  <c r="M1246"/>
  <c r="N1246"/>
  <c r="M1247"/>
  <c r="N1247"/>
  <c r="M1248"/>
  <c r="N1248"/>
  <c r="M1249"/>
  <c r="N1249"/>
  <c r="M1250"/>
  <c r="N1250"/>
  <c r="M1251"/>
  <c r="N1251"/>
  <c r="M1252"/>
  <c r="N1252"/>
  <c r="M1253"/>
  <c r="N1253"/>
  <c r="M1254"/>
  <c r="N1254"/>
  <c r="M1255"/>
  <c r="N1255"/>
  <c r="M1256"/>
  <c r="N1256"/>
  <c r="M1257"/>
  <c r="N1257"/>
  <c r="M1258"/>
  <c r="N1258"/>
  <c r="M1259"/>
  <c r="N1259"/>
  <c r="M1260"/>
  <c r="N1260"/>
  <c r="M1261"/>
  <c r="N1261"/>
  <c r="M1262"/>
  <c r="N1262"/>
  <c r="M1263"/>
  <c r="N1263"/>
  <c r="M1264"/>
  <c r="N1264"/>
  <c r="M1265"/>
  <c r="N1265"/>
  <c r="M1266"/>
  <c r="N1266"/>
  <c r="M1267"/>
  <c r="N1267"/>
  <c r="M1268"/>
  <c r="N1268"/>
  <c r="M1269"/>
  <c r="N1269"/>
  <c r="M1270"/>
  <c r="N1270"/>
  <c r="M1271"/>
  <c r="N1271"/>
  <c r="M1272"/>
  <c r="N1272"/>
  <c r="M1273"/>
  <c r="N1273"/>
  <c r="M1274"/>
  <c r="N1274"/>
  <c r="M1275"/>
  <c r="N1275"/>
  <c r="M1276"/>
  <c r="N1276"/>
  <c r="M1277"/>
  <c r="N1277"/>
  <c r="M1278"/>
  <c r="N1278"/>
  <c r="M1279"/>
  <c r="N1279"/>
  <c r="M1280"/>
  <c r="N1280"/>
  <c r="M1281"/>
  <c r="N1281"/>
  <c r="M1282"/>
  <c r="N1282"/>
  <c r="M1283"/>
  <c r="N1283"/>
  <c r="M1284"/>
  <c r="N1284"/>
  <c r="M1285"/>
  <c r="N1285"/>
  <c r="M1286"/>
  <c r="N1286"/>
  <c r="M1287"/>
  <c r="N1287"/>
  <c r="M1288"/>
  <c r="N1288"/>
  <c r="M1289"/>
  <c r="N1289"/>
  <c r="M1290"/>
  <c r="N1290"/>
  <c r="M1291"/>
  <c r="N1291"/>
  <c r="M1292"/>
  <c r="N1292"/>
  <c r="M1293"/>
  <c r="N1293"/>
  <c r="M1294"/>
  <c r="N1294"/>
  <c r="M1295"/>
  <c r="N1295"/>
  <c r="M1296"/>
  <c r="N1296"/>
  <c r="M1297"/>
  <c r="N1297"/>
  <c r="M1298"/>
  <c r="N1298"/>
  <c r="M1299"/>
  <c r="N1299"/>
  <c r="M1300"/>
  <c r="N1300"/>
  <c r="M1301"/>
  <c r="N1301"/>
  <c r="M1302"/>
  <c r="N1302"/>
  <c r="M1303"/>
  <c r="N1303"/>
  <c r="M1304"/>
  <c r="N1304"/>
  <c r="M1305"/>
  <c r="N1305"/>
  <c r="M1306"/>
  <c r="N1306"/>
  <c r="M1307"/>
  <c r="N1307"/>
  <c r="M1308"/>
  <c r="N1308"/>
  <c r="M1309"/>
  <c r="N1309"/>
  <c r="M1310"/>
  <c r="N1310"/>
  <c r="M1311"/>
  <c r="N1311"/>
  <c r="M1312"/>
  <c r="N1312"/>
  <c r="M1313"/>
  <c r="N1313"/>
  <c r="M1314"/>
  <c r="N1314"/>
  <c r="M1315"/>
  <c r="N1315"/>
  <c r="M1316"/>
  <c r="N1316"/>
  <c r="M1317"/>
  <c r="N1317"/>
  <c r="M1318"/>
  <c r="N1318"/>
  <c r="M1319"/>
  <c r="N1319"/>
  <c r="M1320"/>
  <c r="N1320"/>
  <c r="M1321"/>
  <c r="N1321"/>
  <c r="M1322"/>
  <c r="N1322"/>
  <c r="M1323"/>
  <c r="N1323"/>
  <c r="M1324"/>
  <c r="N1324"/>
  <c r="M1325"/>
  <c r="N1325"/>
  <c r="M1326"/>
  <c r="N1326"/>
  <c r="M1327"/>
  <c r="N1327"/>
  <c r="M1328"/>
  <c r="N1328"/>
  <c r="M1329"/>
  <c r="N1329"/>
  <c r="M1330"/>
  <c r="N1330"/>
  <c r="M1331"/>
  <c r="N1331"/>
  <c r="M1332"/>
  <c r="N1332"/>
  <c r="M1333"/>
  <c r="N1333"/>
  <c r="M1334"/>
  <c r="N1334"/>
  <c r="M1335"/>
  <c r="N1335"/>
  <c r="M1336"/>
  <c r="N1336"/>
  <c r="M1337"/>
  <c r="N1337"/>
  <c r="M1338"/>
  <c r="N1338"/>
  <c r="M1339"/>
  <c r="N1339"/>
  <c r="M1340"/>
  <c r="N1340"/>
  <c r="M1341"/>
  <c r="N1341"/>
  <c r="M1342"/>
  <c r="N1342"/>
  <c r="M1343"/>
  <c r="N1343"/>
  <c r="M1344"/>
  <c r="N1344"/>
  <c r="M1345"/>
  <c r="N1345"/>
  <c r="M1346"/>
  <c r="N1346"/>
  <c r="M1347"/>
  <c r="N1347"/>
  <c r="M1348"/>
  <c r="N1348"/>
  <c r="M1349"/>
  <c r="N1349"/>
  <c r="M1350"/>
  <c r="N1350"/>
  <c r="M1351"/>
  <c r="N1351"/>
  <c r="M1352"/>
  <c r="N1352"/>
  <c r="M1353"/>
  <c r="N1353"/>
  <c r="M1354"/>
  <c r="N1354"/>
  <c r="M1355"/>
  <c r="N1355"/>
  <c r="M1356"/>
  <c r="N1356"/>
  <c r="M1357"/>
  <c r="N1357"/>
  <c r="M1358"/>
  <c r="N1358"/>
  <c r="M1359"/>
  <c r="N1359"/>
  <c r="M1360"/>
  <c r="N1360"/>
  <c r="M1361"/>
  <c r="N1361"/>
  <c r="M1362"/>
  <c r="N1362"/>
  <c r="M1363"/>
  <c r="N1363"/>
  <c r="M1364"/>
  <c r="N1364"/>
  <c r="M1365"/>
  <c r="N1365"/>
  <c r="M1366"/>
  <c r="N1366"/>
  <c r="M1367"/>
  <c r="N1367"/>
  <c r="M1368"/>
  <c r="N1368"/>
  <c r="M1369"/>
  <c r="N1369"/>
  <c r="M1370"/>
  <c r="N1370"/>
  <c r="M1371"/>
  <c r="N1371"/>
  <c r="M1372"/>
  <c r="N1372"/>
  <c r="M1373"/>
  <c r="N1373"/>
  <c r="M1374"/>
  <c r="N1374"/>
  <c r="M1375"/>
  <c r="N1375"/>
  <c r="M1376"/>
  <c r="N1376"/>
  <c r="M1377"/>
  <c r="N1377"/>
  <c r="M1378"/>
  <c r="N1378"/>
  <c r="M1379"/>
  <c r="N1379"/>
  <c r="M1380"/>
  <c r="N1380"/>
  <c r="M1381"/>
  <c r="N1381"/>
  <c r="M1382"/>
  <c r="N1382"/>
  <c r="M1383"/>
  <c r="N1383"/>
  <c r="M1384"/>
  <c r="N1384"/>
  <c r="M1385"/>
  <c r="N1385"/>
  <c r="M1386"/>
  <c r="N1386"/>
  <c r="M1387"/>
  <c r="N1387"/>
  <c r="M1388"/>
  <c r="N1388"/>
  <c r="M1389"/>
  <c r="N1389"/>
  <c r="M1390"/>
  <c r="N1390"/>
  <c r="M1391"/>
  <c r="N1391"/>
  <c r="M1392"/>
  <c r="N1392"/>
  <c r="M1393"/>
  <c r="N1393"/>
  <c r="M1394"/>
  <c r="N1394"/>
  <c r="M1395"/>
  <c r="N1395"/>
  <c r="M1396"/>
  <c r="N1396"/>
  <c r="M1397"/>
  <c r="N1397"/>
  <c r="M1398"/>
  <c r="N1398"/>
  <c r="M1399"/>
  <c r="N1399"/>
  <c r="M1400"/>
  <c r="N1400"/>
  <c r="M1401"/>
  <c r="N1401"/>
  <c r="M1402"/>
  <c r="N1402"/>
  <c r="M1403"/>
  <c r="N1403"/>
  <c r="M1404"/>
  <c r="N1404"/>
  <c r="M1405"/>
  <c r="N1405"/>
  <c r="M1406"/>
  <c r="N1406"/>
  <c r="M1407"/>
  <c r="N1407"/>
  <c r="M1408"/>
  <c r="N1408"/>
  <c r="M1409"/>
  <c r="N1409"/>
  <c r="M1410"/>
  <c r="N1410"/>
  <c r="M1411"/>
  <c r="N1411"/>
  <c r="M1412"/>
  <c r="N1412"/>
  <c r="M1413"/>
  <c r="N1413"/>
  <c r="M1414"/>
  <c r="N1414"/>
  <c r="M1415"/>
  <c r="N1415"/>
  <c r="M1416"/>
  <c r="N1416"/>
  <c r="M1417"/>
  <c r="N1417"/>
  <c r="M1418"/>
  <c r="N1418"/>
  <c r="M1419"/>
  <c r="N1419"/>
  <c r="M1420"/>
  <c r="N1420"/>
  <c r="M1421"/>
  <c r="N1421"/>
  <c r="M1422"/>
  <c r="N1422"/>
  <c r="M1423"/>
  <c r="N1423"/>
  <c r="M1424"/>
  <c r="N1424"/>
  <c r="M1425"/>
  <c r="N1425"/>
  <c r="M1426"/>
  <c r="N1426"/>
  <c r="M1427"/>
  <c r="N1427"/>
  <c r="M1428"/>
  <c r="N1428"/>
  <c r="M1429"/>
  <c r="N1429"/>
  <c r="M1430"/>
  <c r="N1430"/>
  <c r="M1431"/>
  <c r="N1431"/>
  <c r="M1432"/>
  <c r="N1432"/>
  <c r="M1433"/>
  <c r="N1433"/>
  <c r="M1434"/>
  <c r="N1434"/>
  <c r="M1435"/>
  <c r="N1435"/>
  <c r="M1436"/>
  <c r="N1436"/>
  <c r="M1437"/>
  <c r="N1437"/>
  <c r="M1438"/>
  <c r="N1438"/>
  <c r="M1439"/>
  <c r="N1439"/>
  <c r="M1440"/>
  <c r="N1440"/>
  <c r="M1441"/>
  <c r="N1441"/>
  <c r="M1442"/>
  <c r="N1442"/>
  <c r="M1443"/>
  <c r="N1443"/>
  <c r="M1444"/>
  <c r="N1444"/>
  <c r="M1445"/>
  <c r="N1445"/>
  <c r="M1446"/>
  <c r="N1446"/>
  <c r="M1447"/>
  <c r="N1447"/>
  <c r="M1448"/>
  <c r="N1448"/>
  <c r="M1449"/>
  <c r="N1449"/>
  <c r="M1450"/>
  <c r="N1450"/>
  <c r="M1451"/>
  <c r="N1451"/>
  <c r="M1452"/>
  <c r="N1452"/>
  <c r="M1453"/>
  <c r="N1453"/>
  <c r="M1454"/>
  <c r="N1454"/>
  <c r="M1455"/>
  <c r="N1455"/>
  <c r="M1456"/>
  <c r="N1456"/>
  <c r="M1457"/>
  <c r="N1457"/>
  <c r="M1458"/>
  <c r="N1458"/>
  <c r="M1459"/>
  <c r="N1459"/>
  <c r="M1460"/>
  <c r="N1460"/>
  <c r="M1461"/>
  <c r="N1461"/>
  <c r="M1462"/>
  <c r="N1462"/>
  <c r="M1463"/>
  <c r="N1463"/>
  <c r="M1464"/>
  <c r="N1464"/>
  <c r="M1465"/>
  <c r="N1465"/>
  <c r="M1466"/>
  <c r="N1466"/>
  <c r="M1467"/>
  <c r="N1467"/>
  <c r="M1468"/>
  <c r="N1468"/>
  <c r="M1469"/>
  <c r="N1469"/>
  <c r="M1470"/>
  <c r="N1470"/>
  <c r="M1471"/>
  <c r="N1471"/>
  <c r="M1472"/>
  <c r="N1472"/>
  <c r="M1473"/>
  <c r="N1473"/>
  <c r="M1474"/>
  <c r="N1474"/>
  <c r="M1475"/>
  <c r="N1475"/>
  <c r="M1476"/>
  <c r="N1476"/>
  <c r="M1477"/>
  <c r="N1477"/>
  <c r="M1478"/>
  <c r="N1478"/>
  <c r="M1479"/>
  <c r="N1479"/>
  <c r="M1480"/>
  <c r="N1480"/>
  <c r="M1481"/>
  <c r="N1481"/>
  <c r="M1482"/>
  <c r="N1482"/>
  <c r="M1483"/>
  <c r="N1483"/>
  <c r="M1484"/>
  <c r="N1484"/>
  <c r="M1485"/>
  <c r="N1485"/>
  <c r="M1486"/>
  <c r="N1486"/>
  <c r="M1487"/>
  <c r="N1487"/>
  <c r="M1488"/>
  <c r="N1488"/>
  <c r="M1489"/>
  <c r="N1489"/>
  <c r="M1490"/>
  <c r="N1490"/>
  <c r="M1491"/>
  <c r="N1491"/>
  <c r="M1492"/>
  <c r="N1492"/>
  <c r="M1493"/>
  <c r="N1493"/>
  <c r="M1494"/>
  <c r="N1494"/>
  <c r="M1495"/>
  <c r="N1495"/>
  <c r="M1496"/>
  <c r="N1496"/>
  <c r="M1497"/>
  <c r="N1497"/>
  <c r="O1497" s="1"/>
  <c r="M1498"/>
  <c r="N1498"/>
  <c r="M1499"/>
  <c r="N1499"/>
  <c r="M1500"/>
  <c r="N1500"/>
  <c r="M1501"/>
  <c r="N1501"/>
  <c r="O1501" s="1"/>
  <c r="M1502"/>
  <c r="N1502"/>
  <c r="M1503"/>
  <c r="N1503"/>
  <c r="M1504"/>
  <c r="N1504"/>
  <c r="M1505"/>
  <c r="N1505"/>
  <c r="O1505" s="1"/>
  <c r="M1506"/>
  <c r="N1506"/>
  <c r="M1507"/>
  <c r="N1507"/>
  <c r="M1508"/>
  <c r="N1508"/>
  <c r="M1509"/>
  <c r="N1509"/>
  <c r="O1509" s="1"/>
  <c r="M1510"/>
  <c r="N1510"/>
  <c r="M1511"/>
  <c r="N1511"/>
  <c r="M1512"/>
  <c r="N1512"/>
  <c r="M1513"/>
  <c r="N1513"/>
  <c r="O1513" s="1"/>
  <c r="M1514"/>
  <c r="N1514"/>
  <c r="M1515"/>
  <c r="N1515"/>
  <c r="M1516"/>
  <c r="N1516"/>
  <c r="M1517"/>
  <c r="N1517"/>
  <c r="O1517" s="1"/>
  <c r="M1518"/>
  <c r="N1518"/>
  <c r="M1519"/>
  <c r="N1519"/>
  <c r="M1520"/>
  <c r="N1520"/>
  <c r="M1521"/>
  <c r="N1521"/>
  <c r="O1521" s="1"/>
  <c r="M1522"/>
  <c r="N1522"/>
  <c r="M1523"/>
  <c r="N1523"/>
  <c r="M1524"/>
  <c r="N1524"/>
  <c r="M1525"/>
  <c r="N1525"/>
  <c r="O1525" s="1"/>
  <c r="M1526"/>
  <c r="N1526"/>
  <c r="M1527"/>
  <c r="N1527"/>
  <c r="M1528"/>
  <c r="N1528"/>
  <c r="M1529"/>
  <c r="N1529"/>
  <c r="O1529" s="1"/>
  <c r="M1530"/>
  <c r="N1530"/>
  <c r="M1531"/>
  <c r="N1531"/>
  <c r="M1532"/>
  <c r="N1532"/>
  <c r="M1533"/>
  <c r="N1533"/>
  <c r="O1533" s="1"/>
  <c r="M1534"/>
  <c r="N1534"/>
  <c r="M1535"/>
  <c r="N1535"/>
  <c r="M1536"/>
  <c r="N1536"/>
  <c r="M1537"/>
  <c r="N1537"/>
  <c r="O1537" s="1"/>
  <c r="M1538"/>
  <c r="N1538"/>
  <c r="M1539"/>
  <c r="N1539"/>
  <c r="M1540"/>
  <c r="N1540"/>
  <c r="M1541"/>
  <c r="N1541"/>
  <c r="O1541" s="1"/>
  <c r="M1542"/>
  <c r="N1542"/>
  <c r="M1543"/>
  <c r="N1543"/>
  <c r="M1544"/>
  <c r="N1544"/>
  <c r="M1545"/>
  <c r="N1545"/>
  <c r="O1545" s="1"/>
  <c r="M1546"/>
  <c r="N1546"/>
  <c r="M1547"/>
  <c r="N1547"/>
  <c r="M1548"/>
  <c r="N1548"/>
  <c r="M1549"/>
  <c r="N1549"/>
  <c r="O1549" s="1"/>
  <c r="M1550"/>
  <c r="N1550"/>
  <c r="M1551"/>
  <c r="N1551"/>
  <c r="M1552"/>
  <c r="N1552"/>
  <c r="M1553"/>
  <c r="N1553"/>
  <c r="O1553" s="1"/>
  <c r="M1554"/>
  <c r="N1554"/>
  <c r="M1555"/>
  <c r="N1555"/>
  <c r="M1556"/>
  <c r="N1556"/>
  <c r="M1557"/>
  <c r="N1557"/>
  <c r="O1557" s="1"/>
  <c r="M1558"/>
  <c r="N1558"/>
  <c r="M1559"/>
  <c r="N1559"/>
  <c r="M1560"/>
  <c r="N1560"/>
  <c r="M1561"/>
  <c r="N1561"/>
  <c r="O1561" s="1"/>
  <c r="M1562"/>
  <c r="N1562"/>
  <c r="M1563"/>
  <c r="N1563"/>
  <c r="M1564"/>
  <c r="N1564"/>
  <c r="M1565"/>
  <c r="N1565"/>
  <c r="O1565" s="1"/>
  <c r="M1566"/>
  <c r="N1566"/>
  <c r="M1567"/>
  <c r="N1567"/>
  <c r="M1568"/>
  <c r="N1568"/>
  <c r="M1569"/>
  <c r="N1569"/>
  <c r="O1569" s="1"/>
  <c r="M1570"/>
  <c r="N1570"/>
  <c r="M1571"/>
  <c r="N1571"/>
  <c r="M1572"/>
  <c r="N1572"/>
  <c r="M1573"/>
  <c r="N1573"/>
  <c r="O1573" s="1"/>
  <c r="M1574"/>
  <c r="N1574"/>
  <c r="M1575"/>
  <c r="N1575"/>
  <c r="M1576"/>
  <c r="N1576"/>
  <c r="M1577"/>
  <c r="N1577"/>
  <c r="O1577" s="1"/>
  <c r="M1578"/>
  <c r="N1578"/>
  <c r="M1579"/>
  <c r="N1579"/>
  <c r="M1580"/>
  <c r="N1580"/>
  <c r="M1581"/>
  <c r="N1581"/>
  <c r="O1581" s="1"/>
  <c r="M1582"/>
  <c r="N1582"/>
  <c r="M1583"/>
  <c r="N1583"/>
  <c r="M1584"/>
  <c r="N1584"/>
  <c r="M1585"/>
  <c r="N1585"/>
  <c r="O1585" s="1"/>
  <c r="M1586"/>
  <c r="N1586"/>
  <c r="M1587"/>
  <c r="N1587"/>
  <c r="M1588"/>
  <c r="N1588"/>
  <c r="M1589"/>
  <c r="N1589"/>
  <c r="O1589" s="1"/>
  <c r="M1590"/>
  <c r="N1590"/>
  <c r="M1591"/>
  <c r="N1591"/>
  <c r="M1592"/>
  <c r="N1592"/>
  <c r="M1593"/>
  <c r="N1593"/>
  <c r="O1593" s="1"/>
  <c r="M1594"/>
  <c r="N1594"/>
  <c r="M1595"/>
  <c r="N1595"/>
  <c r="M1596"/>
  <c r="N1596"/>
  <c r="M1597"/>
  <c r="N1597"/>
  <c r="O1597" s="1"/>
  <c r="M1598"/>
  <c r="N1598"/>
  <c r="M1599"/>
  <c r="N1599"/>
  <c r="M1600"/>
  <c r="N1600"/>
  <c r="M1601"/>
  <c r="N1601"/>
  <c r="O1601" s="1"/>
  <c r="M1602"/>
  <c r="N1602"/>
  <c r="M1603"/>
  <c r="N1603"/>
  <c r="M1604"/>
  <c r="N1604"/>
  <c r="M1605"/>
  <c r="N1605"/>
  <c r="O1605" s="1"/>
  <c r="M1606"/>
  <c r="N1606"/>
  <c r="M1607"/>
  <c r="N1607"/>
  <c r="M1608"/>
  <c r="N1608"/>
  <c r="M1609"/>
  <c r="N1609"/>
  <c r="O1609" s="1"/>
  <c r="M1610"/>
  <c r="N1610"/>
  <c r="M1611"/>
  <c r="N1611"/>
  <c r="M1612"/>
  <c r="N1612"/>
  <c r="M1613"/>
  <c r="N1613"/>
  <c r="O1613" s="1"/>
  <c r="M1614"/>
  <c r="N1614"/>
  <c r="M1615"/>
  <c r="N1615"/>
  <c r="M1616"/>
  <c r="N1616"/>
  <c r="M1617"/>
  <c r="N1617"/>
  <c r="O1617" s="1"/>
  <c r="M1618"/>
  <c r="N1618"/>
  <c r="M1619"/>
  <c r="N1619"/>
  <c r="M1620"/>
  <c r="N1620"/>
  <c r="M1621"/>
  <c r="N1621"/>
  <c r="O1621" s="1"/>
  <c r="M1622"/>
  <c r="N1622"/>
  <c r="M1623"/>
  <c r="N1623"/>
  <c r="M1624"/>
  <c r="N1624"/>
  <c r="M1625"/>
  <c r="N1625"/>
  <c r="O1625" s="1"/>
  <c r="M1626"/>
  <c r="N1626"/>
  <c r="M1627"/>
  <c r="N1627"/>
  <c r="M1628"/>
  <c r="N1628"/>
  <c r="M1629"/>
  <c r="N1629"/>
  <c r="O1629" s="1"/>
  <c r="M1630"/>
  <c r="N1630"/>
  <c r="M1631"/>
  <c r="N1631"/>
  <c r="M1632"/>
  <c r="N1632"/>
  <c r="M1633"/>
  <c r="N1633"/>
  <c r="O1633" s="1"/>
  <c r="M1634"/>
  <c r="N1634"/>
  <c r="M1635"/>
  <c r="N1635"/>
  <c r="M1636"/>
  <c r="N1636"/>
  <c r="M1637"/>
  <c r="N1637"/>
  <c r="O1637" s="1"/>
  <c r="M1638"/>
  <c r="N1638"/>
  <c r="M1639"/>
  <c r="N1639"/>
  <c r="M1640"/>
  <c r="N1640"/>
  <c r="M1641"/>
  <c r="N1641"/>
  <c r="M1642"/>
  <c r="N1642"/>
  <c r="O1642" s="1"/>
  <c r="M1643"/>
  <c r="N1643"/>
  <c r="M1644"/>
  <c r="N1644"/>
  <c r="M1645"/>
  <c r="N1645"/>
  <c r="M1646"/>
  <c r="N1646"/>
  <c r="O1646" s="1"/>
  <c r="M1647"/>
  <c r="N1647"/>
  <c r="M1648"/>
  <c r="N1648"/>
  <c r="M1649"/>
  <c r="N1649"/>
  <c r="M1650"/>
  <c r="N1650"/>
  <c r="O1650" s="1"/>
  <c r="M1651"/>
  <c r="N1651"/>
  <c r="M1652"/>
  <c r="N1652"/>
  <c r="M1653"/>
  <c r="N1653"/>
  <c r="M1654"/>
  <c r="N1654"/>
  <c r="O1654" s="1"/>
  <c r="M1655"/>
  <c r="N1655"/>
  <c r="M1656"/>
  <c r="N1656"/>
  <c r="M1657"/>
  <c r="N1657"/>
  <c r="M1658"/>
  <c r="N1658"/>
  <c r="O1658" s="1"/>
  <c r="M1659"/>
  <c r="N1659"/>
  <c r="M1660"/>
  <c r="N1660"/>
  <c r="M1661"/>
  <c r="N1661"/>
  <c r="M1662"/>
  <c r="N1662"/>
  <c r="O1662" s="1"/>
  <c r="M1663"/>
  <c r="N1663"/>
  <c r="M1664"/>
  <c r="N1664"/>
  <c r="M1665"/>
  <c r="N1665"/>
  <c r="M1666"/>
  <c r="N1666"/>
  <c r="O1666" s="1"/>
  <c r="M1667"/>
  <c r="N1667"/>
  <c r="M1668"/>
  <c r="N1668"/>
  <c r="M1669"/>
  <c r="N1669"/>
  <c r="M1670"/>
  <c r="N1670"/>
  <c r="O1670" s="1"/>
  <c r="M1671"/>
  <c r="N1671"/>
  <c r="M1672"/>
  <c r="N1672"/>
  <c r="M1673"/>
  <c r="N1673"/>
  <c r="M1674"/>
  <c r="N1674"/>
  <c r="O1674" s="1"/>
  <c r="M1675"/>
  <c r="N1675"/>
  <c r="M1676"/>
  <c r="N1676"/>
  <c r="M1677"/>
  <c r="N1677"/>
  <c r="M1678"/>
  <c r="N1678"/>
  <c r="O1678" s="1"/>
  <c r="M1679"/>
  <c r="N1679"/>
  <c r="M1680"/>
  <c r="N1680"/>
  <c r="M1681"/>
  <c r="N1681"/>
  <c r="M1682"/>
  <c r="N1682"/>
  <c r="O1682" s="1"/>
  <c r="M1683"/>
  <c r="N1683"/>
  <c r="M1684"/>
  <c r="N1684"/>
  <c r="M1685"/>
  <c r="N1685"/>
  <c r="M1686"/>
  <c r="N1686"/>
  <c r="O1686" s="1"/>
  <c r="M1687"/>
  <c r="N1687"/>
  <c r="M1688"/>
  <c r="N1688"/>
  <c r="M1689"/>
  <c r="N1689"/>
  <c r="M1690"/>
  <c r="N1690"/>
  <c r="O1690" s="1"/>
  <c r="M1691"/>
  <c r="N1691"/>
  <c r="M1692"/>
  <c r="N1692"/>
  <c r="M1693"/>
  <c r="N1693"/>
  <c r="M1694"/>
  <c r="N1694"/>
  <c r="O1694" s="1"/>
  <c r="M1695"/>
  <c r="N1695"/>
  <c r="M1696"/>
  <c r="N1696"/>
  <c r="M1697"/>
  <c r="N1697"/>
  <c r="M1698"/>
  <c r="N1698"/>
  <c r="O1698" s="1"/>
  <c r="M1699"/>
  <c r="N1699"/>
  <c r="M1700"/>
  <c r="N1700"/>
  <c r="M1701"/>
  <c r="N1701"/>
  <c r="M1702"/>
  <c r="N1702"/>
  <c r="O1702" s="1"/>
  <c r="M1703"/>
  <c r="N1703"/>
  <c r="M1704"/>
  <c r="N1704"/>
  <c r="M1705"/>
  <c r="N1705"/>
  <c r="M1706"/>
  <c r="N1706"/>
  <c r="O1706" s="1"/>
  <c r="M1707"/>
  <c r="N1707"/>
  <c r="M1708"/>
  <c r="N1708"/>
  <c r="M1709"/>
  <c r="N1709"/>
  <c r="M1710"/>
  <c r="N1710"/>
  <c r="O1710" s="1"/>
  <c r="M1711"/>
  <c r="N1711"/>
  <c r="M1712"/>
  <c r="N1712"/>
  <c r="M1713"/>
  <c r="N1713"/>
  <c r="M1714"/>
  <c r="N1714"/>
  <c r="O1714" s="1"/>
  <c r="M1715"/>
  <c r="N1715"/>
  <c r="M1716"/>
  <c r="N1716"/>
  <c r="M1717"/>
  <c r="N1717"/>
  <c r="M1718"/>
  <c r="N1718"/>
  <c r="O1718" s="1"/>
  <c r="M1719"/>
  <c r="N1719"/>
  <c r="M1720"/>
  <c r="N1720"/>
  <c r="M1721"/>
  <c r="N1721"/>
  <c r="M1722"/>
  <c r="N1722"/>
  <c r="O1722" s="1"/>
  <c r="M1723"/>
  <c r="N1723"/>
  <c r="M1724"/>
  <c r="N1724"/>
  <c r="M1725"/>
  <c r="N1725"/>
  <c r="M1726"/>
  <c r="N1726"/>
  <c r="O1726" s="1"/>
  <c r="M1727"/>
  <c r="N1727"/>
  <c r="M1728"/>
  <c r="N1728"/>
  <c r="M1729"/>
  <c r="N1729"/>
  <c r="M1730"/>
  <c r="N1730"/>
  <c r="O1730" s="1"/>
  <c r="M1731"/>
  <c r="N1731"/>
  <c r="M1732"/>
  <c r="N1732"/>
  <c r="M1733"/>
  <c r="N1733"/>
  <c r="M1734"/>
  <c r="N1734"/>
  <c r="O1734" s="1"/>
  <c r="M1735"/>
  <c r="N1735"/>
  <c r="M1736"/>
  <c r="N1736"/>
  <c r="M1737"/>
  <c r="N1737"/>
  <c r="M1738"/>
  <c r="N1738"/>
  <c r="O1738" s="1"/>
  <c r="M1739"/>
  <c r="N1739"/>
  <c r="M1740"/>
  <c r="N1740"/>
  <c r="M1741"/>
  <c r="N1741"/>
  <c r="M1742"/>
  <c r="N1742"/>
  <c r="O1742" s="1"/>
  <c r="M1743"/>
  <c r="N1743"/>
  <c r="M1744"/>
  <c r="N1744"/>
  <c r="M1745"/>
  <c r="N1745"/>
  <c r="M1746"/>
  <c r="N1746"/>
  <c r="O1746" s="1"/>
  <c r="M1747"/>
  <c r="N1747"/>
  <c r="M1748"/>
  <c r="N1748"/>
  <c r="M1749"/>
  <c r="N1749"/>
  <c r="M1750"/>
  <c r="N1750"/>
  <c r="O1750" s="1"/>
  <c r="M1751"/>
  <c r="N1751"/>
  <c r="M1752"/>
  <c r="N1752"/>
  <c r="M1753"/>
  <c r="N1753"/>
  <c r="M1754"/>
  <c r="N1754"/>
  <c r="O1754" s="1"/>
  <c r="M1755"/>
  <c r="N1755"/>
  <c r="M1756"/>
  <c r="N1756"/>
  <c r="M1757"/>
  <c r="N1757"/>
  <c r="M1758"/>
  <c r="N1758"/>
  <c r="O1758" s="1"/>
  <c r="M1759"/>
  <c r="N1759"/>
  <c r="M1760"/>
  <c r="N1760"/>
  <c r="M1761"/>
  <c r="N1761"/>
  <c r="M1762"/>
  <c r="N1762"/>
  <c r="O1762" s="1"/>
  <c r="M1763"/>
  <c r="N1763"/>
  <c r="M1764"/>
  <c r="N1764"/>
  <c r="M1765"/>
  <c r="N1765"/>
  <c r="M1766"/>
  <c r="N1766"/>
  <c r="O1766" s="1"/>
  <c r="M1767"/>
  <c r="N1767"/>
  <c r="M1768"/>
  <c r="N1768"/>
  <c r="M1769"/>
  <c r="N1769"/>
  <c r="M1770"/>
  <c r="N1770"/>
  <c r="O1770" s="1"/>
  <c r="M1771"/>
  <c r="N1771"/>
  <c r="M1772"/>
  <c r="N1772"/>
  <c r="M1773"/>
  <c r="N1773"/>
  <c r="M1774"/>
  <c r="N1774"/>
  <c r="O1774" s="1"/>
  <c r="M1775"/>
  <c r="N1775"/>
  <c r="M1776"/>
  <c r="N1776"/>
  <c r="M1777"/>
  <c r="N1777"/>
  <c r="M1778"/>
  <c r="N1778"/>
  <c r="O1778" s="1"/>
  <c r="M1779"/>
  <c r="N1779"/>
  <c r="M1780"/>
  <c r="N1780"/>
  <c r="M1781"/>
  <c r="N1781"/>
  <c r="M1782"/>
  <c r="N1782"/>
  <c r="O1782" s="1"/>
  <c r="M1783"/>
  <c r="N1783"/>
  <c r="M1784"/>
  <c r="N1784"/>
  <c r="M1785"/>
  <c r="N1785"/>
  <c r="M1786"/>
  <c r="N1786"/>
  <c r="O1786" s="1"/>
  <c r="M1787"/>
  <c r="N1787"/>
  <c r="M1788"/>
  <c r="N1788"/>
  <c r="M1789"/>
  <c r="N1789"/>
  <c r="M1790"/>
  <c r="N1790"/>
  <c r="O1790" s="1"/>
  <c r="M1791"/>
  <c r="N1791"/>
  <c r="M1792"/>
  <c r="N1792"/>
  <c r="M1793"/>
  <c r="N1793"/>
  <c r="M1794"/>
  <c r="N1794"/>
  <c r="O1794" s="1"/>
  <c r="M1795"/>
  <c r="N1795"/>
  <c r="M1796"/>
  <c r="N1796"/>
  <c r="M1797"/>
  <c r="N1797"/>
  <c r="M1798"/>
  <c r="N1798"/>
  <c r="O1798" s="1"/>
  <c r="M1799"/>
  <c r="N1799"/>
  <c r="M1800"/>
  <c r="N1800"/>
  <c r="M1801"/>
  <c r="N1801"/>
  <c r="M1802"/>
  <c r="N1802"/>
  <c r="O1802" s="1"/>
  <c r="M1803"/>
  <c r="N1803"/>
  <c r="M1804"/>
  <c r="N1804"/>
  <c r="M1805"/>
  <c r="N1805"/>
  <c r="M1806"/>
  <c r="N1806"/>
  <c r="O1806" s="1"/>
  <c r="M1807"/>
  <c r="N1807"/>
  <c r="M1808"/>
  <c r="N1808"/>
  <c r="M1809"/>
  <c r="N1809"/>
  <c r="M1810"/>
  <c r="N1810"/>
  <c r="O1810" s="1"/>
  <c r="M1811"/>
  <c r="N1811"/>
  <c r="M1812"/>
  <c r="N1812"/>
  <c r="M1813"/>
  <c r="N1813"/>
  <c r="M1814"/>
  <c r="N1814"/>
  <c r="O1814" s="1"/>
  <c r="M1815"/>
  <c r="N1815"/>
  <c r="M1816"/>
  <c r="N1816"/>
  <c r="M1817"/>
  <c r="N1817"/>
  <c r="M1818"/>
  <c r="N1818"/>
  <c r="O1818" s="1"/>
  <c r="M1819"/>
  <c r="N1819"/>
  <c r="M1820"/>
  <c r="N1820"/>
  <c r="M1821"/>
  <c r="N1821"/>
  <c r="M1822"/>
  <c r="N1822"/>
  <c r="O1822" s="1"/>
  <c r="M1823"/>
  <c r="N1823"/>
  <c r="M1824"/>
  <c r="N1824"/>
  <c r="M1825"/>
  <c r="N1825"/>
  <c r="M1826"/>
  <c r="N1826"/>
  <c r="O1826" s="1"/>
  <c r="M1827"/>
  <c r="N1827"/>
  <c r="M1828"/>
  <c r="N1828"/>
  <c r="M1829"/>
  <c r="N1829"/>
  <c r="M1830"/>
  <c r="N1830"/>
  <c r="O1830" s="1"/>
  <c r="M1831"/>
  <c r="N1831"/>
  <c r="M1832"/>
  <c r="N1832"/>
  <c r="M1833"/>
  <c r="N1833"/>
  <c r="M1834"/>
  <c r="N1834"/>
  <c r="O1834" s="1"/>
  <c r="M1835"/>
  <c r="N1835"/>
  <c r="M1836"/>
  <c r="N1836"/>
  <c r="M1837"/>
  <c r="N1837"/>
  <c r="M1838"/>
  <c r="N1838"/>
  <c r="O1838" s="1"/>
  <c r="M1839"/>
  <c r="N1839"/>
  <c r="M1840"/>
  <c r="N1840"/>
  <c r="M1841"/>
  <c r="N1841"/>
  <c r="M1842"/>
  <c r="N1842"/>
  <c r="O1842" s="1"/>
  <c r="M1843"/>
  <c r="N1843"/>
  <c r="M1844"/>
  <c r="N1844"/>
  <c r="M1845"/>
  <c r="N1845"/>
  <c r="M1846"/>
  <c r="N1846"/>
  <c r="O1846" s="1"/>
  <c r="M1847"/>
  <c r="N1847"/>
  <c r="M1848"/>
  <c r="N1848"/>
  <c r="M1849"/>
  <c r="N1849"/>
  <c r="M1850"/>
  <c r="N1850"/>
  <c r="O1850" s="1"/>
  <c r="M1851"/>
  <c r="N1851"/>
  <c r="M1852"/>
  <c r="N1852"/>
  <c r="M1853"/>
  <c r="N1853"/>
  <c r="M1854"/>
  <c r="N1854"/>
  <c r="O1854" s="1"/>
  <c r="M1855"/>
  <c r="N1855"/>
  <c r="M1856"/>
  <c r="N1856"/>
  <c r="M1857"/>
  <c r="N1857"/>
  <c r="M1858"/>
  <c r="N1858"/>
  <c r="O1858" s="1"/>
  <c r="M1859"/>
  <c r="N1859"/>
  <c r="M1860"/>
  <c r="N1860"/>
  <c r="M1861"/>
  <c r="N1861"/>
  <c r="M1862"/>
  <c r="N1862"/>
  <c r="O1862" s="1"/>
  <c r="M1863"/>
  <c r="N1863"/>
  <c r="M1864"/>
  <c r="N1864"/>
  <c r="M1865"/>
  <c r="N1865"/>
  <c r="M1866"/>
  <c r="N1866"/>
  <c r="O1866" s="1"/>
  <c r="M1867"/>
  <c r="N1867"/>
  <c r="M1868"/>
  <c r="N1868"/>
  <c r="M1869"/>
  <c r="N1869"/>
  <c r="M1870"/>
  <c r="N1870"/>
  <c r="O1870" s="1"/>
  <c r="M1871"/>
  <c r="N1871"/>
  <c r="M1872"/>
  <c r="N1872"/>
  <c r="M1873"/>
  <c r="N1873"/>
  <c r="M1874"/>
  <c r="N1874"/>
  <c r="O1874" s="1"/>
  <c r="M1875"/>
  <c r="N1875"/>
  <c r="M1876"/>
  <c r="N1876"/>
  <c r="M1877"/>
  <c r="N1877"/>
  <c r="M1878"/>
  <c r="N1878"/>
  <c r="O1878" s="1"/>
  <c r="M1879"/>
  <c r="N1879"/>
  <c r="M1880"/>
  <c r="N1880"/>
  <c r="M1881"/>
  <c r="N1881"/>
  <c r="M1882"/>
  <c r="N1882"/>
  <c r="O1882" s="1"/>
  <c r="M1883"/>
  <c r="N1883"/>
  <c r="M1884"/>
  <c r="N1884"/>
  <c r="M1885"/>
  <c r="N1885"/>
  <c r="M1886"/>
  <c r="N1886"/>
  <c r="O1886" s="1"/>
  <c r="M1887"/>
  <c r="N1887"/>
  <c r="M1888"/>
  <c r="N1888"/>
  <c r="M1889"/>
  <c r="N1889"/>
  <c r="M1890"/>
  <c r="N1890"/>
  <c r="O1890" s="1"/>
  <c r="M1891"/>
  <c r="N1891"/>
  <c r="M1892"/>
  <c r="N1892"/>
  <c r="M1893"/>
  <c r="N1893"/>
  <c r="M1894"/>
  <c r="N1894"/>
  <c r="O1894" s="1"/>
  <c r="M1895"/>
  <c r="N1895"/>
  <c r="M1896"/>
  <c r="N1896"/>
  <c r="M1897"/>
  <c r="N1897"/>
  <c r="M1898"/>
  <c r="N1898"/>
  <c r="O1898" s="1"/>
  <c r="M1899"/>
  <c r="N1899"/>
  <c r="M1900"/>
  <c r="N1900"/>
  <c r="M1901"/>
  <c r="N1901"/>
  <c r="M1902"/>
  <c r="N1902"/>
  <c r="O1902" s="1"/>
  <c r="M1903"/>
  <c r="N1903"/>
  <c r="M1904"/>
  <c r="N1904"/>
  <c r="M1905"/>
  <c r="N1905"/>
  <c r="M1906"/>
  <c r="N1906"/>
  <c r="O1906" s="1"/>
  <c r="M1907"/>
  <c r="N1907"/>
  <c r="M1908"/>
  <c r="N1908"/>
  <c r="M1909"/>
  <c r="N1909"/>
  <c r="M1910"/>
  <c r="N1910"/>
  <c r="O1910" s="1"/>
  <c r="M1911"/>
  <c r="N1911"/>
  <c r="M1912"/>
  <c r="N1912"/>
  <c r="M1913"/>
  <c r="N1913"/>
  <c r="M1914"/>
  <c r="N1914"/>
  <c r="O1914" s="1"/>
  <c r="M1915"/>
  <c r="N1915"/>
  <c r="M1916"/>
  <c r="N1916"/>
  <c r="M1917"/>
  <c r="N1917"/>
  <c r="M1918"/>
  <c r="N1918"/>
  <c r="O1918" s="1"/>
  <c r="M1919"/>
  <c r="N1919"/>
  <c r="M1920"/>
  <c r="N1920"/>
  <c r="M1921"/>
  <c r="N1921"/>
  <c r="M1922"/>
  <c r="N1922"/>
  <c r="O1922" s="1"/>
  <c r="M1923"/>
  <c r="N1923"/>
  <c r="M1924"/>
  <c r="N1924"/>
  <c r="M1925"/>
  <c r="N1925"/>
  <c r="M1926"/>
  <c r="N1926"/>
  <c r="O1926" s="1"/>
  <c r="M1927"/>
  <c r="N1927"/>
  <c r="M1928"/>
  <c r="N1928"/>
  <c r="M1929"/>
  <c r="N1929"/>
  <c r="M1930"/>
  <c r="N1930"/>
  <c r="O1930" s="1"/>
  <c r="M1931"/>
  <c r="N1931"/>
  <c r="M1932"/>
  <c r="N1932"/>
  <c r="M1933"/>
  <c r="N1933"/>
  <c r="M1934"/>
  <c r="N1934"/>
  <c r="O1934" s="1"/>
  <c r="M1935"/>
  <c r="N1935"/>
  <c r="M1936"/>
  <c r="N1936"/>
  <c r="M1937"/>
  <c r="N1937"/>
  <c r="M1938"/>
  <c r="N1938"/>
  <c r="O1938" s="1"/>
  <c r="M1939"/>
  <c r="N1939"/>
  <c r="M1940"/>
  <c r="N1940"/>
  <c r="M1941"/>
  <c r="N1941"/>
  <c r="M1942"/>
  <c r="N1942"/>
  <c r="O1942" s="1"/>
  <c r="M1943"/>
  <c r="N1943"/>
  <c r="M1944"/>
  <c r="N1944"/>
  <c r="M1945"/>
  <c r="N1945"/>
  <c r="M1946"/>
  <c r="N1946"/>
  <c r="O1946" s="1"/>
  <c r="M1947"/>
  <c r="N1947"/>
  <c r="M1948"/>
  <c r="N1948"/>
  <c r="M1949"/>
  <c r="N1949"/>
  <c r="M1950"/>
  <c r="N1950"/>
  <c r="O1950" s="1"/>
  <c r="M1951"/>
  <c r="N1951"/>
  <c r="M1952"/>
  <c r="N1952"/>
  <c r="M1953"/>
  <c r="N1953"/>
  <c r="M1954"/>
  <c r="N1954"/>
  <c r="O1954" s="1"/>
  <c r="M1955"/>
  <c r="N1955"/>
  <c r="M1956"/>
  <c r="N1956"/>
  <c r="M1957"/>
  <c r="N1957"/>
  <c r="M1958"/>
  <c r="N1958"/>
  <c r="O1958" s="1"/>
  <c r="M1959"/>
  <c r="N1959"/>
  <c r="M1960"/>
  <c r="N1960"/>
  <c r="M1961"/>
  <c r="N1961"/>
  <c r="M1962"/>
  <c r="N1962"/>
  <c r="O1962" s="1"/>
  <c r="M1963"/>
  <c r="N1963"/>
  <c r="M1964"/>
  <c r="N1964"/>
  <c r="M1965"/>
  <c r="N1965"/>
  <c r="M1966"/>
  <c r="N1966"/>
  <c r="O1966" s="1"/>
  <c r="M1967"/>
  <c r="N1967"/>
  <c r="M1968"/>
  <c r="N1968"/>
  <c r="M1969"/>
  <c r="N1969"/>
  <c r="M1970"/>
  <c r="N1970"/>
  <c r="O1970" s="1"/>
  <c r="M1971"/>
  <c r="N1971"/>
  <c r="M1972"/>
  <c r="N1972"/>
  <c r="M1973"/>
  <c r="N1973"/>
  <c r="M1974"/>
  <c r="N1974"/>
  <c r="O1974" s="1"/>
  <c r="M1975"/>
  <c r="N1975"/>
  <c r="M1976"/>
  <c r="N1976"/>
  <c r="M1977"/>
  <c r="N1977"/>
  <c r="M1978"/>
  <c r="N1978"/>
  <c r="O1978" s="1"/>
  <c r="M1979"/>
  <c r="N1979"/>
  <c r="M1980"/>
  <c r="N1980"/>
  <c r="M1981"/>
  <c r="N1981"/>
  <c r="M1982"/>
  <c r="N1982"/>
  <c r="O1982" s="1"/>
  <c r="M1983"/>
  <c r="N1983"/>
  <c r="M1984"/>
  <c r="N1984"/>
  <c r="M1985"/>
  <c r="N1985"/>
  <c r="M1986"/>
  <c r="N1986"/>
  <c r="O1986" s="1"/>
  <c r="M1987"/>
  <c r="N1987"/>
  <c r="M1988"/>
  <c r="N1988"/>
  <c r="M1989"/>
  <c r="N1989"/>
  <c r="M1990"/>
  <c r="N1990"/>
  <c r="O1990" s="1"/>
  <c r="M1991"/>
  <c r="N1991"/>
  <c r="M1992"/>
  <c r="N1992"/>
  <c r="M1993"/>
  <c r="N1993"/>
  <c r="M1994"/>
  <c r="N1994"/>
  <c r="O1994" s="1"/>
  <c r="M1995"/>
  <c r="N1995"/>
  <c r="M1996"/>
  <c r="N1996"/>
  <c r="M1997"/>
  <c r="N1997"/>
  <c r="M1998"/>
  <c r="N1998"/>
  <c r="O1998" s="1"/>
  <c r="M1999"/>
  <c r="N1999"/>
  <c r="M2000"/>
  <c r="N2000"/>
  <c r="M2001"/>
  <c r="N2001"/>
  <c r="M2002"/>
  <c r="N2002"/>
  <c r="O2002" s="1"/>
  <c r="M2003"/>
  <c r="N2003"/>
  <c r="M2004"/>
  <c r="N2004"/>
  <c r="M2005"/>
  <c r="N2005"/>
  <c r="M2006"/>
  <c r="N2006"/>
  <c r="O2006" s="1"/>
  <c r="M2007"/>
  <c r="N2007"/>
  <c r="M2008"/>
  <c r="N2008"/>
  <c r="M2009"/>
  <c r="N2009"/>
  <c r="M2010"/>
  <c r="N2010"/>
  <c r="O2010" s="1"/>
  <c r="M2011"/>
  <c r="N2011"/>
  <c r="M2012"/>
  <c r="N2012"/>
  <c r="M2013"/>
  <c r="N2013"/>
  <c r="M2014"/>
  <c r="N2014"/>
  <c r="O2014" s="1"/>
  <c r="M2015"/>
  <c r="N2015"/>
  <c r="M2016"/>
  <c r="N2016"/>
  <c r="M2017"/>
  <c r="N2017"/>
  <c r="M2018"/>
  <c r="N2018"/>
  <c r="O2018" s="1"/>
  <c r="M2019"/>
  <c r="N2019"/>
  <c r="M2020"/>
  <c r="N2020"/>
  <c r="M2021"/>
  <c r="N2021"/>
  <c r="M2022"/>
  <c r="N2022"/>
  <c r="O2022" s="1"/>
  <c r="M2023"/>
  <c r="N2023"/>
  <c r="M2024"/>
  <c r="N2024"/>
  <c r="M2025"/>
  <c r="N2025"/>
  <c r="M2026"/>
  <c r="N2026"/>
  <c r="O2026" s="1"/>
  <c r="M2027"/>
  <c r="N2027"/>
  <c r="M2028"/>
  <c r="N2028"/>
  <c r="M2029"/>
  <c r="N2029"/>
  <c r="M2030"/>
  <c r="N2030"/>
  <c r="O2030" s="1"/>
  <c r="M2031"/>
  <c r="N2031"/>
  <c r="M2032"/>
  <c r="N2032"/>
  <c r="M2033"/>
  <c r="N2033"/>
  <c r="M2034"/>
  <c r="N2034"/>
  <c r="O2034" s="1"/>
  <c r="M2035"/>
  <c r="N2035"/>
  <c r="M2036"/>
  <c r="N2036"/>
  <c r="M2037"/>
  <c r="N2037"/>
  <c r="M2038"/>
  <c r="N2038"/>
  <c r="O2038" s="1"/>
  <c r="M2039"/>
  <c r="N2039"/>
  <c r="M2040"/>
  <c r="N2040"/>
  <c r="M2041"/>
  <c r="N2041"/>
  <c r="M2042"/>
  <c r="N2042"/>
  <c r="O2042" s="1"/>
  <c r="M2043"/>
  <c r="N2043"/>
  <c r="M2044"/>
  <c r="N2044"/>
  <c r="M2045"/>
  <c r="N2045"/>
  <c r="M2046"/>
  <c r="N2046"/>
  <c r="O2046" s="1"/>
  <c r="M2047"/>
  <c r="N2047"/>
  <c r="M2048"/>
  <c r="N2048"/>
  <c r="M2049"/>
  <c r="N2049"/>
  <c r="M2050"/>
  <c r="N2050"/>
  <c r="L2050"/>
  <c r="N7"/>
  <c r="M7"/>
  <c r="K2050"/>
  <c r="J2050"/>
  <c r="I2050"/>
  <c r="H2050"/>
  <c r="O2049"/>
  <c r="O2048"/>
  <c r="O2047"/>
  <c r="O2045"/>
  <c r="O2044"/>
  <c r="O2043"/>
  <c r="O2041"/>
  <c r="O2040"/>
  <c r="O2039"/>
  <c r="O2037"/>
  <c r="O2036"/>
  <c r="O2035"/>
  <c r="O2033"/>
  <c r="O2032"/>
  <c r="O2031"/>
  <c r="O2029"/>
  <c r="O2028"/>
  <c r="O2027"/>
  <c r="O2025"/>
  <c r="O2024"/>
  <c r="O2023"/>
  <c r="O2021"/>
  <c r="O2020"/>
  <c r="O2019"/>
  <c r="O2017"/>
  <c r="O2016"/>
  <c r="O2015"/>
  <c r="O2013"/>
  <c r="O2012"/>
  <c r="O2011"/>
  <c r="O2009"/>
  <c r="O2008"/>
  <c r="O2007"/>
  <c r="O2005"/>
  <c r="O2004"/>
  <c r="O2003"/>
  <c r="O2001"/>
  <c r="O2000"/>
  <c r="O1999"/>
  <c r="O1997"/>
  <c r="O1996"/>
  <c r="O1995"/>
  <c r="O1993"/>
  <c r="O1992"/>
  <c r="O1991"/>
  <c r="O1989"/>
  <c r="O1988"/>
  <c r="O1987"/>
  <c r="O1985"/>
  <c r="O1984"/>
  <c r="O1983"/>
  <c r="O1981"/>
  <c r="O1980"/>
  <c r="O1979"/>
  <c r="O1977"/>
  <c r="O1976"/>
  <c r="O1975"/>
  <c r="O1973"/>
  <c r="O1972"/>
  <c r="O1971"/>
  <c r="O1969"/>
  <c r="O1968"/>
  <c r="O1967"/>
  <c r="O1965"/>
  <c r="O1964"/>
  <c r="O1963"/>
  <c r="O1961"/>
  <c r="O1960"/>
  <c r="O1959"/>
  <c r="O1957"/>
  <c r="O1956"/>
  <c r="O1955"/>
  <c r="O1953"/>
  <c r="O1952"/>
  <c r="O1951"/>
  <c r="O1949"/>
  <c r="O1948"/>
  <c r="O1947"/>
  <c r="O1945"/>
  <c r="O1944"/>
  <c r="O1943"/>
  <c r="O1941"/>
  <c r="O1940"/>
  <c r="O1939"/>
  <c r="O1937"/>
  <c r="O1936"/>
  <c r="O1935"/>
  <c r="O1933"/>
  <c r="O1932"/>
  <c r="O1931"/>
  <c r="O1929"/>
  <c r="O1928"/>
  <c r="O1927"/>
  <c r="O1925"/>
  <c r="O1924"/>
  <c r="O1923"/>
  <c r="O1921"/>
  <c r="O1920"/>
  <c r="O1919"/>
  <c r="O1917"/>
  <c r="O1916"/>
  <c r="O1915"/>
  <c r="O1913"/>
  <c r="O1912"/>
  <c r="O1911"/>
  <c r="O1909"/>
  <c r="O1908"/>
  <c r="O1907"/>
  <c r="O1905"/>
  <c r="O1904"/>
  <c r="O1903"/>
  <c r="O1901"/>
  <c r="O1900"/>
  <c r="O1899"/>
  <c r="O1897"/>
  <c r="O1896"/>
  <c r="O1895"/>
  <c r="O1893"/>
  <c r="O1892"/>
  <c r="O1891"/>
  <c r="O1889"/>
  <c r="O1888"/>
  <c r="O1887"/>
  <c r="O1885"/>
  <c r="O1884"/>
  <c r="O1883"/>
  <c r="O1881"/>
  <c r="O1880"/>
  <c r="O1879"/>
  <c r="O1877"/>
  <c r="O1876"/>
  <c r="O1875"/>
  <c r="O1873"/>
  <c r="O1872"/>
  <c r="O1871"/>
  <c r="O1869"/>
  <c r="O1868"/>
  <c r="O1867"/>
  <c r="O1865"/>
  <c r="O1864"/>
  <c r="O1863"/>
  <c r="O1861"/>
  <c r="O1860"/>
  <c r="O1859"/>
  <c r="O1857"/>
  <c r="O1856"/>
  <c r="O1855"/>
  <c r="O1853"/>
  <c r="O1852"/>
  <c r="O1851"/>
  <c r="O1849"/>
  <c r="O1848"/>
  <c r="O1847"/>
  <c r="O1845"/>
  <c r="O1844"/>
  <c r="O1843"/>
  <c r="O1841"/>
  <c r="O1840"/>
  <c r="O1839"/>
  <c r="O1837"/>
  <c r="O1836"/>
  <c r="O1835"/>
  <c r="O1833"/>
  <c r="O1832"/>
  <c r="O1831"/>
  <c r="O1829"/>
  <c r="O1828"/>
  <c r="O1827"/>
  <c r="O1825"/>
  <c r="O1824"/>
  <c r="O1823"/>
  <c r="O1821"/>
  <c r="O1820"/>
  <c r="O1819"/>
  <c r="O1817"/>
  <c r="O1816"/>
  <c r="O1815"/>
  <c r="O1813"/>
  <c r="O1812"/>
  <c r="O1811"/>
  <c r="O1809"/>
  <c r="O1808"/>
  <c r="O1807"/>
  <c r="O1805"/>
  <c r="O1804"/>
  <c r="O1803"/>
  <c r="O1801"/>
  <c r="O1800"/>
  <c r="O1799"/>
  <c r="O1797"/>
  <c r="O1796"/>
  <c r="O1795"/>
  <c r="O1793"/>
  <c r="O1792"/>
  <c r="O1791"/>
  <c r="O1789"/>
  <c r="O1788"/>
  <c r="O1787"/>
  <c r="O1785"/>
  <c r="O1784"/>
  <c r="O1783"/>
  <c r="O1781"/>
  <c r="O1780"/>
  <c r="O1779"/>
  <c r="O1777"/>
  <c r="O1776"/>
  <c r="O1775"/>
  <c r="O1773"/>
  <c r="O1772"/>
  <c r="O1771"/>
  <c r="O1769"/>
  <c r="O1768"/>
  <c r="O1767"/>
  <c r="O1765"/>
  <c r="O1764"/>
  <c r="O1763"/>
  <c r="O1761"/>
  <c r="O1760"/>
  <c r="O1759"/>
  <c r="O1757"/>
  <c r="O1756"/>
  <c r="O1755"/>
  <c r="O1753"/>
  <c r="O1752"/>
  <c r="O1751"/>
  <c r="O1749"/>
  <c r="O1748"/>
  <c r="O1747"/>
  <c r="O1745"/>
  <c r="O1744"/>
  <c r="O1743"/>
  <c r="O1741"/>
  <c r="O1740"/>
  <c r="O1739"/>
  <c r="O1737"/>
  <c r="O1736"/>
  <c r="O1735"/>
  <c r="O1733"/>
  <c r="O1732"/>
  <c r="O1731"/>
  <c r="O1729"/>
  <c r="O1728"/>
  <c r="O1727"/>
  <c r="O1725"/>
  <c r="O1724"/>
  <c r="O1723"/>
  <c r="O1721"/>
  <c r="O1720"/>
  <c r="O1719"/>
  <c r="O1717"/>
  <c r="O1716"/>
  <c r="O1715"/>
  <c r="O1713"/>
  <c r="O1712"/>
  <c r="O1711"/>
  <c r="O1709"/>
  <c r="O1708"/>
  <c r="O1707"/>
  <c r="O1705"/>
  <c r="O1704"/>
  <c r="O1703"/>
  <c r="O1701"/>
  <c r="O1700"/>
  <c r="O1699"/>
  <c r="O1697"/>
  <c r="O1696"/>
  <c r="O1695"/>
  <c r="O1693"/>
  <c r="O1692"/>
  <c r="O1691"/>
  <c r="O1689"/>
  <c r="O1688"/>
  <c r="O1687"/>
  <c r="O1685"/>
  <c r="O1684"/>
  <c r="O1683"/>
  <c r="O1681"/>
  <c r="O1680"/>
  <c r="O1679"/>
  <c r="O1677"/>
  <c r="O1676"/>
  <c r="O1675"/>
  <c r="O1673"/>
  <c r="O1672"/>
  <c r="O1671"/>
  <c r="O1669"/>
  <c r="O1668"/>
  <c r="O1667"/>
  <c r="O1665"/>
  <c r="O1664"/>
  <c r="O1663"/>
  <c r="O1661"/>
  <c r="O1660"/>
  <c r="O1659"/>
  <c r="O1657"/>
  <c r="O1656"/>
  <c r="O1655"/>
  <c r="O1653"/>
  <c r="O1652"/>
  <c r="O1651"/>
  <c r="O1649"/>
  <c r="O1648"/>
  <c r="O1647"/>
  <c r="O1645"/>
  <c r="O1644"/>
  <c r="O1643"/>
  <c r="O1641"/>
  <c r="O1640"/>
  <c r="O1639"/>
  <c r="O1636"/>
  <c r="O1635"/>
  <c r="O1634"/>
  <c r="O1632"/>
  <c r="O1631"/>
  <c r="O1630"/>
  <c r="O1628"/>
  <c r="O1627"/>
  <c r="O1626"/>
  <c r="O1624"/>
  <c r="O1623"/>
  <c r="O1622"/>
  <c r="O1620"/>
  <c r="O1619"/>
  <c r="O1618"/>
  <c r="O1616"/>
  <c r="O1615"/>
  <c r="O1614"/>
  <c r="O1612"/>
  <c r="O1611"/>
  <c r="O1610"/>
  <c r="O1608"/>
  <c r="O1607"/>
  <c r="O1606"/>
  <c r="O1604"/>
  <c r="O1603"/>
  <c r="O1602"/>
  <c r="O1600"/>
  <c r="O1599"/>
  <c r="O1598"/>
  <c r="O1596"/>
  <c r="O1595"/>
  <c r="O1594"/>
  <c r="O1592"/>
  <c r="O1591"/>
  <c r="O1590"/>
  <c r="O1588"/>
  <c r="O1587"/>
  <c r="O1586"/>
  <c r="O1584"/>
  <c r="O1583"/>
  <c r="O1582"/>
  <c r="O1580"/>
  <c r="O1579"/>
  <c r="O1578"/>
  <c r="O1576"/>
  <c r="O1575"/>
  <c r="O1574"/>
  <c r="O1572"/>
  <c r="O1571"/>
  <c r="O1570"/>
  <c r="O1568"/>
  <c r="O1567"/>
  <c r="O1566"/>
  <c r="O1564"/>
  <c r="O1563"/>
  <c r="O1562"/>
  <c r="O1560"/>
  <c r="O1559"/>
  <c r="O1558"/>
  <c r="O1556"/>
  <c r="O1555"/>
  <c r="O1554"/>
  <c r="O1552"/>
  <c r="O1551"/>
  <c r="O1550"/>
  <c r="O1548"/>
  <c r="O1547"/>
  <c r="O1546"/>
  <c r="O1544"/>
  <c r="O1543"/>
  <c r="O1542"/>
  <c r="O1540"/>
  <c r="O1539"/>
  <c r="O1538"/>
  <c r="O1536"/>
  <c r="O1535"/>
  <c r="O1534"/>
  <c r="O1532"/>
  <c r="O1531"/>
  <c r="O1530"/>
  <c r="O1528"/>
  <c r="O1527"/>
  <c r="O1526"/>
  <c r="O1524"/>
  <c r="O1523"/>
  <c r="O1522"/>
  <c r="O1520"/>
  <c r="O1519"/>
  <c r="O1518"/>
  <c r="O1516"/>
  <c r="O1515"/>
  <c r="O1514"/>
  <c r="O1512"/>
  <c r="O1511"/>
  <c r="O1510"/>
  <c r="O1508"/>
  <c r="O1507"/>
  <c r="O1506"/>
  <c r="O1504"/>
  <c r="O1503"/>
  <c r="O1502"/>
  <c r="O1500"/>
  <c r="O1499"/>
  <c r="O1498"/>
  <c r="O1496"/>
  <c r="O1495"/>
  <c r="O1494"/>
  <c r="O1493"/>
  <c r="O1492"/>
  <c r="O1491"/>
  <c r="O1490"/>
  <c r="O1489"/>
  <c r="O1488"/>
  <c r="O1487"/>
  <c r="O1486"/>
  <c r="O1485"/>
  <c r="O1484"/>
  <c r="O1483"/>
  <c r="O1482"/>
  <c r="O1481"/>
  <c r="O1480"/>
  <c r="O1479"/>
  <c r="O1478"/>
  <c r="O1477"/>
  <c r="O1476"/>
  <c r="O1475"/>
  <c r="O1474"/>
  <c r="O1473"/>
  <c r="O1472"/>
  <c r="O1471"/>
  <c r="O1470"/>
  <c r="O1469"/>
  <c r="O1468"/>
  <c r="O1467"/>
  <c r="O1466"/>
  <c r="O1465"/>
  <c r="O1464"/>
  <c r="O1463"/>
  <c r="O1462"/>
  <c r="O1461"/>
  <c r="O1460"/>
  <c r="O1459"/>
  <c r="O1458"/>
  <c r="O1457"/>
  <c r="O1456"/>
  <c r="O1455"/>
  <c r="O1454"/>
  <c r="O1453"/>
  <c r="O1452"/>
  <c r="O1451"/>
  <c r="O1450"/>
  <c r="O1449"/>
  <c r="O1448"/>
  <c r="O1447"/>
  <c r="O1446"/>
  <c r="O1445"/>
  <c r="O1444"/>
  <c r="O1443"/>
  <c r="O1442"/>
  <c r="O1441"/>
  <c r="O1440"/>
  <c r="O1439"/>
  <c r="O1438"/>
  <c r="O1437"/>
  <c r="O1436"/>
  <c r="O1435"/>
  <c r="O1434"/>
  <c r="O1433"/>
  <c r="O1432"/>
  <c r="O1431"/>
  <c r="O1430"/>
  <c r="O1429"/>
  <c r="O1428"/>
  <c r="O1427"/>
  <c r="O1426"/>
  <c r="O1425"/>
  <c r="O1424"/>
  <c r="O1423"/>
  <c r="O1422"/>
  <c r="O1421"/>
  <c r="O1420"/>
  <c r="O1419"/>
  <c r="O1418"/>
  <c r="O1417"/>
  <c r="O1416"/>
  <c r="O1415"/>
  <c r="O1414"/>
  <c r="O1413"/>
  <c r="O1412"/>
  <c r="O1411"/>
  <c r="O1410"/>
  <c r="O1409"/>
  <c r="O1408"/>
  <c r="O1407"/>
  <c r="O1406"/>
  <c r="O1405"/>
  <c r="O1404"/>
  <c r="O1403"/>
  <c r="O1402"/>
  <c r="O1401"/>
  <c r="O1400"/>
  <c r="O1399"/>
  <c r="O1398"/>
  <c r="O1397"/>
  <c r="O1396"/>
  <c r="O1395"/>
  <c r="O1394"/>
  <c r="O1393"/>
  <c r="O1392"/>
  <c r="O1391"/>
  <c r="O1390"/>
  <c r="O1389"/>
  <c r="O1388"/>
  <c r="O1387"/>
  <c r="O1386"/>
  <c r="O1385"/>
  <c r="O1384"/>
  <c r="O1383"/>
  <c r="O1382"/>
  <c r="O1381"/>
  <c r="O1380"/>
  <c r="O1379"/>
  <c r="O1378"/>
  <c r="O1377"/>
  <c r="O1376"/>
  <c r="O1375"/>
  <c r="O1374"/>
  <c r="O1373"/>
  <c r="O1372"/>
  <c r="O1371"/>
  <c r="O1370"/>
  <c r="O1369"/>
  <c r="O1368"/>
  <c r="O1367"/>
  <c r="O1366"/>
  <c r="O1365"/>
  <c r="O1364"/>
  <c r="O1363"/>
  <c r="O1362"/>
  <c r="O1361"/>
  <c r="O1360"/>
  <c r="O1359"/>
  <c r="O1358"/>
  <c r="O1357"/>
  <c r="O1356"/>
  <c r="O1355"/>
  <c r="O1354"/>
  <c r="O1353"/>
  <c r="O1352"/>
  <c r="O1351"/>
  <c r="O1350"/>
  <c r="O1349"/>
  <c r="O1348"/>
  <c r="O1347"/>
  <c r="O1346"/>
  <c r="O1345"/>
  <c r="O1344"/>
  <c r="O1343"/>
  <c r="O1342"/>
  <c r="O1341"/>
  <c r="O1340"/>
  <c r="O1339"/>
  <c r="O1338"/>
  <c r="O1337"/>
  <c r="O1336"/>
  <c r="O1335"/>
  <c r="O1334"/>
  <c r="O1333"/>
  <c r="O1332"/>
  <c r="O1331"/>
  <c r="O1330"/>
  <c r="O1329"/>
  <c r="O1328"/>
  <c r="O1327"/>
  <c r="O1326"/>
  <c r="O1325"/>
  <c r="O1324"/>
  <c r="O1323"/>
  <c r="O1322"/>
  <c r="O1321"/>
  <c r="O1320"/>
  <c r="O1319"/>
  <c r="O1318"/>
  <c r="O1317"/>
  <c r="O1316"/>
  <c r="O1315"/>
  <c r="O1314"/>
  <c r="O1313"/>
  <c r="O1312"/>
  <c r="O1311"/>
  <c r="O1310"/>
  <c r="O1309"/>
  <c r="O1308"/>
  <c r="O1307"/>
  <c r="O1306"/>
  <c r="O1305"/>
  <c r="O1304"/>
  <c r="O1303"/>
  <c r="O1302"/>
  <c r="O1301"/>
  <c r="O1300"/>
  <c r="O1299"/>
  <c r="O1298"/>
  <c r="O1297"/>
  <c r="O1296"/>
  <c r="O1295"/>
  <c r="O1294"/>
  <c r="O1293"/>
  <c r="O1292"/>
  <c r="O1291"/>
  <c r="O1290"/>
  <c r="O1289"/>
  <c r="O1288"/>
  <c r="O1287"/>
  <c r="O1286"/>
  <c r="O1285"/>
  <c r="O1284"/>
  <c r="O1283"/>
  <c r="O1282"/>
  <c r="O1281"/>
  <c r="O1280"/>
  <c r="O1279"/>
  <c r="O1278"/>
  <c r="O1277"/>
  <c r="O1276"/>
  <c r="O1275"/>
  <c r="O1274"/>
  <c r="O1273"/>
  <c r="O1272"/>
  <c r="O1271"/>
  <c r="O1270"/>
  <c r="O1269"/>
  <c r="O1268"/>
  <c r="O1267"/>
  <c r="O1266"/>
  <c r="O1265"/>
  <c r="O1264"/>
  <c r="O1263"/>
  <c r="O1262"/>
  <c r="O1261"/>
  <c r="O1260"/>
  <c r="O1259"/>
  <c r="O1258"/>
  <c r="O1257"/>
  <c r="O1256"/>
  <c r="O1255"/>
  <c r="O1254"/>
  <c r="O1253"/>
  <c r="O1252"/>
  <c r="O1251"/>
  <c r="O1250"/>
  <c r="O1249"/>
  <c r="O1248"/>
  <c r="O1247"/>
  <c r="O1246"/>
  <c r="O1245"/>
  <c r="O1244"/>
  <c r="O1243"/>
  <c r="O1242"/>
  <c r="O1241"/>
  <c r="O1240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8"/>
  <c r="O1217"/>
  <c r="O1216"/>
  <c r="O1215"/>
  <c r="O1214"/>
  <c r="O1213"/>
  <c r="O1212"/>
  <c r="O1211"/>
  <c r="O1210"/>
  <c r="O1209"/>
  <c r="O1208"/>
  <c r="O1207"/>
  <c r="O1206"/>
  <c r="O1205"/>
  <c r="O1204"/>
  <c r="O1203"/>
  <c r="O1202"/>
  <c r="O1201"/>
  <c r="O1200"/>
  <c r="O1198"/>
  <c r="O1197"/>
  <c r="O1196"/>
  <c r="O1195"/>
  <c r="O1194"/>
  <c r="O1193"/>
  <c r="O1192"/>
  <c r="O1191"/>
  <c r="O1190"/>
  <c r="O1189"/>
  <c r="O1188"/>
  <c r="O1187"/>
  <c r="O1186"/>
  <c r="O1185"/>
  <c r="O1184"/>
  <c r="O1183"/>
  <c r="O1182"/>
  <c r="O1181"/>
  <c r="O1180"/>
  <c r="O1179"/>
  <c r="O1178"/>
  <c r="O1177"/>
  <c r="O1176"/>
  <c r="O1175"/>
  <c r="O1174"/>
  <c r="O1173"/>
  <c r="O1172"/>
  <c r="O1171"/>
  <c r="O1170"/>
  <c r="O1169"/>
  <c r="O1168"/>
  <c r="O1167"/>
  <c r="O1166"/>
  <c r="O1165"/>
  <c r="O1164"/>
  <c r="O1163"/>
  <c r="O1162"/>
  <c r="O1161"/>
  <c r="O1160"/>
  <c r="O1159"/>
  <c r="O1158"/>
  <c r="O1157"/>
  <c r="O1156"/>
  <c r="O1155"/>
  <c r="O1154"/>
  <c r="O1153"/>
  <c r="O1152"/>
  <c r="O1151"/>
  <c r="O1150"/>
  <c r="O1149"/>
  <c r="O1148"/>
  <c r="O1147"/>
  <c r="O1146"/>
  <c r="O1145"/>
  <c r="O1144"/>
  <c r="O1143"/>
  <c r="O1142"/>
  <c r="O1141"/>
  <c r="O1140"/>
  <c r="O1139"/>
  <c r="O1138"/>
  <c r="O1137"/>
  <c r="O1136"/>
  <c r="O1135"/>
  <c r="O1134"/>
  <c r="O1133"/>
  <c r="O1132"/>
  <c r="O1131"/>
  <c r="O1130"/>
  <c r="O1129"/>
  <c r="O1128"/>
  <c r="O1127"/>
  <c r="O1126"/>
  <c r="O1125"/>
  <c r="O1124"/>
  <c r="O1123"/>
  <c r="O1122"/>
  <c r="O1121"/>
  <c r="O1120"/>
  <c r="O1119"/>
  <c r="O1118"/>
  <c r="O1117"/>
  <c r="O1116"/>
  <c r="O1115"/>
  <c r="O1114"/>
  <c r="O1113"/>
  <c r="O1112"/>
  <c r="O1111"/>
  <c r="O1110"/>
  <c r="O1109"/>
  <c r="O1108"/>
  <c r="O1107"/>
  <c r="O1106"/>
  <c r="O1105"/>
  <c r="O1104"/>
  <c r="O1103"/>
  <c r="O1102"/>
  <c r="O1101"/>
  <c r="O1100"/>
  <c r="O1099"/>
  <c r="O1098"/>
  <c r="O1097"/>
  <c r="O1096"/>
  <c r="O1095"/>
  <c r="O1094"/>
  <c r="O1093"/>
  <c r="O1092"/>
  <c r="O1091"/>
  <c r="O1090"/>
  <c r="O1089"/>
  <c r="O1088"/>
  <c r="O1087"/>
  <c r="O1086"/>
  <c r="O1085"/>
  <c r="O1084"/>
  <c r="O1083"/>
  <c r="O1082"/>
  <c r="O1081"/>
  <c r="O1080"/>
  <c r="O1079"/>
  <c r="O1078"/>
  <c r="O1077"/>
  <c r="O1076"/>
  <c r="O1075"/>
  <c r="O1074"/>
  <c r="O1073"/>
  <c r="O1072"/>
  <c r="O1071"/>
  <c r="O1070"/>
  <c r="O1069"/>
  <c r="O1068"/>
  <c r="O1067"/>
  <c r="O1066"/>
  <c r="O1065"/>
  <c r="O1064"/>
  <c r="O1063"/>
  <c r="O1062"/>
  <c r="O1061"/>
  <c r="O1060"/>
  <c r="O1059"/>
  <c r="O1058"/>
  <c r="O1057"/>
  <c r="O1056"/>
  <c r="O1055"/>
  <c r="O1054"/>
  <c r="O1053"/>
  <c r="O1052"/>
  <c r="O1051"/>
  <c r="O1050"/>
  <c r="O1049"/>
  <c r="O1048"/>
  <c r="O1047"/>
  <c r="O1046"/>
  <c r="O1045"/>
  <c r="O1044"/>
  <c r="O1043"/>
  <c r="O1042"/>
  <c r="O1041"/>
  <c r="O1040"/>
  <c r="O1039"/>
  <c r="O1038"/>
  <c r="O1037"/>
  <c r="O1036"/>
  <c r="O1035"/>
  <c r="O1034"/>
  <c r="O1033"/>
  <c r="O1032"/>
  <c r="O1031"/>
  <c r="O1030"/>
  <c r="O1029"/>
  <c r="O1028"/>
  <c r="O1027"/>
  <c r="O1026"/>
  <c r="O1025"/>
  <c r="O1024"/>
  <c r="O1023"/>
  <c r="O1022"/>
  <c r="O1021"/>
  <c r="O1020"/>
  <c r="O1019"/>
  <c r="O1018"/>
  <c r="O1017"/>
  <c r="O1016"/>
  <c r="O1015"/>
  <c r="O1014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1"/>
  <c r="O900"/>
  <c r="O899"/>
  <c r="O898"/>
  <c r="O897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H68" i="7"/>
  <c r="I8"/>
  <c r="J8"/>
  <c r="J9"/>
  <c r="K9" s="1"/>
  <c r="I10"/>
  <c r="J11"/>
  <c r="K11" s="1"/>
  <c r="I11"/>
  <c r="I12"/>
  <c r="J12"/>
  <c r="I13"/>
  <c r="J13"/>
  <c r="K13" s="1"/>
  <c r="I14"/>
  <c r="J15"/>
  <c r="K15" s="1"/>
  <c r="J16"/>
  <c r="K16" s="1"/>
  <c r="I17"/>
  <c r="J17"/>
  <c r="I18"/>
  <c r="J19"/>
  <c r="K19" s="1"/>
  <c r="I19"/>
  <c r="I20"/>
  <c r="J20"/>
  <c r="I21"/>
  <c r="J21"/>
  <c r="K21" s="1"/>
  <c r="I22"/>
  <c r="J23"/>
  <c r="K23" s="1"/>
  <c r="I23"/>
  <c r="I24"/>
  <c r="J24"/>
  <c r="K24" s="1"/>
  <c r="I25"/>
  <c r="J25"/>
  <c r="I26"/>
  <c r="J27"/>
  <c r="K27" s="1"/>
  <c r="I27"/>
  <c r="I28"/>
  <c r="J28"/>
  <c r="I29"/>
  <c r="J29"/>
  <c r="K29" s="1"/>
  <c r="I30"/>
  <c r="J31"/>
  <c r="K31" s="1"/>
  <c r="I31"/>
  <c r="I32"/>
  <c r="J32"/>
  <c r="I33"/>
  <c r="J33"/>
  <c r="I34"/>
  <c r="J35"/>
  <c r="K35" s="1"/>
  <c r="I35"/>
  <c r="I36"/>
  <c r="J36"/>
  <c r="J37"/>
  <c r="K37" s="1"/>
  <c r="I37"/>
  <c r="I38"/>
  <c r="J39"/>
  <c r="K39" s="1"/>
  <c r="I39"/>
  <c r="I40"/>
  <c r="J40"/>
  <c r="K40" s="1"/>
  <c r="I41"/>
  <c r="J41"/>
  <c r="I42"/>
  <c r="J43"/>
  <c r="K43" s="1"/>
  <c r="I43"/>
  <c r="I44"/>
  <c r="J44"/>
  <c r="J45"/>
  <c r="K45" s="1"/>
  <c r="I45"/>
  <c r="I46"/>
  <c r="J47"/>
  <c r="K47" s="1"/>
  <c r="I47"/>
  <c r="I48"/>
  <c r="J48"/>
  <c r="J49"/>
  <c r="K49" s="1"/>
  <c r="I50"/>
  <c r="J51"/>
  <c r="K51" s="1"/>
  <c r="I51"/>
  <c r="I52"/>
  <c r="J52"/>
  <c r="K52" s="1"/>
  <c r="I53"/>
  <c r="J53"/>
  <c r="I54"/>
  <c r="J55"/>
  <c r="K55" s="1"/>
  <c r="I56"/>
  <c r="J56"/>
  <c r="I57"/>
  <c r="J57"/>
  <c r="K57" s="1"/>
  <c r="I58"/>
  <c r="J59"/>
  <c r="K59" s="1"/>
  <c r="I59"/>
  <c r="I60"/>
  <c r="J60"/>
  <c r="K60" s="1"/>
  <c r="I61"/>
  <c r="J61"/>
  <c r="K61" s="1"/>
  <c r="I62"/>
  <c r="J63"/>
  <c r="K63" s="1"/>
  <c r="I64"/>
  <c r="J64"/>
  <c r="I65"/>
  <c r="J65"/>
  <c r="I66"/>
  <c r="J67"/>
  <c r="K67" s="1"/>
  <c r="I67"/>
  <c r="I68"/>
  <c r="J68"/>
  <c r="J7"/>
  <c r="I7"/>
  <c r="G68"/>
  <c r="F68"/>
  <c r="E68"/>
  <c r="D68"/>
  <c r="C68"/>
  <c r="K65"/>
  <c r="K64"/>
  <c r="K56"/>
  <c r="K53"/>
  <c r="K48"/>
  <c r="K44"/>
  <c r="K41"/>
  <c r="K36"/>
  <c r="K33"/>
  <c r="K32"/>
  <c r="K28"/>
  <c r="K25"/>
  <c r="K20"/>
  <c r="K17"/>
  <c r="K12"/>
  <c r="K8"/>
  <c r="K7"/>
  <c r="BE11" i="6"/>
  <c r="BF11"/>
  <c r="BE12"/>
  <c r="BF12"/>
  <c r="BE13"/>
  <c r="BF13"/>
  <c r="BE14"/>
  <c r="BF14"/>
  <c r="BE15"/>
  <c r="BF15"/>
  <c r="BE16"/>
  <c r="BF16"/>
  <c r="BE17"/>
  <c r="BF17"/>
  <c r="BE18"/>
  <c r="BF18"/>
  <c r="BE19"/>
  <c r="BF19"/>
  <c r="BE20"/>
  <c r="BF20"/>
  <c r="BE21"/>
  <c r="BF21"/>
  <c r="BE22"/>
  <c r="BF22"/>
  <c r="BE23"/>
  <c r="BF23"/>
  <c r="BE24"/>
  <c r="BF24"/>
  <c r="BE25"/>
  <c r="BF25"/>
  <c r="BE26"/>
  <c r="BF26"/>
  <c r="BE27"/>
  <c r="BF27"/>
  <c r="BE28"/>
  <c r="BF28"/>
  <c r="BE29"/>
  <c r="BF29"/>
  <c r="BE30"/>
  <c r="BF30"/>
  <c r="BE31"/>
  <c r="BF31"/>
  <c r="BE32"/>
  <c r="BF32"/>
  <c r="BE33"/>
  <c r="BF33"/>
  <c r="BE34"/>
  <c r="BF34"/>
  <c r="BE35"/>
  <c r="BF35"/>
  <c r="BE36"/>
  <c r="BF36"/>
  <c r="BE37"/>
  <c r="BF37"/>
  <c r="BE38"/>
  <c r="BF38"/>
  <c r="BE39"/>
  <c r="BF39"/>
  <c r="BE40"/>
  <c r="BF40"/>
  <c r="BE41"/>
  <c r="BF41"/>
  <c r="BE42"/>
  <c r="BF42"/>
  <c r="BE43"/>
  <c r="BF43"/>
  <c r="BE44"/>
  <c r="BF44"/>
  <c r="BE45"/>
  <c r="BF45"/>
  <c r="BE46"/>
  <c r="BF46"/>
  <c r="BE47"/>
  <c r="BF47"/>
  <c r="BE48"/>
  <c r="BF48"/>
  <c r="BE49"/>
  <c r="BF49"/>
  <c r="BE50"/>
  <c r="BF50"/>
  <c r="BE51"/>
  <c r="BF51"/>
  <c r="BE52"/>
  <c r="BF52"/>
  <c r="BE53"/>
  <c r="BF53"/>
  <c r="BE54"/>
  <c r="BF54"/>
  <c r="BE55"/>
  <c r="BF55"/>
  <c r="BE56"/>
  <c r="BF56"/>
  <c r="BE57"/>
  <c r="BF57"/>
  <c r="BE58"/>
  <c r="BF58"/>
  <c r="BE59"/>
  <c r="BF59"/>
  <c r="BE60"/>
  <c r="BF60"/>
  <c r="BE61"/>
  <c r="BF61"/>
  <c r="BE62"/>
  <c r="BF62"/>
  <c r="BE63"/>
  <c r="BF63"/>
  <c r="BE64"/>
  <c r="BF64"/>
  <c r="BE65"/>
  <c r="BF65"/>
  <c r="BE66"/>
  <c r="BF66"/>
  <c r="BE67"/>
  <c r="BF67"/>
  <c r="BE68"/>
  <c r="BF68"/>
  <c r="BE69"/>
  <c r="BF69"/>
  <c r="BE70"/>
  <c r="BF70"/>
  <c r="BE71"/>
  <c r="BF71"/>
  <c r="BE72"/>
  <c r="BF72"/>
  <c r="BE73"/>
  <c r="BF73"/>
  <c r="BE74"/>
  <c r="BF74"/>
  <c r="BE75"/>
  <c r="BF75"/>
  <c r="BE76"/>
  <c r="BF76"/>
  <c r="BE77"/>
  <c r="BF77"/>
  <c r="BE78"/>
  <c r="BF78"/>
  <c r="BE79"/>
  <c r="BF79"/>
  <c r="BE80"/>
  <c r="BF80"/>
  <c r="BE81"/>
  <c r="BF81"/>
  <c r="BE82"/>
  <c r="BF82"/>
  <c r="BE83"/>
  <c r="BF83"/>
  <c r="BE84"/>
  <c r="BF84"/>
  <c r="BE85"/>
  <c r="BF85"/>
  <c r="BE86"/>
  <c r="BF86"/>
  <c r="BE87"/>
  <c r="BF87"/>
  <c r="BE88"/>
  <c r="BF88"/>
  <c r="BE89"/>
  <c r="BF89"/>
  <c r="BE90"/>
  <c r="BF90"/>
  <c r="BE91"/>
  <c r="BF91"/>
  <c r="BE92"/>
  <c r="BF92"/>
  <c r="BE93"/>
  <c r="BF93"/>
  <c r="BE94"/>
  <c r="BF94"/>
  <c r="BE95"/>
  <c r="BF95"/>
  <c r="BE96"/>
  <c r="BF96"/>
  <c r="BE97"/>
  <c r="BF97"/>
  <c r="BE98"/>
  <c r="BF98"/>
  <c r="BE99"/>
  <c r="BF99"/>
  <c r="BE100"/>
  <c r="BF100"/>
  <c r="BE101"/>
  <c r="BF101"/>
  <c r="BE102"/>
  <c r="BF102"/>
  <c r="BE103"/>
  <c r="BF103"/>
  <c r="BE104"/>
  <c r="BF104"/>
  <c r="BE105"/>
  <c r="BF105"/>
  <c r="BE106"/>
  <c r="BF106"/>
  <c r="BE107"/>
  <c r="BF107"/>
  <c r="BE108"/>
  <c r="BF108"/>
  <c r="BE109"/>
  <c r="BF109"/>
  <c r="BE110"/>
  <c r="BF110"/>
  <c r="BE111"/>
  <c r="BF111"/>
  <c r="BE112"/>
  <c r="BF112"/>
  <c r="BE113"/>
  <c r="BF113"/>
  <c r="BE114"/>
  <c r="BF114"/>
  <c r="BE115"/>
  <c r="BF115"/>
  <c r="BE116"/>
  <c r="BF116"/>
  <c r="BE117"/>
  <c r="BF117"/>
  <c r="BE118"/>
  <c r="BF118"/>
  <c r="BE119"/>
  <c r="BF119"/>
  <c r="BE120"/>
  <c r="BF120"/>
  <c r="BE121"/>
  <c r="BF121"/>
  <c r="BE122"/>
  <c r="BF122"/>
  <c r="BE123"/>
  <c r="BF123"/>
  <c r="BE124"/>
  <c r="BF124"/>
  <c r="BE125"/>
  <c r="BF125"/>
  <c r="BE126"/>
  <c r="BF126"/>
  <c r="BE127"/>
  <c r="BF127"/>
  <c r="BE128"/>
  <c r="BF128"/>
  <c r="BE129"/>
  <c r="BF129"/>
  <c r="BE130"/>
  <c r="BF130"/>
  <c r="BE131"/>
  <c r="BF131"/>
  <c r="BE132"/>
  <c r="BF132"/>
  <c r="BE133"/>
  <c r="BF133"/>
  <c r="BE134"/>
  <c r="BF134"/>
  <c r="BE135"/>
  <c r="BF135"/>
  <c r="BE136"/>
  <c r="BF136"/>
  <c r="BE137"/>
  <c r="BF137"/>
  <c r="BE138"/>
  <c r="BF138"/>
  <c r="BE139"/>
  <c r="BF139"/>
  <c r="BE140"/>
  <c r="BF140"/>
  <c r="BE141"/>
  <c r="BF141"/>
  <c r="BE142"/>
  <c r="BF142"/>
  <c r="BE143"/>
  <c r="BF143"/>
  <c r="BE144"/>
  <c r="BF144"/>
  <c r="BE145"/>
  <c r="BF145"/>
  <c r="BE146"/>
  <c r="BF146"/>
  <c r="BE147"/>
  <c r="BF147"/>
  <c r="BE148"/>
  <c r="BF148"/>
  <c r="BE149"/>
  <c r="BF149"/>
  <c r="BE150"/>
  <c r="BF150"/>
  <c r="BE151"/>
  <c r="BF151"/>
  <c r="BE152"/>
  <c r="BF152"/>
  <c r="BE153"/>
  <c r="BF153"/>
  <c r="BE154"/>
  <c r="BF154"/>
  <c r="BE155"/>
  <c r="BF155"/>
  <c r="BE156"/>
  <c r="BF156"/>
  <c r="BE157"/>
  <c r="BF157"/>
  <c r="BE158"/>
  <c r="BF158"/>
  <c r="BE159"/>
  <c r="BF159"/>
  <c r="BE160"/>
  <c r="BF160"/>
  <c r="BE161"/>
  <c r="BF161"/>
  <c r="BE162"/>
  <c r="BF162"/>
  <c r="BE163"/>
  <c r="BF163"/>
  <c r="BE164"/>
  <c r="BF164"/>
  <c r="BE165"/>
  <c r="BF165"/>
  <c r="BE166"/>
  <c r="BF166"/>
  <c r="BE167"/>
  <c r="BF167"/>
  <c r="BE168"/>
  <c r="BF168"/>
  <c r="BE169"/>
  <c r="BF169"/>
  <c r="BE170"/>
  <c r="BF170"/>
  <c r="BE171"/>
  <c r="BF171"/>
  <c r="BE172"/>
  <c r="BF172"/>
  <c r="BE173"/>
  <c r="BF173"/>
  <c r="BE174"/>
  <c r="BF174"/>
  <c r="BE175"/>
  <c r="BF175"/>
  <c r="BE176"/>
  <c r="BF176"/>
  <c r="BE177"/>
  <c r="BF177"/>
  <c r="BE178"/>
  <c r="BF178"/>
  <c r="BE179"/>
  <c r="BF179"/>
  <c r="BE180"/>
  <c r="BF180"/>
  <c r="BE181"/>
  <c r="BF181"/>
  <c r="BE182"/>
  <c r="BF182"/>
  <c r="BE183"/>
  <c r="BF183"/>
  <c r="BE184"/>
  <c r="BF184"/>
  <c r="BE185"/>
  <c r="BF185"/>
  <c r="BE186"/>
  <c r="BF186"/>
  <c r="BE187"/>
  <c r="BF187"/>
  <c r="BE188"/>
  <c r="BF188"/>
  <c r="BE189"/>
  <c r="BF189"/>
  <c r="BE190"/>
  <c r="BF190"/>
  <c r="BE191"/>
  <c r="BF191"/>
  <c r="BE192"/>
  <c r="BF192"/>
  <c r="BE193"/>
  <c r="BF193"/>
  <c r="BE194"/>
  <c r="BF194"/>
  <c r="BE195"/>
  <c r="BF195"/>
  <c r="BE196"/>
  <c r="BF196"/>
  <c r="BE197"/>
  <c r="BF197"/>
  <c r="BE198"/>
  <c r="BF198"/>
  <c r="BE199"/>
  <c r="BF199"/>
  <c r="BE200"/>
  <c r="BF200"/>
  <c r="BE201"/>
  <c r="BF201"/>
  <c r="BE202"/>
  <c r="BF202"/>
  <c r="BE203"/>
  <c r="BF203"/>
  <c r="BE204"/>
  <c r="BF204"/>
  <c r="BE205"/>
  <c r="BF205"/>
  <c r="BE206"/>
  <c r="BF206"/>
  <c r="BE207"/>
  <c r="BF207"/>
  <c r="BE208"/>
  <c r="BF208"/>
  <c r="BE209"/>
  <c r="BF209"/>
  <c r="BE210"/>
  <c r="BF210"/>
  <c r="BE211"/>
  <c r="BF211"/>
  <c r="BE212"/>
  <c r="BF212"/>
  <c r="BE213"/>
  <c r="BF213"/>
  <c r="BE214"/>
  <c r="BF214"/>
  <c r="BE215"/>
  <c r="BF215"/>
  <c r="BE216"/>
  <c r="BF216"/>
  <c r="BE217"/>
  <c r="BF217"/>
  <c r="BE218"/>
  <c r="BF218"/>
  <c r="BE219"/>
  <c r="BF219"/>
  <c r="BE220"/>
  <c r="BF220"/>
  <c r="BE221"/>
  <c r="BF221"/>
  <c r="BE222"/>
  <c r="BF222"/>
  <c r="BE223"/>
  <c r="BF223"/>
  <c r="BE224"/>
  <c r="BF224"/>
  <c r="BE225"/>
  <c r="BF225"/>
  <c r="BE226"/>
  <c r="BF226"/>
  <c r="BE227"/>
  <c r="BF227"/>
  <c r="BE228"/>
  <c r="BF228"/>
  <c r="BE229"/>
  <c r="BF229"/>
  <c r="BE230"/>
  <c r="BF230"/>
  <c r="BE231"/>
  <c r="BF231"/>
  <c r="BE232"/>
  <c r="BF232"/>
  <c r="BE233"/>
  <c r="BF233"/>
  <c r="BE234"/>
  <c r="BF234"/>
  <c r="BE235"/>
  <c r="BF235"/>
  <c r="BE236"/>
  <c r="BF236"/>
  <c r="BE237"/>
  <c r="BF237"/>
  <c r="BE238"/>
  <c r="BF238"/>
  <c r="BE239"/>
  <c r="BF239"/>
  <c r="BE240"/>
  <c r="BF240"/>
  <c r="BE241"/>
  <c r="BF241"/>
  <c r="BE242"/>
  <c r="BF242"/>
  <c r="BE243"/>
  <c r="BF243"/>
  <c r="BE244"/>
  <c r="BF244"/>
  <c r="BE245"/>
  <c r="BF245"/>
  <c r="BE246"/>
  <c r="BF246"/>
  <c r="BE247"/>
  <c r="BF247"/>
  <c r="BE248"/>
  <c r="BF248"/>
  <c r="BE249"/>
  <c r="BF249"/>
  <c r="BE250"/>
  <c r="BF250"/>
  <c r="BE251"/>
  <c r="BF251"/>
  <c r="BE252"/>
  <c r="BF252"/>
  <c r="BE253"/>
  <c r="BF253"/>
  <c r="BE254"/>
  <c r="BF254"/>
  <c r="BE255"/>
  <c r="BF255"/>
  <c r="BE256"/>
  <c r="BF256"/>
  <c r="BE257"/>
  <c r="BF257"/>
  <c r="BE258"/>
  <c r="BF258"/>
  <c r="BE259"/>
  <c r="BF259"/>
  <c r="BE260"/>
  <c r="BF260"/>
  <c r="BE261"/>
  <c r="BF261"/>
  <c r="BE262"/>
  <c r="BF262"/>
  <c r="BE263"/>
  <c r="BF263"/>
  <c r="BE264"/>
  <c r="BF264"/>
  <c r="BE265"/>
  <c r="BF265"/>
  <c r="BE266"/>
  <c r="BF266"/>
  <c r="BE267"/>
  <c r="BF267"/>
  <c r="BE268"/>
  <c r="BF268"/>
  <c r="BE269"/>
  <c r="BF269"/>
  <c r="BE270"/>
  <c r="BF270"/>
  <c r="BE271"/>
  <c r="BF271"/>
  <c r="BE272"/>
  <c r="BF272"/>
  <c r="BE273"/>
  <c r="BF273"/>
  <c r="BE274"/>
  <c r="BF274"/>
  <c r="BE275"/>
  <c r="BF275"/>
  <c r="BE276"/>
  <c r="BF276"/>
  <c r="BE277"/>
  <c r="BF277"/>
  <c r="BE278"/>
  <c r="BF278"/>
  <c r="BE279"/>
  <c r="BF279"/>
  <c r="BE280"/>
  <c r="BF280"/>
  <c r="BE281"/>
  <c r="BF281"/>
  <c r="BE282"/>
  <c r="BF282"/>
  <c r="BE283"/>
  <c r="BF283"/>
  <c r="BE284"/>
  <c r="BF284"/>
  <c r="BE285"/>
  <c r="BF285"/>
  <c r="BE286"/>
  <c r="BF286"/>
  <c r="BE287"/>
  <c r="BF287"/>
  <c r="BE288"/>
  <c r="BF288"/>
  <c r="BE289"/>
  <c r="BF289"/>
  <c r="BE290"/>
  <c r="BF290"/>
  <c r="BE291"/>
  <c r="BF291"/>
  <c r="BE292"/>
  <c r="BF292"/>
  <c r="BE293"/>
  <c r="BF293"/>
  <c r="BE294"/>
  <c r="BF294"/>
  <c r="BE295"/>
  <c r="BF295"/>
  <c r="BE296"/>
  <c r="BF296"/>
  <c r="BE297"/>
  <c r="BF297"/>
  <c r="BE298"/>
  <c r="BF298"/>
  <c r="BE299"/>
  <c r="BF299"/>
  <c r="BE300"/>
  <c r="BF300"/>
  <c r="BE301"/>
  <c r="BF301"/>
  <c r="BE302"/>
  <c r="BF302"/>
  <c r="BE303"/>
  <c r="BF303"/>
  <c r="BE304"/>
  <c r="BF304"/>
  <c r="BE305"/>
  <c r="BF305"/>
  <c r="BE306"/>
  <c r="BF306"/>
  <c r="BE307"/>
  <c r="BF307"/>
  <c r="BE308"/>
  <c r="BF308"/>
  <c r="BE309"/>
  <c r="BF309"/>
  <c r="BE310"/>
  <c r="BF310"/>
  <c r="BE311"/>
  <c r="BF311"/>
  <c r="BE312"/>
  <c r="BF312"/>
  <c r="BE313"/>
  <c r="BF313"/>
  <c r="BE314"/>
  <c r="BF314"/>
  <c r="BE315"/>
  <c r="BF315"/>
  <c r="BE316"/>
  <c r="BF316"/>
  <c r="BE317"/>
  <c r="BF317"/>
  <c r="BE318"/>
  <c r="BF318"/>
  <c r="BE319"/>
  <c r="BF319"/>
  <c r="BE320"/>
  <c r="BF320"/>
  <c r="BE321"/>
  <c r="BF321"/>
  <c r="BE322"/>
  <c r="BF322"/>
  <c r="BE323"/>
  <c r="BF323"/>
  <c r="BE324"/>
  <c r="BF324"/>
  <c r="BE325"/>
  <c r="BF325"/>
  <c r="BE326"/>
  <c r="BF326"/>
  <c r="BE327"/>
  <c r="BF327"/>
  <c r="BE328"/>
  <c r="BF328"/>
  <c r="BE329"/>
  <c r="BF329"/>
  <c r="BE330"/>
  <c r="BF330"/>
  <c r="BE331"/>
  <c r="BF331"/>
  <c r="BE332"/>
  <c r="BF332"/>
  <c r="BE333"/>
  <c r="BF333"/>
  <c r="BE334"/>
  <c r="BF334"/>
  <c r="BE335"/>
  <c r="BF335"/>
  <c r="BE336"/>
  <c r="BF336"/>
  <c r="BE337"/>
  <c r="BF337"/>
  <c r="BE338"/>
  <c r="BF338"/>
  <c r="BE339"/>
  <c r="BF339"/>
  <c r="BE340"/>
  <c r="BF340"/>
  <c r="BE341"/>
  <c r="BF341"/>
  <c r="BE342"/>
  <c r="BF342"/>
  <c r="BE343"/>
  <c r="BF343"/>
  <c r="BE344"/>
  <c r="BF344"/>
  <c r="BE345"/>
  <c r="BF345"/>
  <c r="BE346"/>
  <c r="BF346"/>
  <c r="BE347"/>
  <c r="BF347"/>
  <c r="BE348"/>
  <c r="BF348"/>
  <c r="BE349"/>
  <c r="BF349"/>
  <c r="BE350"/>
  <c r="BF350"/>
  <c r="BE351"/>
  <c r="BF351"/>
  <c r="BE352"/>
  <c r="BF352"/>
  <c r="BE353"/>
  <c r="BF353"/>
  <c r="BE354"/>
  <c r="BF354"/>
  <c r="BE355"/>
  <c r="BF355"/>
  <c r="BE356"/>
  <c r="BF356"/>
  <c r="BE357"/>
  <c r="BF357"/>
  <c r="BE358"/>
  <c r="BF358"/>
  <c r="BE359"/>
  <c r="BF359"/>
  <c r="BE360"/>
  <c r="BF360"/>
  <c r="BE361"/>
  <c r="BF361"/>
  <c r="BE362"/>
  <c r="BF362"/>
  <c r="BE363"/>
  <c r="BF363"/>
  <c r="BE364"/>
  <c r="BF364"/>
  <c r="BE365"/>
  <c r="BF365"/>
  <c r="BE366"/>
  <c r="BF366"/>
  <c r="BE367"/>
  <c r="BF367"/>
  <c r="BE368"/>
  <c r="BF368"/>
  <c r="BE369"/>
  <c r="BF369"/>
  <c r="BE370"/>
  <c r="BF370"/>
  <c r="BE371"/>
  <c r="BF371"/>
  <c r="BE372"/>
  <c r="BF372"/>
  <c r="BE373"/>
  <c r="BF373"/>
  <c r="BE374"/>
  <c r="BF374"/>
  <c r="BE375"/>
  <c r="BF375"/>
  <c r="BE376"/>
  <c r="BF376"/>
  <c r="BE377"/>
  <c r="BF377"/>
  <c r="BE378"/>
  <c r="BF378"/>
  <c r="BE379"/>
  <c r="BF379"/>
  <c r="BE380"/>
  <c r="BF380"/>
  <c r="BE381"/>
  <c r="BF381"/>
  <c r="BE382"/>
  <c r="BF382"/>
  <c r="BE383"/>
  <c r="BF383"/>
  <c r="BE384"/>
  <c r="BF384"/>
  <c r="BE385"/>
  <c r="BF385"/>
  <c r="BE386"/>
  <c r="BF386"/>
  <c r="BE387"/>
  <c r="BF387"/>
  <c r="BE388"/>
  <c r="BF388"/>
  <c r="BE389"/>
  <c r="BF389"/>
  <c r="BE390"/>
  <c r="BF390"/>
  <c r="BE391"/>
  <c r="BF391"/>
  <c r="BE392"/>
  <c r="BF392"/>
  <c r="BE393"/>
  <c r="BF393"/>
  <c r="BE394"/>
  <c r="BF394"/>
  <c r="BE395"/>
  <c r="BF395"/>
  <c r="BE396"/>
  <c r="BF396"/>
  <c r="BE397"/>
  <c r="BF397"/>
  <c r="BE398"/>
  <c r="BF398"/>
  <c r="BE399"/>
  <c r="BF399"/>
  <c r="BE400"/>
  <c r="BF400"/>
  <c r="BE401"/>
  <c r="BF401"/>
  <c r="BE402"/>
  <c r="BF402"/>
  <c r="BE403"/>
  <c r="BF403"/>
  <c r="BE404"/>
  <c r="BF404"/>
  <c r="BE405"/>
  <c r="BF405"/>
  <c r="BE406"/>
  <c r="BF406"/>
  <c r="BE407"/>
  <c r="BF407"/>
  <c r="BE408"/>
  <c r="BF408"/>
  <c r="BE409"/>
  <c r="BF409"/>
  <c r="BE410"/>
  <c r="BF410"/>
  <c r="BE411"/>
  <c r="BF411"/>
  <c r="BE412"/>
  <c r="BF412"/>
  <c r="BE413"/>
  <c r="BF413"/>
  <c r="BE414"/>
  <c r="BF414"/>
  <c r="BE415"/>
  <c r="BF415"/>
  <c r="BE416"/>
  <c r="BF416"/>
  <c r="BE417"/>
  <c r="BF417"/>
  <c r="BE418"/>
  <c r="BF418"/>
  <c r="BE419"/>
  <c r="BF419"/>
  <c r="BE420"/>
  <c r="BF420"/>
  <c r="BE421"/>
  <c r="BF421"/>
  <c r="BE422"/>
  <c r="BF422"/>
  <c r="BE423"/>
  <c r="BF423"/>
  <c r="BE424"/>
  <c r="BF424"/>
  <c r="BE425"/>
  <c r="BF425"/>
  <c r="BE426"/>
  <c r="BF426"/>
  <c r="BE427"/>
  <c r="BF427"/>
  <c r="BE428"/>
  <c r="BF428"/>
  <c r="BE429"/>
  <c r="BF429"/>
  <c r="BE430"/>
  <c r="BF430"/>
  <c r="BE431"/>
  <c r="BF431"/>
  <c r="BE432"/>
  <c r="BF432"/>
  <c r="BE433"/>
  <c r="BF433"/>
  <c r="BE434"/>
  <c r="BF434"/>
  <c r="BE435"/>
  <c r="BF435"/>
  <c r="BE436"/>
  <c r="BF436"/>
  <c r="BE437"/>
  <c r="BF437"/>
  <c r="BE438"/>
  <c r="BF438"/>
  <c r="BE439"/>
  <c r="BF439"/>
  <c r="BE440"/>
  <c r="BF440"/>
  <c r="BE441"/>
  <c r="BF441"/>
  <c r="BE442"/>
  <c r="BF442"/>
  <c r="BE443"/>
  <c r="BF443"/>
  <c r="BE444"/>
  <c r="BF444"/>
  <c r="BE445"/>
  <c r="BF445"/>
  <c r="BE446"/>
  <c r="BF446"/>
  <c r="BE447"/>
  <c r="BF447"/>
  <c r="BE448"/>
  <c r="BF448"/>
  <c r="BE449"/>
  <c r="BF449"/>
  <c r="BE450"/>
  <c r="BF450"/>
  <c r="BE451"/>
  <c r="BF451"/>
  <c r="BE452"/>
  <c r="BF452"/>
  <c r="BE453"/>
  <c r="BF453"/>
  <c r="BE454"/>
  <c r="BF454"/>
  <c r="BE455"/>
  <c r="BF455"/>
  <c r="BE456"/>
  <c r="BF456"/>
  <c r="BE457"/>
  <c r="BF457"/>
  <c r="BE458"/>
  <c r="BF458"/>
  <c r="BE459"/>
  <c r="BF459"/>
  <c r="BE460"/>
  <c r="BF460"/>
  <c r="BE461"/>
  <c r="BF461"/>
  <c r="BE462"/>
  <c r="BF462"/>
  <c r="BE463"/>
  <c r="BF463"/>
  <c r="BE464"/>
  <c r="BF464"/>
  <c r="BE465"/>
  <c r="BF465"/>
  <c r="BE466"/>
  <c r="BF466"/>
  <c r="BE467"/>
  <c r="BF467"/>
  <c r="BE468"/>
  <c r="BF468"/>
  <c r="BE469"/>
  <c r="BF469"/>
  <c r="BE470"/>
  <c r="BF470"/>
  <c r="BE471"/>
  <c r="BF471"/>
  <c r="BE472"/>
  <c r="BF472"/>
  <c r="BE473"/>
  <c r="BF473"/>
  <c r="BE474"/>
  <c r="BF474"/>
  <c r="BE475"/>
  <c r="BF475"/>
  <c r="BE476"/>
  <c r="BF476"/>
  <c r="BE477"/>
  <c r="BF477"/>
  <c r="BE478"/>
  <c r="BF478"/>
  <c r="BE479"/>
  <c r="BF479"/>
  <c r="BE480"/>
  <c r="BF480"/>
  <c r="BE481"/>
  <c r="BF481"/>
  <c r="BE482"/>
  <c r="BF482"/>
  <c r="BE483"/>
  <c r="BF483"/>
  <c r="BE484"/>
  <c r="BF484"/>
  <c r="BE485"/>
  <c r="BF485"/>
  <c r="BE486"/>
  <c r="BF486"/>
  <c r="BE487"/>
  <c r="BF487"/>
  <c r="BE488"/>
  <c r="BF488"/>
  <c r="BE489"/>
  <c r="BF489"/>
  <c r="BE490"/>
  <c r="BF490"/>
  <c r="BE491"/>
  <c r="BF491"/>
  <c r="BE492"/>
  <c r="BF492"/>
  <c r="BE493"/>
  <c r="BF493"/>
  <c r="BE494"/>
  <c r="BF494"/>
  <c r="BE495"/>
  <c r="BF495"/>
  <c r="BE496"/>
  <c r="BF496"/>
  <c r="BE497"/>
  <c r="BF497"/>
  <c r="BE498"/>
  <c r="BF498"/>
  <c r="BE499"/>
  <c r="BF499"/>
  <c r="BE500"/>
  <c r="BF500"/>
  <c r="BE501"/>
  <c r="BF501"/>
  <c r="BE502"/>
  <c r="BF502"/>
  <c r="BE503"/>
  <c r="BF503"/>
  <c r="BE504"/>
  <c r="BF504"/>
  <c r="BE505"/>
  <c r="BF505"/>
  <c r="BE506"/>
  <c r="BF506"/>
  <c r="BE507"/>
  <c r="BF507"/>
  <c r="BE508"/>
  <c r="BF508"/>
  <c r="BE509"/>
  <c r="BF509"/>
  <c r="BE510"/>
  <c r="BF510"/>
  <c r="BE511"/>
  <c r="BF511"/>
  <c r="BE512"/>
  <c r="BF512"/>
  <c r="BE513"/>
  <c r="BF513"/>
  <c r="BE514"/>
  <c r="BF514"/>
  <c r="BE515"/>
  <c r="BF515"/>
  <c r="BE516"/>
  <c r="BF516"/>
  <c r="BE517"/>
  <c r="BF517"/>
  <c r="BE518"/>
  <c r="BF518"/>
  <c r="BE519"/>
  <c r="BF519"/>
  <c r="BE520"/>
  <c r="BF520"/>
  <c r="BE521"/>
  <c r="BF521"/>
  <c r="BE522"/>
  <c r="BF522"/>
  <c r="BE523"/>
  <c r="BF523"/>
  <c r="BE524"/>
  <c r="BF524"/>
  <c r="BE525"/>
  <c r="BF525"/>
  <c r="BE526"/>
  <c r="BF526"/>
  <c r="BE527"/>
  <c r="BF527"/>
  <c r="BE528"/>
  <c r="BF528"/>
  <c r="BE529"/>
  <c r="BF529"/>
  <c r="BE530"/>
  <c r="BF530"/>
  <c r="BE531"/>
  <c r="BF531"/>
  <c r="BE532"/>
  <c r="BF532"/>
  <c r="BE533"/>
  <c r="BF533"/>
  <c r="BE534"/>
  <c r="BF534"/>
  <c r="BE535"/>
  <c r="BF535"/>
  <c r="BE536"/>
  <c r="BF536"/>
  <c r="BE537"/>
  <c r="BF537"/>
  <c r="BE538"/>
  <c r="BF538"/>
  <c r="BE539"/>
  <c r="BF539"/>
  <c r="BE540"/>
  <c r="BF540"/>
  <c r="BE541"/>
  <c r="BF541"/>
  <c r="BE542"/>
  <c r="BF542"/>
  <c r="BE543"/>
  <c r="BF543"/>
  <c r="BE544"/>
  <c r="BF544"/>
  <c r="BE545"/>
  <c r="BF545"/>
  <c r="BE546"/>
  <c r="BF546"/>
  <c r="BE547"/>
  <c r="BF547"/>
  <c r="BE548"/>
  <c r="BF548"/>
  <c r="BE549"/>
  <c r="BF549"/>
  <c r="BE550"/>
  <c r="BF550"/>
  <c r="BE551"/>
  <c r="BF551"/>
  <c r="BE552"/>
  <c r="BF552"/>
  <c r="BE553"/>
  <c r="BF553"/>
  <c r="BE554"/>
  <c r="BF554"/>
  <c r="BE555"/>
  <c r="BF555"/>
  <c r="BE556"/>
  <c r="BF556"/>
  <c r="BE557"/>
  <c r="BF557"/>
  <c r="BE558"/>
  <c r="BF558"/>
  <c r="BE559"/>
  <c r="BF559"/>
  <c r="BE560"/>
  <c r="BF560"/>
  <c r="BE561"/>
  <c r="BF561"/>
  <c r="BE562"/>
  <c r="BF562"/>
  <c r="BE563"/>
  <c r="BF563"/>
  <c r="BE564"/>
  <c r="BF564"/>
  <c r="BE565"/>
  <c r="BF565"/>
  <c r="BE566"/>
  <c r="BF566"/>
  <c r="BE567"/>
  <c r="BF567"/>
  <c r="BE568"/>
  <c r="BF568"/>
  <c r="BE569"/>
  <c r="BF569"/>
  <c r="BE570"/>
  <c r="BF570"/>
  <c r="BE571"/>
  <c r="BF571"/>
  <c r="BE572"/>
  <c r="BF572"/>
  <c r="BE573"/>
  <c r="BF573"/>
  <c r="BE574"/>
  <c r="BF574"/>
  <c r="BE575"/>
  <c r="BF575"/>
  <c r="BE576"/>
  <c r="BF576"/>
  <c r="BE577"/>
  <c r="BF577"/>
  <c r="BE578"/>
  <c r="BF578"/>
  <c r="BE579"/>
  <c r="BF579"/>
  <c r="BE580"/>
  <c r="BF580"/>
  <c r="BE581"/>
  <c r="BF581"/>
  <c r="BE582"/>
  <c r="BF582"/>
  <c r="BE583"/>
  <c r="BF583"/>
  <c r="BE584"/>
  <c r="BF584"/>
  <c r="BE585"/>
  <c r="BF585"/>
  <c r="BE586"/>
  <c r="BF586"/>
  <c r="BE587"/>
  <c r="BF587"/>
  <c r="BE588"/>
  <c r="BF588"/>
  <c r="BE589"/>
  <c r="BF589"/>
  <c r="BE590"/>
  <c r="BF590"/>
  <c r="BE591"/>
  <c r="BF591"/>
  <c r="BE592"/>
  <c r="BF592"/>
  <c r="BE593"/>
  <c r="BF593"/>
  <c r="BE594"/>
  <c r="BF594"/>
  <c r="BE595"/>
  <c r="BF595"/>
  <c r="BE596"/>
  <c r="BF596"/>
  <c r="BE597"/>
  <c r="BF597"/>
  <c r="BE598"/>
  <c r="BF598"/>
  <c r="BE599"/>
  <c r="BF599"/>
  <c r="BE600"/>
  <c r="BF600"/>
  <c r="BE601"/>
  <c r="BF601"/>
  <c r="BE602"/>
  <c r="BF602"/>
  <c r="BE603"/>
  <c r="BF603"/>
  <c r="BE604"/>
  <c r="BF604"/>
  <c r="BE605"/>
  <c r="BF605"/>
  <c r="BE606"/>
  <c r="BF606"/>
  <c r="BE607"/>
  <c r="BF607"/>
  <c r="BE608"/>
  <c r="BF608"/>
  <c r="BE609"/>
  <c r="BF609"/>
  <c r="BE610"/>
  <c r="BF610"/>
  <c r="BE611"/>
  <c r="BF611"/>
  <c r="BE612"/>
  <c r="BF612"/>
  <c r="BE613"/>
  <c r="BF613"/>
  <c r="BE614"/>
  <c r="BF614"/>
  <c r="BE615"/>
  <c r="BF615"/>
  <c r="BE616"/>
  <c r="BF616"/>
  <c r="BE617"/>
  <c r="BF617"/>
  <c r="BE618"/>
  <c r="BF618"/>
  <c r="BE619"/>
  <c r="BF619"/>
  <c r="BE620"/>
  <c r="BF620"/>
  <c r="BE621"/>
  <c r="BF621"/>
  <c r="BE622"/>
  <c r="BF622"/>
  <c r="BE623"/>
  <c r="BF623"/>
  <c r="BE624"/>
  <c r="BF624"/>
  <c r="BE625"/>
  <c r="BF625"/>
  <c r="BE626"/>
  <c r="BF626"/>
  <c r="BE627"/>
  <c r="BF627"/>
  <c r="BE628"/>
  <c r="BF628"/>
  <c r="BE629"/>
  <c r="BF629"/>
  <c r="BE630"/>
  <c r="BF630"/>
  <c r="BE631"/>
  <c r="BF631"/>
  <c r="BE632"/>
  <c r="BF632"/>
  <c r="BE633"/>
  <c r="BF633"/>
  <c r="BE634"/>
  <c r="BF634"/>
  <c r="BE635"/>
  <c r="BF635"/>
  <c r="BE636"/>
  <c r="BF636"/>
  <c r="BE637"/>
  <c r="BF637"/>
  <c r="BE638"/>
  <c r="BF638"/>
  <c r="BE639"/>
  <c r="BF639"/>
  <c r="BE640"/>
  <c r="BF640"/>
  <c r="BE641"/>
  <c r="BF641"/>
  <c r="BE642"/>
  <c r="BF642"/>
  <c r="BE643"/>
  <c r="BF643"/>
  <c r="BE644"/>
  <c r="BF644"/>
  <c r="BE645"/>
  <c r="BF645"/>
  <c r="BE646"/>
  <c r="BF646"/>
  <c r="BE647"/>
  <c r="BF647"/>
  <c r="BE648"/>
  <c r="BF648"/>
  <c r="BE649"/>
  <c r="BF649"/>
  <c r="BE650"/>
  <c r="BF650"/>
  <c r="BE651"/>
  <c r="BF651"/>
  <c r="BE652"/>
  <c r="BF652"/>
  <c r="BE653"/>
  <c r="BF653"/>
  <c r="BE654"/>
  <c r="BF654"/>
  <c r="BE655"/>
  <c r="BF655"/>
  <c r="BE656"/>
  <c r="BF656"/>
  <c r="BE657"/>
  <c r="BF657"/>
  <c r="BE658"/>
  <c r="BF658"/>
  <c r="BE659"/>
  <c r="BF659"/>
  <c r="BE660"/>
  <c r="BF660"/>
  <c r="BE661"/>
  <c r="BF661"/>
  <c r="BE662"/>
  <c r="BF662"/>
  <c r="BE663"/>
  <c r="BF663"/>
  <c r="BE664"/>
  <c r="BF664"/>
  <c r="BE665"/>
  <c r="BF665"/>
  <c r="BE666"/>
  <c r="BF666"/>
  <c r="BE667"/>
  <c r="BF667"/>
  <c r="BE668"/>
  <c r="BF668"/>
  <c r="BE669"/>
  <c r="BF669"/>
  <c r="BE670"/>
  <c r="BF670"/>
  <c r="BE671"/>
  <c r="BF671"/>
  <c r="BE672"/>
  <c r="BF672"/>
  <c r="BE673"/>
  <c r="BF673"/>
  <c r="BE674"/>
  <c r="BF674"/>
  <c r="BE675"/>
  <c r="BF675"/>
  <c r="BE676"/>
  <c r="BF676"/>
  <c r="BE677"/>
  <c r="BF677"/>
  <c r="BE678"/>
  <c r="BF678"/>
  <c r="BE679"/>
  <c r="BF679"/>
  <c r="BE680"/>
  <c r="BF680"/>
  <c r="BE681"/>
  <c r="BF681"/>
  <c r="BE682"/>
  <c r="BF682"/>
  <c r="BE683"/>
  <c r="BF683"/>
  <c r="BE684"/>
  <c r="BF684"/>
  <c r="BE685"/>
  <c r="BF685"/>
  <c r="BE686"/>
  <c r="BF686"/>
  <c r="BE687"/>
  <c r="BF687"/>
  <c r="BE688"/>
  <c r="BF688"/>
  <c r="BE689"/>
  <c r="BF689"/>
  <c r="BE690"/>
  <c r="BF690"/>
  <c r="BE691"/>
  <c r="BF691"/>
  <c r="BE692"/>
  <c r="BF692"/>
  <c r="BE693"/>
  <c r="BF693"/>
  <c r="BE694"/>
  <c r="BF694"/>
  <c r="BE695"/>
  <c r="BF695"/>
  <c r="BE696"/>
  <c r="BF696"/>
  <c r="BE697"/>
  <c r="BF697"/>
  <c r="BE698"/>
  <c r="BF698"/>
  <c r="BE699"/>
  <c r="BF699"/>
  <c r="BE700"/>
  <c r="BF700"/>
  <c r="BE701"/>
  <c r="BF701"/>
  <c r="BE702"/>
  <c r="BF702"/>
  <c r="BE703"/>
  <c r="BF703"/>
  <c r="BE704"/>
  <c r="BF704"/>
  <c r="BE705"/>
  <c r="BF705"/>
  <c r="BE706"/>
  <c r="BF706"/>
  <c r="BE707"/>
  <c r="BF707"/>
  <c r="BE708"/>
  <c r="BF708"/>
  <c r="BE709"/>
  <c r="BF709"/>
  <c r="BE710"/>
  <c r="BF710"/>
  <c r="BE711"/>
  <c r="BF711"/>
  <c r="BE712"/>
  <c r="BF712"/>
  <c r="BE713"/>
  <c r="BF713"/>
  <c r="BE714"/>
  <c r="BF714"/>
  <c r="BE715"/>
  <c r="BF715"/>
  <c r="BE716"/>
  <c r="BF716"/>
  <c r="BE717"/>
  <c r="BF717"/>
  <c r="BE718"/>
  <c r="BF718"/>
  <c r="BE719"/>
  <c r="BF719"/>
  <c r="BE720"/>
  <c r="BF720"/>
  <c r="BE721"/>
  <c r="BF721"/>
  <c r="BE722"/>
  <c r="BF722"/>
  <c r="BE723"/>
  <c r="BF723"/>
  <c r="BE724"/>
  <c r="BF724"/>
  <c r="BE725"/>
  <c r="BF725"/>
  <c r="BE726"/>
  <c r="BF726"/>
  <c r="BE727"/>
  <c r="BF727"/>
  <c r="BE728"/>
  <c r="BF728"/>
  <c r="BE729"/>
  <c r="BF729"/>
  <c r="BE730"/>
  <c r="BF730"/>
  <c r="BE731"/>
  <c r="BF731"/>
  <c r="BE732"/>
  <c r="BF732"/>
  <c r="BE733"/>
  <c r="BF733"/>
  <c r="BE734"/>
  <c r="BF734"/>
  <c r="BE735"/>
  <c r="BF735"/>
  <c r="BE736"/>
  <c r="BF736"/>
  <c r="BE737"/>
  <c r="BF737"/>
  <c r="BE738"/>
  <c r="BF738"/>
  <c r="BE739"/>
  <c r="BF739"/>
  <c r="BE740"/>
  <c r="BF740"/>
  <c r="BE741"/>
  <c r="BF741"/>
  <c r="BE742"/>
  <c r="BF742"/>
  <c r="BE743"/>
  <c r="BF743"/>
  <c r="BE744"/>
  <c r="BF744"/>
  <c r="BE745"/>
  <c r="BF745"/>
  <c r="BE746"/>
  <c r="BF746"/>
  <c r="BE747"/>
  <c r="BF747"/>
  <c r="BE748"/>
  <c r="BF748"/>
  <c r="BE749"/>
  <c r="BF749"/>
  <c r="BE750"/>
  <c r="BF750"/>
  <c r="BE751"/>
  <c r="BF751"/>
  <c r="BE752"/>
  <c r="BF752"/>
  <c r="BE753"/>
  <c r="BF753"/>
  <c r="BE754"/>
  <c r="BF754"/>
  <c r="BE755"/>
  <c r="BF755"/>
  <c r="BE756"/>
  <c r="BF756"/>
  <c r="BE757"/>
  <c r="BF757"/>
  <c r="BE758"/>
  <c r="BF758"/>
  <c r="BE759"/>
  <c r="BF759"/>
  <c r="BE760"/>
  <c r="BF760"/>
  <c r="BE761"/>
  <c r="BF761"/>
  <c r="BE762"/>
  <c r="BF762"/>
  <c r="BE763"/>
  <c r="BF763"/>
  <c r="BE764"/>
  <c r="BF764"/>
  <c r="BE765"/>
  <c r="BF765"/>
  <c r="BE766"/>
  <c r="BF766"/>
  <c r="BE767"/>
  <c r="BF767"/>
  <c r="BE768"/>
  <c r="BF768"/>
  <c r="BE769"/>
  <c r="BF769"/>
  <c r="BE770"/>
  <c r="BF770"/>
  <c r="BE771"/>
  <c r="BF771"/>
  <c r="BE772"/>
  <c r="BF772"/>
  <c r="BE773"/>
  <c r="BF773"/>
  <c r="BE774"/>
  <c r="BF774"/>
  <c r="BE775"/>
  <c r="BF775"/>
  <c r="BE776"/>
  <c r="BF776"/>
  <c r="BE777"/>
  <c r="BF777"/>
  <c r="BE778"/>
  <c r="BF778"/>
  <c r="BE779"/>
  <c r="BF779"/>
  <c r="BE780"/>
  <c r="BF780"/>
  <c r="BE781"/>
  <c r="BF781"/>
  <c r="BE782"/>
  <c r="BF782"/>
  <c r="BE783"/>
  <c r="BF783"/>
  <c r="BE784"/>
  <c r="BF784"/>
  <c r="BE785"/>
  <c r="BF785"/>
  <c r="BE786"/>
  <c r="BF786"/>
  <c r="BE787"/>
  <c r="BF787"/>
  <c r="BE788"/>
  <c r="BF788"/>
  <c r="BE789"/>
  <c r="BF789"/>
  <c r="BE790"/>
  <c r="BF790"/>
  <c r="BE791"/>
  <c r="BF791"/>
  <c r="BE792"/>
  <c r="BF792"/>
  <c r="BE793"/>
  <c r="BF793"/>
  <c r="BE794"/>
  <c r="BF794"/>
  <c r="BE795"/>
  <c r="BF795"/>
  <c r="BE796"/>
  <c r="BF796"/>
  <c r="BE797"/>
  <c r="BF797"/>
  <c r="BE798"/>
  <c r="BF798"/>
  <c r="BE799"/>
  <c r="BF799"/>
  <c r="BE800"/>
  <c r="BF800"/>
  <c r="BE801"/>
  <c r="BF801"/>
  <c r="BE802"/>
  <c r="BF802"/>
  <c r="BE803"/>
  <c r="BF803"/>
  <c r="BE804"/>
  <c r="BF804"/>
  <c r="BE805"/>
  <c r="BF805"/>
  <c r="BE806"/>
  <c r="BF806"/>
  <c r="BE807"/>
  <c r="BF807"/>
  <c r="BE808"/>
  <c r="BF808"/>
  <c r="BE809"/>
  <c r="BF809"/>
  <c r="BE810"/>
  <c r="BF810"/>
  <c r="BE811"/>
  <c r="BF811"/>
  <c r="BE812"/>
  <c r="BF812"/>
  <c r="BE813"/>
  <c r="BF813"/>
  <c r="BE814"/>
  <c r="BF814"/>
  <c r="BE815"/>
  <c r="BF815"/>
  <c r="BE816"/>
  <c r="BF816"/>
  <c r="BE817"/>
  <c r="BF817"/>
  <c r="BE818"/>
  <c r="BF818"/>
  <c r="BE819"/>
  <c r="BF819"/>
  <c r="BE820"/>
  <c r="BF820"/>
  <c r="BE821"/>
  <c r="BF821"/>
  <c r="BE822"/>
  <c r="BF822"/>
  <c r="BE823"/>
  <c r="BF823"/>
  <c r="BE824"/>
  <c r="BF824"/>
  <c r="BE825"/>
  <c r="BF825"/>
  <c r="BE826"/>
  <c r="BF826"/>
  <c r="BE827"/>
  <c r="BF827"/>
  <c r="BE828"/>
  <c r="BF828"/>
  <c r="BE829"/>
  <c r="BF829"/>
  <c r="BE830"/>
  <c r="BF830"/>
  <c r="BE831"/>
  <c r="BF831"/>
  <c r="BE832"/>
  <c r="BF832"/>
  <c r="BE833"/>
  <c r="BF833"/>
  <c r="BE834"/>
  <c r="BF834"/>
  <c r="BE835"/>
  <c r="BF835"/>
  <c r="BE836"/>
  <c r="BF836"/>
  <c r="BE837"/>
  <c r="BF837"/>
  <c r="BE838"/>
  <c r="BF838"/>
  <c r="BE839"/>
  <c r="BF839"/>
  <c r="BE840"/>
  <c r="BF840"/>
  <c r="BE841"/>
  <c r="BF841"/>
  <c r="BE842"/>
  <c r="BF842"/>
  <c r="BE843"/>
  <c r="BF843"/>
  <c r="BE844"/>
  <c r="BF844"/>
  <c r="BE845"/>
  <c r="BF845"/>
  <c r="BE846"/>
  <c r="BF846"/>
  <c r="BE847"/>
  <c r="BF847"/>
  <c r="BE848"/>
  <c r="BF848"/>
  <c r="BE849"/>
  <c r="BF849"/>
  <c r="BE850"/>
  <c r="BF850"/>
  <c r="BE851"/>
  <c r="BF851"/>
  <c r="BE852"/>
  <c r="BF852"/>
  <c r="BE853"/>
  <c r="BF853"/>
  <c r="BE854"/>
  <c r="BF854"/>
  <c r="BE855"/>
  <c r="BF855"/>
  <c r="BE856"/>
  <c r="BF856"/>
  <c r="BE857"/>
  <c r="BF857"/>
  <c r="BE858"/>
  <c r="BF858"/>
  <c r="BE859"/>
  <c r="BF859"/>
  <c r="BE860"/>
  <c r="BF860"/>
  <c r="BE861"/>
  <c r="BF861"/>
  <c r="BE862"/>
  <c r="BF862"/>
  <c r="BE863"/>
  <c r="BF863"/>
  <c r="BE864"/>
  <c r="BF864"/>
  <c r="BE865"/>
  <c r="BF865"/>
  <c r="BE866"/>
  <c r="BF866"/>
  <c r="BE867"/>
  <c r="BF867"/>
  <c r="BE868"/>
  <c r="BF868"/>
  <c r="BE869"/>
  <c r="BF869"/>
  <c r="BE870"/>
  <c r="BF870"/>
  <c r="BE871"/>
  <c r="BF871"/>
  <c r="BE872"/>
  <c r="BF872"/>
  <c r="BE873"/>
  <c r="BF873"/>
  <c r="BE874"/>
  <c r="BF874"/>
  <c r="BE875"/>
  <c r="BF875"/>
  <c r="BE876"/>
  <c r="BF876"/>
  <c r="BE877"/>
  <c r="BF877"/>
  <c r="BE878"/>
  <c r="BF878"/>
  <c r="BE879"/>
  <c r="BF879"/>
  <c r="BE880"/>
  <c r="BF880"/>
  <c r="BE881"/>
  <c r="BF881"/>
  <c r="BE882"/>
  <c r="BF882"/>
  <c r="BE883"/>
  <c r="BF883"/>
  <c r="BE884"/>
  <c r="BF884"/>
  <c r="BE885"/>
  <c r="BF885"/>
  <c r="BE886"/>
  <c r="BF886"/>
  <c r="BE887"/>
  <c r="BF887"/>
  <c r="BE888"/>
  <c r="BF888"/>
  <c r="BE889"/>
  <c r="BF889"/>
  <c r="BE890"/>
  <c r="BF890"/>
  <c r="BE891"/>
  <c r="BF891"/>
  <c r="BE892"/>
  <c r="BF892"/>
  <c r="BE893"/>
  <c r="BF893"/>
  <c r="BE894"/>
  <c r="BF894"/>
  <c r="BE895"/>
  <c r="BF895"/>
  <c r="BE896"/>
  <c r="BF896"/>
  <c r="BE897"/>
  <c r="BF897"/>
  <c r="BE898"/>
  <c r="BF898"/>
  <c r="BE899"/>
  <c r="BF899"/>
  <c r="BE900"/>
  <c r="BF900"/>
  <c r="BE901"/>
  <c r="BF901"/>
  <c r="BE902"/>
  <c r="BF902"/>
  <c r="BE903"/>
  <c r="BF903"/>
  <c r="BE904"/>
  <c r="BF904"/>
  <c r="BE905"/>
  <c r="BF905"/>
  <c r="BE906"/>
  <c r="BF906"/>
  <c r="BE907"/>
  <c r="BF907"/>
  <c r="BE908"/>
  <c r="BF908"/>
  <c r="BE909"/>
  <c r="BF909"/>
  <c r="BE910"/>
  <c r="BF910"/>
  <c r="BE911"/>
  <c r="BF911"/>
  <c r="BE912"/>
  <c r="BF912"/>
  <c r="BE913"/>
  <c r="BF913"/>
  <c r="BE914"/>
  <c r="BF914"/>
  <c r="BE915"/>
  <c r="BF915"/>
  <c r="BE916"/>
  <c r="BF916"/>
  <c r="BE917"/>
  <c r="BF917"/>
  <c r="BE918"/>
  <c r="BF918"/>
  <c r="BE919"/>
  <c r="BF919"/>
  <c r="BE920"/>
  <c r="BF920"/>
  <c r="BE921"/>
  <c r="BF921"/>
  <c r="BE922"/>
  <c r="BF922"/>
  <c r="BE923"/>
  <c r="BF923"/>
  <c r="BE924"/>
  <c r="BF924"/>
  <c r="BE925"/>
  <c r="BF925"/>
  <c r="BE926"/>
  <c r="BF926"/>
  <c r="BE927"/>
  <c r="BF927"/>
  <c r="BE928"/>
  <c r="BF928"/>
  <c r="BE929"/>
  <c r="BF929"/>
  <c r="BE930"/>
  <c r="BF930"/>
  <c r="BE931"/>
  <c r="BF931"/>
  <c r="BE932"/>
  <c r="BF932"/>
  <c r="BE933"/>
  <c r="BF933"/>
  <c r="BE934"/>
  <c r="BF934"/>
  <c r="BE935"/>
  <c r="BF935"/>
  <c r="BE936"/>
  <c r="BF936"/>
  <c r="BE937"/>
  <c r="BF937"/>
  <c r="BE938"/>
  <c r="BF938"/>
  <c r="BE939"/>
  <c r="BF939"/>
  <c r="BE940"/>
  <c r="BF940"/>
  <c r="BE941"/>
  <c r="BF941"/>
  <c r="BE942"/>
  <c r="BF942"/>
  <c r="BE943"/>
  <c r="BF943"/>
  <c r="BE944"/>
  <c r="BF944"/>
  <c r="BE945"/>
  <c r="BF945"/>
  <c r="BE946"/>
  <c r="BF946"/>
  <c r="BE947"/>
  <c r="BF947"/>
  <c r="BE948"/>
  <c r="BF948"/>
  <c r="BE949"/>
  <c r="BF949"/>
  <c r="BE950"/>
  <c r="BF950"/>
  <c r="BE951"/>
  <c r="BF951"/>
  <c r="BE952"/>
  <c r="BF952"/>
  <c r="BE953"/>
  <c r="BF953"/>
  <c r="BE954"/>
  <c r="BF954"/>
  <c r="BE955"/>
  <c r="BF955"/>
  <c r="BE956"/>
  <c r="BF956"/>
  <c r="BE957"/>
  <c r="BF957"/>
  <c r="BE958"/>
  <c r="BF958"/>
  <c r="BE959"/>
  <c r="BF959"/>
  <c r="BE960"/>
  <c r="BF960"/>
  <c r="BE961"/>
  <c r="BF961"/>
  <c r="BE962"/>
  <c r="BF962"/>
  <c r="BE963"/>
  <c r="BF963"/>
  <c r="BE964"/>
  <c r="BF964"/>
  <c r="BE965"/>
  <c r="BF965"/>
  <c r="BE966"/>
  <c r="BF966"/>
  <c r="BE967"/>
  <c r="BF967"/>
  <c r="BE968"/>
  <c r="BF968"/>
  <c r="BE969"/>
  <c r="BF969"/>
  <c r="BE970"/>
  <c r="BF970"/>
  <c r="BE971"/>
  <c r="BF971"/>
  <c r="BE972"/>
  <c r="BF972"/>
  <c r="BE973"/>
  <c r="BF973"/>
  <c r="BE974"/>
  <c r="BF974"/>
  <c r="BE975"/>
  <c r="BF975"/>
  <c r="BE976"/>
  <c r="BF976"/>
  <c r="BE977"/>
  <c r="BF977"/>
  <c r="BE978"/>
  <c r="BF978"/>
  <c r="BE979"/>
  <c r="BF979"/>
  <c r="BE980"/>
  <c r="BF980"/>
  <c r="BE981"/>
  <c r="BF981"/>
  <c r="BE982"/>
  <c r="BF982"/>
  <c r="BE983"/>
  <c r="BF983"/>
  <c r="BE984"/>
  <c r="BF984"/>
  <c r="BE985"/>
  <c r="BF985"/>
  <c r="BE986"/>
  <c r="BF986"/>
  <c r="BE987"/>
  <c r="BF987"/>
  <c r="BE988"/>
  <c r="BF988"/>
  <c r="BE989"/>
  <c r="BF989"/>
  <c r="BE990"/>
  <c r="BF990"/>
  <c r="BE991"/>
  <c r="BF991"/>
  <c r="BE992"/>
  <c r="BF992"/>
  <c r="BE993"/>
  <c r="BF993"/>
  <c r="BE994"/>
  <c r="BF994"/>
  <c r="BE995"/>
  <c r="BF995"/>
  <c r="BE996"/>
  <c r="BF996"/>
  <c r="BE997"/>
  <c r="BF997"/>
  <c r="BE998"/>
  <c r="BF998"/>
  <c r="BE999"/>
  <c r="BF999"/>
  <c r="BE1000"/>
  <c r="BF1000"/>
  <c r="BE1001"/>
  <c r="BF1001"/>
  <c r="BE1002"/>
  <c r="BF1002"/>
  <c r="BE1003"/>
  <c r="BF1003"/>
  <c r="BE1004"/>
  <c r="BF1004"/>
  <c r="BE1005"/>
  <c r="BF1005"/>
  <c r="BE1006"/>
  <c r="BF1006"/>
  <c r="BE1007"/>
  <c r="BF1007"/>
  <c r="BE1008"/>
  <c r="BF1008"/>
  <c r="BE1009"/>
  <c r="BF1009"/>
  <c r="BE1010"/>
  <c r="BF1010"/>
  <c r="BE1011"/>
  <c r="BF1011"/>
  <c r="BE1012"/>
  <c r="BF1012"/>
  <c r="BE1013"/>
  <c r="BF1013"/>
  <c r="BE1014"/>
  <c r="BF1014"/>
  <c r="BE1015"/>
  <c r="BF1015"/>
  <c r="BE1016"/>
  <c r="BF1016"/>
  <c r="BE1017"/>
  <c r="BF1017"/>
  <c r="BE1018"/>
  <c r="BF1018"/>
  <c r="BE1019"/>
  <c r="BF1019"/>
  <c r="BE1020"/>
  <c r="BF1020"/>
  <c r="BE1021"/>
  <c r="BF1021"/>
  <c r="BE1022"/>
  <c r="BF1022"/>
  <c r="BE1023"/>
  <c r="BF1023"/>
  <c r="BE1024"/>
  <c r="BF1024"/>
  <c r="BE1025"/>
  <c r="BF1025"/>
  <c r="BE1026"/>
  <c r="BF1026"/>
  <c r="BE1027"/>
  <c r="BF1027"/>
  <c r="BE1028"/>
  <c r="BF1028"/>
  <c r="BE1029"/>
  <c r="BF1029"/>
  <c r="BE1030"/>
  <c r="BF1030"/>
  <c r="BE1031"/>
  <c r="BF1031"/>
  <c r="BE1032"/>
  <c r="BF1032"/>
  <c r="BE1033"/>
  <c r="BF1033"/>
  <c r="BE1034"/>
  <c r="BF1034"/>
  <c r="BE1035"/>
  <c r="BF1035"/>
  <c r="BE1036"/>
  <c r="BF1036"/>
  <c r="BE1037"/>
  <c r="BF1037"/>
  <c r="BE1038"/>
  <c r="BF1038"/>
  <c r="BE1039"/>
  <c r="BF1039"/>
  <c r="BE1040"/>
  <c r="BF1040"/>
  <c r="BE1041"/>
  <c r="BF1041"/>
  <c r="BE1042"/>
  <c r="BF1042"/>
  <c r="BE1043"/>
  <c r="BF1043"/>
  <c r="BE1044"/>
  <c r="BF1044"/>
  <c r="BE1045"/>
  <c r="BF1045"/>
  <c r="BE1046"/>
  <c r="BF1046"/>
  <c r="BE1047"/>
  <c r="BF1047"/>
  <c r="BE1048"/>
  <c r="BF1048"/>
  <c r="BE1049"/>
  <c r="BF1049"/>
  <c r="BE1050"/>
  <c r="BF1050"/>
  <c r="BE1051"/>
  <c r="BF1051"/>
  <c r="BE1052"/>
  <c r="BF1052"/>
  <c r="BE1053"/>
  <c r="BF1053"/>
  <c r="BE1054"/>
  <c r="BF1054"/>
  <c r="BE1055"/>
  <c r="BF1055"/>
  <c r="BE1056"/>
  <c r="BF1056"/>
  <c r="BE1057"/>
  <c r="BF1057"/>
  <c r="BE1058"/>
  <c r="BF1058"/>
  <c r="BE1059"/>
  <c r="BF1059"/>
  <c r="BE1060"/>
  <c r="BF1060"/>
  <c r="BE1061"/>
  <c r="BF1061"/>
  <c r="BE1062"/>
  <c r="BF1062"/>
  <c r="BE1063"/>
  <c r="BF1063"/>
  <c r="BE1064"/>
  <c r="BF1064"/>
  <c r="BE1065"/>
  <c r="BF1065"/>
  <c r="BE1066"/>
  <c r="BF1066"/>
  <c r="BE1067"/>
  <c r="BF1067"/>
  <c r="BE1068"/>
  <c r="BF1068"/>
  <c r="BE1069"/>
  <c r="BF1069"/>
  <c r="BE1070"/>
  <c r="BF1070"/>
  <c r="BE1071"/>
  <c r="BF1071"/>
  <c r="BE1072"/>
  <c r="BF1072"/>
  <c r="BE1073"/>
  <c r="BF1073"/>
  <c r="BE1074"/>
  <c r="BF1074"/>
  <c r="BE1075"/>
  <c r="BF1075"/>
  <c r="BE1076"/>
  <c r="BF1076"/>
  <c r="BE1077"/>
  <c r="BF1077"/>
  <c r="BE1078"/>
  <c r="BF1078"/>
  <c r="BE1079"/>
  <c r="BF1079"/>
  <c r="BE1080"/>
  <c r="BF1080"/>
  <c r="BE1081"/>
  <c r="BF1081"/>
  <c r="BE1082"/>
  <c r="BF1082"/>
  <c r="BE1083"/>
  <c r="BF1083"/>
  <c r="BE1084"/>
  <c r="BF1084"/>
  <c r="BE1085"/>
  <c r="BF1085"/>
  <c r="BE1086"/>
  <c r="BF1086"/>
  <c r="BE1087"/>
  <c r="BF1087"/>
  <c r="BE1088"/>
  <c r="BF1088"/>
  <c r="BE1089"/>
  <c r="BF1089"/>
  <c r="BE1090"/>
  <c r="BF1090"/>
  <c r="BE1091"/>
  <c r="BF1091"/>
  <c r="BE1092"/>
  <c r="BF1092"/>
  <c r="BE1093"/>
  <c r="BF1093"/>
  <c r="BE1094"/>
  <c r="BF1094"/>
  <c r="BE1095"/>
  <c r="BF1095"/>
  <c r="BE1096"/>
  <c r="BF1096"/>
  <c r="BE1097"/>
  <c r="BF1097"/>
  <c r="BE1098"/>
  <c r="BF1098"/>
  <c r="BE1099"/>
  <c r="BF1099"/>
  <c r="BE1100"/>
  <c r="BF1100"/>
  <c r="BE1101"/>
  <c r="BF1101"/>
  <c r="BE1102"/>
  <c r="BF1102"/>
  <c r="BE1103"/>
  <c r="BF1103"/>
  <c r="BE1104"/>
  <c r="BF1104"/>
  <c r="BE1105"/>
  <c r="BF1105"/>
  <c r="BE1106"/>
  <c r="BF1106"/>
  <c r="BE1107"/>
  <c r="BF1107"/>
  <c r="BE1108"/>
  <c r="BF1108"/>
  <c r="BE1109"/>
  <c r="BF1109"/>
  <c r="BE1110"/>
  <c r="BF1110"/>
  <c r="BE1111"/>
  <c r="BF1111"/>
  <c r="BE1112"/>
  <c r="BF1112"/>
  <c r="BE1113"/>
  <c r="BF1113"/>
  <c r="BE1114"/>
  <c r="BF1114"/>
  <c r="BE1115"/>
  <c r="BF1115"/>
  <c r="BE1116"/>
  <c r="BF1116"/>
  <c r="BE1117"/>
  <c r="BF1117"/>
  <c r="BE1118"/>
  <c r="BF1118"/>
  <c r="BE1119"/>
  <c r="BF1119"/>
  <c r="BE1120"/>
  <c r="BF1120"/>
  <c r="BE1121"/>
  <c r="BF1121"/>
  <c r="BE1122"/>
  <c r="BF1122"/>
  <c r="BE1123"/>
  <c r="BF1123"/>
  <c r="BE1124"/>
  <c r="BF1124"/>
  <c r="BE1125"/>
  <c r="BF1125"/>
  <c r="BE1126"/>
  <c r="BF1126"/>
  <c r="BE1127"/>
  <c r="BF1127"/>
  <c r="BE1128"/>
  <c r="BF1128"/>
  <c r="BE1129"/>
  <c r="BF1129"/>
  <c r="BE1130"/>
  <c r="BF1130"/>
  <c r="BE1131"/>
  <c r="BF1131"/>
  <c r="BE1132"/>
  <c r="BF1132"/>
  <c r="BE1133"/>
  <c r="BF1133"/>
  <c r="BE1134"/>
  <c r="BF1134"/>
  <c r="BE1135"/>
  <c r="BF1135"/>
  <c r="BE1136"/>
  <c r="BF1136"/>
  <c r="BE1137"/>
  <c r="BF1137"/>
  <c r="BE1138"/>
  <c r="BF1138"/>
  <c r="BE1139"/>
  <c r="BF1139"/>
  <c r="BE1140"/>
  <c r="BF1140"/>
  <c r="BE1141"/>
  <c r="BF1141"/>
  <c r="BE1142"/>
  <c r="BF1142"/>
  <c r="BE1143"/>
  <c r="BF1143"/>
  <c r="BE1144"/>
  <c r="BF1144"/>
  <c r="BE1145"/>
  <c r="BF1145"/>
  <c r="BE1146"/>
  <c r="BF1146"/>
  <c r="BE1147"/>
  <c r="BF1147"/>
  <c r="BE1148"/>
  <c r="BF1148"/>
  <c r="BE1149"/>
  <c r="BF1149"/>
  <c r="BE1150"/>
  <c r="BF1150"/>
  <c r="BE1151"/>
  <c r="BF1151"/>
  <c r="BE1152"/>
  <c r="BF1152"/>
  <c r="BE1153"/>
  <c r="BF1153"/>
  <c r="BE1154"/>
  <c r="BF1154"/>
  <c r="BE1155"/>
  <c r="BF1155"/>
  <c r="BE1156"/>
  <c r="BF1156"/>
  <c r="BE1157"/>
  <c r="BF1157"/>
  <c r="BE1158"/>
  <c r="BF1158"/>
  <c r="BE1159"/>
  <c r="BF1159"/>
  <c r="BE1160"/>
  <c r="BF1160"/>
  <c r="BE1161"/>
  <c r="BF1161"/>
  <c r="BE1162"/>
  <c r="BF1162"/>
  <c r="BE1163"/>
  <c r="BF1163"/>
  <c r="BE1164"/>
  <c r="BF1164"/>
  <c r="BE1165"/>
  <c r="BF1165"/>
  <c r="BE1166"/>
  <c r="BF1166"/>
  <c r="BE1167"/>
  <c r="BF1167"/>
  <c r="BE1168"/>
  <c r="BF1168"/>
  <c r="BE1169"/>
  <c r="BF1169"/>
  <c r="BE1170"/>
  <c r="BF1170"/>
  <c r="BE1171"/>
  <c r="BF1171"/>
  <c r="BE1172"/>
  <c r="BF1172"/>
  <c r="BE1173"/>
  <c r="BF1173"/>
  <c r="BE1174"/>
  <c r="BF1174"/>
  <c r="BE1175"/>
  <c r="BF1175"/>
  <c r="BE1176"/>
  <c r="BF1176"/>
  <c r="BE1177"/>
  <c r="BF1177"/>
  <c r="BE1178"/>
  <c r="BF1178"/>
  <c r="BE1179"/>
  <c r="BF1179"/>
  <c r="BE1180"/>
  <c r="BF1180"/>
  <c r="BE1181"/>
  <c r="BF1181"/>
  <c r="BE1182"/>
  <c r="BF1182"/>
  <c r="BE1183"/>
  <c r="BF1183"/>
  <c r="BE1184"/>
  <c r="BF1184"/>
  <c r="BE1185"/>
  <c r="BF1185"/>
  <c r="BE1186"/>
  <c r="BF1186"/>
  <c r="BE1187"/>
  <c r="BF1187"/>
  <c r="BE1188"/>
  <c r="BF1188"/>
  <c r="BE1189"/>
  <c r="BF1189"/>
  <c r="BE1190"/>
  <c r="BF1190"/>
  <c r="BE1191"/>
  <c r="BF1191"/>
  <c r="BE1192"/>
  <c r="BF1192"/>
  <c r="BE1193"/>
  <c r="BF1193"/>
  <c r="BE1194"/>
  <c r="BF1194"/>
  <c r="BE1195"/>
  <c r="BF1195"/>
  <c r="BE1196"/>
  <c r="BF1196"/>
  <c r="BE1197"/>
  <c r="BF1197"/>
  <c r="BE1198"/>
  <c r="BF1198"/>
  <c r="BE1199"/>
  <c r="BF1199"/>
  <c r="BE1200"/>
  <c r="BF1200"/>
  <c r="BE1201"/>
  <c r="BF1201"/>
  <c r="BE1202"/>
  <c r="BF1202"/>
  <c r="BE1203"/>
  <c r="BF1203"/>
  <c r="BE1204"/>
  <c r="BF1204"/>
  <c r="BE1205"/>
  <c r="BF1205"/>
  <c r="BE1206"/>
  <c r="BF1206"/>
  <c r="BE1207"/>
  <c r="BF1207"/>
  <c r="BE1208"/>
  <c r="BF1208"/>
  <c r="BE1209"/>
  <c r="BF1209"/>
  <c r="BE1210"/>
  <c r="BF1210"/>
  <c r="BE1211"/>
  <c r="BF1211"/>
  <c r="BE1212"/>
  <c r="BF1212"/>
  <c r="BE1213"/>
  <c r="BF1213"/>
  <c r="BE1214"/>
  <c r="BF1214"/>
  <c r="BE1215"/>
  <c r="BF1215"/>
  <c r="BE1216"/>
  <c r="BF1216"/>
  <c r="BE1217"/>
  <c r="BF1217"/>
  <c r="BE1218"/>
  <c r="BF1218"/>
  <c r="BE1219"/>
  <c r="BF1219"/>
  <c r="BE1220"/>
  <c r="BF1220"/>
  <c r="BE1221"/>
  <c r="BF1221"/>
  <c r="BE1222"/>
  <c r="BF1222"/>
  <c r="BE1223"/>
  <c r="BF1223"/>
  <c r="BE1224"/>
  <c r="BF1224"/>
  <c r="BE1225"/>
  <c r="BF1225"/>
  <c r="BE1226"/>
  <c r="BF1226"/>
  <c r="BE1227"/>
  <c r="BF1227"/>
  <c r="BE1228"/>
  <c r="BF1228"/>
  <c r="BE1229"/>
  <c r="BF1229"/>
  <c r="BE1230"/>
  <c r="BF1230"/>
  <c r="BE1231"/>
  <c r="BF1231"/>
  <c r="BE1232"/>
  <c r="BF1232"/>
  <c r="BE1233"/>
  <c r="BF1233"/>
  <c r="BE1234"/>
  <c r="BF1234"/>
  <c r="BE1235"/>
  <c r="BF1235"/>
  <c r="BE1236"/>
  <c r="BF1236"/>
  <c r="BE1237"/>
  <c r="BF1237"/>
  <c r="BE1238"/>
  <c r="BF1238"/>
  <c r="BE1239"/>
  <c r="BF1239"/>
  <c r="BE1240"/>
  <c r="BF1240"/>
  <c r="BE1241"/>
  <c r="BF1241"/>
  <c r="BE1242"/>
  <c r="BF1242"/>
  <c r="BE1243"/>
  <c r="BF1243"/>
  <c r="BE1244"/>
  <c r="BF1244"/>
  <c r="BE1245"/>
  <c r="BF1245"/>
  <c r="BE1246"/>
  <c r="BF1246"/>
  <c r="BE1247"/>
  <c r="BF1247"/>
  <c r="BE1248"/>
  <c r="BF1248"/>
  <c r="BE1249"/>
  <c r="BF1249"/>
  <c r="BE1250"/>
  <c r="BF1250"/>
  <c r="BE1251"/>
  <c r="BF1251"/>
  <c r="BE1252"/>
  <c r="BF1252"/>
  <c r="BE1253"/>
  <c r="BF1253"/>
  <c r="BE1254"/>
  <c r="BF1254"/>
  <c r="BE1255"/>
  <c r="BF1255"/>
  <c r="BE1256"/>
  <c r="BF1256"/>
  <c r="BE1257"/>
  <c r="BF1257"/>
  <c r="BE1258"/>
  <c r="BF1258"/>
  <c r="BE1259"/>
  <c r="BF1259"/>
  <c r="BE1260"/>
  <c r="BF1260"/>
  <c r="BE1261"/>
  <c r="BF1261"/>
  <c r="BE1262"/>
  <c r="BF1262"/>
  <c r="BE1263"/>
  <c r="BF1263"/>
  <c r="BE1264"/>
  <c r="BF1264"/>
  <c r="BE1265"/>
  <c r="BF1265"/>
  <c r="BE1266"/>
  <c r="BF1266"/>
  <c r="BE1267"/>
  <c r="BF1267"/>
  <c r="BE1268"/>
  <c r="BF1268"/>
  <c r="BE1269"/>
  <c r="BF1269"/>
  <c r="BE1270"/>
  <c r="BF1270"/>
  <c r="BE1271"/>
  <c r="BF1271"/>
  <c r="BE1272"/>
  <c r="BF1272"/>
  <c r="BE1273"/>
  <c r="BF1273"/>
  <c r="BE1274"/>
  <c r="BF1274"/>
  <c r="BE1275"/>
  <c r="BF1275"/>
  <c r="BE1276"/>
  <c r="BF1276"/>
  <c r="BE1277"/>
  <c r="BF1277"/>
  <c r="BE1278"/>
  <c r="BF1278"/>
  <c r="BE1279"/>
  <c r="BF1279"/>
  <c r="BE1280"/>
  <c r="BF1280"/>
  <c r="BE1281"/>
  <c r="BF1281"/>
  <c r="BE1282"/>
  <c r="BF1282"/>
  <c r="BE1283"/>
  <c r="BF1283"/>
  <c r="BE1284"/>
  <c r="BF1284"/>
  <c r="BE1285"/>
  <c r="BF1285"/>
  <c r="BE1286"/>
  <c r="BF1286"/>
  <c r="BE1287"/>
  <c r="BF1287"/>
  <c r="BE1288"/>
  <c r="BF1288"/>
  <c r="BE1289"/>
  <c r="BF1289"/>
  <c r="BE1290"/>
  <c r="BF1290"/>
  <c r="BE1291"/>
  <c r="BF1291"/>
  <c r="BE1292"/>
  <c r="BF1292"/>
  <c r="BE1293"/>
  <c r="BF1293"/>
  <c r="BE1294"/>
  <c r="BF1294"/>
  <c r="BE1295"/>
  <c r="BF1295"/>
  <c r="BE1296"/>
  <c r="BF1296"/>
  <c r="BE1297"/>
  <c r="BF1297"/>
  <c r="BE1298"/>
  <c r="BF1298"/>
  <c r="BE1299"/>
  <c r="BF1299"/>
  <c r="BE1300"/>
  <c r="BF1300"/>
  <c r="BE1301"/>
  <c r="BF1301"/>
  <c r="BE1302"/>
  <c r="BF1302"/>
  <c r="BE1303"/>
  <c r="BF1303"/>
  <c r="BE1304"/>
  <c r="BF1304"/>
  <c r="BE1305"/>
  <c r="BF1305"/>
  <c r="BE1306"/>
  <c r="BF1306"/>
  <c r="BE1307"/>
  <c r="BF1307"/>
  <c r="BE1308"/>
  <c r="BF1308"/>
  <c r="BE1309"/>
  <c r="BF1309"/>
  <c r="BE1310"/>
  <c r="BF1310"/>
  <c r="BE1311"/>
  <c r="BF1311"/>
  <c r="BE1312"/>
  <c r="BF1312"/>
  <c r="BE1313"/>
  <c r="BF1313"/>
  <c r="BE1314"/>
  <c r="BF1314"/>
  <c r="BE1315"/>
  <c r="BF1315"/>
  <c r="BE1316"/>
  <c r="BF1316"/>
  <c r="BE1317"/>
  <c r="BF1317"/>
  <c r="BE1318"/>
  <c r="BF1318"/>
  <c r="BE1319"/>
  <c r="BF1319"/>
  <c r="BE1320"/>
  <c r="BF1320"/>
  <c r="BE1321"/>
  <c r="BF1321"/>
  <c r="BE1322"/>
  <c r="BF1322"/>
  <c r="BE1323"/>
  <c r="BF1323"/>
  <c r="BE1324"/>
  <c r="BF1324"/>
  <c r="BE1325"/>
  <c r="BF1325"/>
  <c r="BE1326"/>
  <c r="BF1326"/>
  <c r="BE1327"/>
  <c r="BF1327"/>
  <c r="BE1328"/>
  <c r="BF1328"/>
  <c r="BE1329"/>
  <c r="BF1329"/>
  <c r="BE1330"/>
  <c r="BF1330"/>
  <c r="BE1331"/>
  <c r="BF1331"/>
  <c r="BE1332"/>
  <c r="BF1332"/>
  <c r="BE1333"/>
  <c r="BF1333"/>
  <c r="BE1334"/>
  <c r="BF1334"/>
  <c r="BE1335"/>
  <c r="BF1335"/>
  <c r="BE1336"/>
  <c r="BF1336"/>
  <c r="BE1337"/>
  <c r="BF1337"/>
  <c r="BE1338"/>
  <c r="BF1338"/>
  <c r="BE1339"/>
  <c r="BF1339"/>
  <c r="BE1340"/>
  <c r="BF1340"/>
  <c r="BE1341"/>
  <c r="BF1341"/>
  <c r="BE1342"/>
  <c r="BF1342"/>
  <c r="BE1343"/>
  <c r="BF1343"/>
  <c r="BE1344"/>
  <c r="BF1344"/>
  <c r="BE1345"/>
  <c r="BF1345"/>
  <c r="BE1346"/>
  <c r="BF1346"/>
  <c r="BE1347"/>
  <c r="BF1347"/>
  <c r="BE1348"/>
  <c r="BF1348"/>
  <c r="BE1349"/>
  <c r="BF1349"/>
  <c r="BE1350"/>
  <c r="BF1350"/>
  <c r="BE1351"/>
  <c r="BF1351"/>
  <c r="BE1352"/>
  <c r="BF1352"/>
  <c r="BE1353"/>
  <c r="BF1353"/>
  <c r="BE1354"/>
  <c r="BF1354"/>
  <c r="BE1355"/>
  <c r="BF1355"/>
  <c r="BE1356"/>
  <c r="BF1356"/>
  <c r="BE1357"/>
  <c r="BF1357"/>
  <c r="BE1358"/>
  <c r="BF1358"/>
  <c r="BE1359"/>
  <c r="BF1359"/>
  <c r="BE1360"/>
  <c r="BF1360"/>
  <c r="BE1361"/>
  <c r="BF1361"/>
  <c r="BE1362"/>
  <c r="BF1362"/>
  <c r="BE1363"/>
  <c r="BF1363"/>
  <c r="BE1364"/>
  <c r="BF1364"/>
  <c r="BE1365"/>
  <c r="BF1365"/>
  <c r="BE1366"/>
  <c r="BF1366"/>
  <c r="BE1367"/>
  <c r="BF1367"/>
  <c r="BE1368"/>
  <c r="BF1368"/>
  <c r="BE1369"/>
  <c r="BF1369"/>
  <c r="BE1370"/>
  <c r="BF1370"/>
  <c r="BE1371"/>
  <c r="BF1371"/>
  <c r="BE1372"/>
  <c r="BF1372"/>
  <c r="BE1373"/>
  <c r="BF1373"/>
  <c r="BE1374"/>
  <c r="BF1374"/>
  <c r="BE1375"/>
  <c r="BF1375"/>
  <c r="BE1376"/>
  <c r="BF1376"/>
  <c r="BE1377"/>
  <c r="BF1377"/>
  <c r="BE1378"/>
  <c r="BF1378"/>
  <c r="BE1379"/>
  <c r="BF1379"/>
  <c r="BE1380"/>
  <c r="BF1380"/>
  <c r="BE1381"/>
  <c r="BF1381"/>
  <c r="BE1382"/>
  <c r="BF1382"/>
  <c r="BE1383"/>
  <c r="BF1383"/>
  <c r="BE1384"/>
  <c r="BF1384"/>
  <c r="BE1385"/>
  <c r="BF1385"/>
  <c r="BE1386"/>
  <c r="BF1386"/>
  <c r="BE1387"/>
  <c r="BF1387"/>
  <c r="BE1388"/>
  <c r="BF1388"/>
  <c r="BE1389"/>
  <c r="BF1389"/>
  <c r="BE1390"/>
  <c r="BF1390"/>
  <c r="BE1391"/>
  <c r="BF1391"/>
  <c r="BE1392"/>
  <c r="BF1392"/>
  <c r="BE1393"/>
  <c r="BF1393"/>
  <c r="BE1394"/>
  <c r="BF1394"/>
  <c r="BE1395"/>
  <c r="BF1395"/>
  <c r="BE1396"/>
  <c r="BF1396"/>
  <c r="BE1397"/>
  <c r="BF1397"/>
  <c r="BE1398"/>
  <c r="BF1398"/>
  <c r="BE1399"/>
  <c r="BF1399"/>
  <c r="BE1400"/>
  <c r="BF1400"/>
  <c r="BE1401"/>
  <c r="BF1401"/>
  <c r="BE1402"/>
  <c r="BF1402"/>
  <c r="BE1403"/>
  <c r="BF1403"/>
  <c r="BE1404"/>
  <c r="BF1404"/>
  <c r="BE1405"/>
  <c r="BF1405"/>
  <c r="BE1406"/>
  <c r="BF1406"/>
  <c r="BE1407"/>
  <c r="BF1407"/>
  <c r="BE1408"/>
  <c r="BF1408"/>
  <c r="BE1409"/>
  <c r="BF1409"/>
  <c r="BE1410"/>
  <c r="BF1410"/>
  <c r="BE1411"/>
  <c r="BF1411"/>
  <c r="BE1412"/>
  <c r="BF1412"/>
  <c r="BE1413"/>
  <c r="BF1413"/>
  <c r="BE1414"/>
  <c r="BF1414"/>
  <c r="BE1415"/>
  <c r="BF1415"/>
  <c r="BE1416"/>
  <c r="BF1416"/>
  <c r="BE1417"/>
  <c r="BF1417"/>
  <c r="BE1418"/>
  <c r="BF1418"/>
  <c r="BE1419"/>
  <c r="BF1419"/>
  <c r="BE1420"/>
  <c r="BF1420"/>
  <c r="BE1421"/>
  <c r="BF1421"/>
  <c r="BE1422"/>
  <c r="BF1422"/>
  <c r="BE1423"/>
  <c r="BF1423"/>
  <c r="BE1424"/>
  <c r="BF1424"/>
  <c r="BE1425"/>
  <c r="BF1425"/>
  <c r="BE1426"/>
  <c r="BF1426"/>
  <c r="BE1427"/>
  <c r="BF1427"/>
  <c r="BE1428"/>
  <c r="BF1428"/>
  <c r="BE1429"/>
  <c r="BF1429"/>
  <c r="BE1430"/>
  <c r="BF1430"/>
  <c r="BE1431"/>
  <c r="BF1431"/>
  <c r="BE1432"/>
  <c r="BF1432"/>
  <c r="BE1433"/>
  <c r="BF1433"/>
  <c r="BE1434"/>
  <c r="BF1434"/>
  <c r="BE1435"/>
  <c r="BF1435"/>
  <c r="BE1436"/>
  <c r="BF1436"/>
  <c r="BE1437"/>
  <c r="BF1437"/>
  <c r="BE1438"/>
  <c r="BF1438"/>
  <c r="BE1439"/>
  <c r="BF1439"/>
  <c r="BE1440"/>
  <c r="BF1440"/>
  <c r="BE1441"/>
  <c r="BF1441"/>
  <c r="BE1442"/>
  <c r="BF1442"/>
  <c r="BE1443"/>
  <c r="BF1443"/>
  <c r="BE1444"/>
  <c r="BF1444"/>
  <c r="BE1445"/>
  <c r="BF1445"/>
  <c r="BE1446"/>
  <c r="BF1446"/>
  <c r="BE1447"/>
  <c r="BF1447"/>
  <c r="BE1448"/>
  <c r="BF1448"/>
  <c r="BE1449"/>
  <c r="BF1449"/>
  <c r="BE1450"/>
  <c r="BF1450"/>
  <c r="BE1451"/>
  <c r="BF1451"/>
  <c r="BE1452"/>
  <c r="BF1452"/>
  <c r="BE1453"/>
  <c r="BF1453"/>
  <c r="BE1454"/>
  <c r="BF1454"/>
  <c r="BE1455"/>
  <c r="BF1455"/>
  <c r="BE1456"/>
  <c r="BF1456"/>
  <c r="BE1457"/>
  <c r="BF1457"/>
  <c r="BE1458"/>
  <c r="BF1458"/>
  <c r="BE1459"/>
  <c r="BF1459"/>
  <c r="BE1460"/>
  <c r="BF1460"/>
  <c r="BE1461"/>
  <c r="BF1461"/>
  <c r="BE1462"/>
  <c r="BF1462"/>
  <c r="BE1463"/>
  <c r="BF1463"/>
  <c r="BE1464"/>
  <c r="BF1464"/>
  <c r="BE1465"/>
  <c r="BF1465"/>
  <c r="BE1466"/>
  <c r="BF1466"/>
  <c r="BE1467"/>
  <c r="BF1467"/>
  <c r="BE1468"/>
  <c r="BF1468"/>
  <c r="BE1469"/>
  <c r="BF1469"/>
  <c r="BE1470"/>
  <c r="BF1470"/>
  <c r="BE1471"/>
  <c r="BF1471"/>
  <c r="BE1472"/>
  <c r="BF1472"/>
  <c r="BE1473"/>
  <c r="BF1473"/>
  <c r="BE1474"/>
  <c r="BF1474"/>
  <c r="BE1475"/>
  <c r="BF1475"/>
  <c r="BE1476"/>
  <c r="BF1476"/>
  <c r="BE1477"/>
  <c r="BF1477"/>
  <c r="BE1478"/>
  <c r="BF1478"/>
  <c r="BE1479"/>
  <c r="BF1479"/>
  <c r="BE1480"/>
  <c r="BF1480"/>
  <c r="BE1481"/>
  <c r="BF1481"/>
  <c r="BE1482"/>
  <c r="BF1482"/>
  <c r="BE1483"/>
  <c r="BF1483"/>
  <c r="BE1484"/>
  <c r="BF1484"/>
  <c r="BE1485"/>
  <c r="BF1485"/>
  <c r="BE1486"/>
  <c r="BF1486"/>
  <c r="BE1487"/>
  <c r="BF1487"/>
  <c r="BE1488"/>
  <c r="BF1488"/>
  <c r="BE1489"/>
  <c r="BF1489"/>
  <c r="BE1490"/>
  <c r="BF1490"/>
  <c r="BE1491"/>
  <c r="BF1491"/>
  <c r="BE1492"/>
  <c r="BF1492"/>
  <c r="BE1493"/>
  <c r="BF1493"/>
  <c r="BE1494"/>
  <c r="BF1494"/>
  <c r="BE1495"/>
  <c r="BF1495"/>
  <c r="BE1496"/>
  <c r="BF1496"/>
  <c r="BE1497"/>
  <c r="BF1497"/>
  <c r="BE1498"/>
  <c r="BF1498"/>
  <c r="BE1499"/>
  <c r="BF1499"/>
  <c r="BE1500"/>
  <c r="BF1500"/>
  <c r="BE1501"/>
  <c r="BF1501"/>
  <c r="BE1502"/>
  <c r="BF1502"/>
  <c r="BE1503"/>
  <c r="BF1503"/>
  <c r="BE1504"/>
  <c r="BF1504"/>
  <c r="BE1505"/>
  <c r="BF1505"/>
  <c r="BE1506"/>
  <c r="BF1506"/>
  <c r="BE1507"/>
  <c r="BF1507"/>
  <c r="BE1508"/>
  <c r="BF1508"/>
  <c r="BE1509"/>
  <c r="BF1509"/>
  <c r="BE1510"/>
  <c r="BF1510"/>
  <c r="BE1511"/>
  <c r="BF1511"/>
  <c r="BE1512"/>
  <c r="BF1512"/>
  <c r="BE1513"/>
  <c r="BF1513"/>
  <c r="BE1514"/>
  <c r="BF1514"/>
  <c r="BE1515"/>
  <c r="BF1515"/>
  <c r="BE1516"/>
  <c r="BF1516"/>
  <c r="BE1517"/>
  <c r="BF1517"/>
  <c r="BE1518"/>
  <c r="BF1518"/>
  <c r="BE1519"/>
  <c r="BF1519"/>
  <c r="BE1520"/>
  <c r="BF1520"/>
  <c r="BE1521"/>
  <c r="BF1521"/>
  <c r="BE1522"/>
  <c r="BF1522"/>
  <c r="BE1523"/>
  <c r="BF1523"/>
  <c r="BE1524"/>
  <c r="BF1524"/>
  <c r="BE1525"/>
  <c r="BF1525"/>
  <c r="BE1526"/>
  <c r="BF1526"/>
  <c r="BE1527"/>
  <c r="BF1527"/>
  <c r="BE1528"/>
  <c r="BF1528"/>
  <c r="BE1529"/>
  <c r="BF1529"/>
  <c r="BE1530"/>
  <c r="BF1530"/>
  <c r="BE1531"/>
  <c r="BF1531"/>
  <c r="BE1532"/>
  <c r="BF1532"/>
  <c r="BE1533"/>
  <c r="BF1533"/>
  <c r="BE1534"/>
  <c r="BF1534"/>
  <c r="BE1535"/>
  <c r="BF1535"/>
  <c r="BE1536"/>
  <c r="BF1536"/>
  <c r="BE1537"/>
  <c r="BF1537"/>
  <c r="BE1538"/>
  <c r="BF1538"/>
  <c r="BE1539"/>
  <c r="BF1539"/>
  <c r="BE1540"/>
  <c r="BF1540"/>
  <c r="BE1541"/>
  <c r="BF1541"/>
  <c r="BE1542"/>
  <c r="BF1542"/>
  <c r="BE1543"/>
  <c r="BF1543"/>
  <c r="BE1544"/>
  <c r="BF1544"/>
  <c r="BE1545"/>
  <c r="BF1545"/>
  <c r="BE1546"/>
  <c r="BF1546"/>
  <c r="BE1547"/>
  <c r="BF1547"/>
  <c r="BE1548"/>
  <c r="BF1548"/>
  <c r="BE1549"/>
  <c r="BF1549"/>
  <c r="BE1550"/>
  <c r="BF1550"/>
  <c r="BE1551"/>
  <c r="BF1551"/>
  <c r="BE1552"/>
  <c r="BF1552"/>
  <c r="BE1553"/>
  <c r="BF1553"/>
  <c r="BE1554"/>
  <c r="BF1554"/>
  <c r="BE1555"/>
  <c r="BF1555"/>
  <c r="BE1556"/>
  <c r="BF1556"/>
  <c r="BE1557"/>
  <c r="BF1557"/>
  <c r="BE1558"/>
  <c r="BF1558"/>
  <c r="BE1559"/>
  <c r="BF1559"/>
  <c r="BE1560"/>
  <c r="BF1560"/>
  <c r="BE1561"/>
  <c r="BF1561"/>
  <c r="BE1562"/>
  <c r="BF1562"/>
  <c r="BE1563"/>
  <c r="BF1563"/>
  <c r="BE1564"/>
  <c r="BF1564"/>
  <c r="BE1565"/>
  <c r="BF1565"/>
  <c r="BE1566"/>
  <c r="BF1566"/>
  <c r="BE1567"/>
  <c r="BF1567"/>
  <c r="BE1568"/>
  <c r="BF1568"/>
  <c r="BE1569"/>
  <c r="BF1569"/>
  <c r="BE1570"/>
  <c r="BF1570"/>
  <c r="BE1571"/>
  <c r="BF1571"/>
  <c r="BE1572"/>
  <c r="BF1572"/>
  <c r="BE1573"/>
  <c r="BF1573"/>
  <c r="BE1574"/>
  <c r="BF1574"/>
  <c r="BE1575"/>
  <c r="BF1575"/>
  <c r="BE1576"/>
  <c r="BF1576"/>
  <c r="BE1577"/>
  <c r="BF1577"/>
  <c r="BE1578"/>
  <c r="BF1578"/>
  <c r="BE1579"/>
  <c r="BF1579"/>
  <c r="BE1580"/>
  <c r="BF1580"/>
  <c r="BE1581"/>
  <c r="BF1581"/>
  <c r="BE1582"/>
  <c r="BF1582"/>
  <c r="BE1583"/>
  <c r="BF1583"/>
  <c r="BE1584"/>
  <c r="BF1584"/>
  <c r="BE1585"/>
  <c r="BF1585"/>
  <c r="BE1586"/>
  <c r="BF1586"/>
  <c r="BE1587"/>
  <c r="BF1587"/>
  <c r="BE1588"/>
  <c r="BF1588"/>
  <c r="BE1589"/>
  <c r="BF1589"/>
  <c r="BE1590"/>
  <c r="BF1590"/>
  <c r="BE1591"/>
  <c r="BF1591"/>
  <c r="BE1592"/>
  <c r="BF1592"/>
  <c r="BE1593"/>
  <c r="BF1593"/>
  <c r="BE1594"/>
  <c r="BF1594"/>
  <c r="BE1595"/>
  <c r="BF1595"/>
  <c r="BE1596"/>
  <c r="BF1596"/>
  <c r="BE1597"/>
  <c r="BF1597"/>
  <c r="BE1598"/>
  <c r="BF1598"/>
  <c r="BE1599"/>
  <c r="BF1599"/>
  <c r="BE1600"/>
  <c r="BF1600"/>
  <c r="BE1601"/>
  <c r="BF1601"/>
  <c r="BE1602"/>
  <c r="BF1602"/>
  <c r="BE1603"/>
  <c r="BF1603"/>
  <c r="BE1604"/>
  <c r="BF1604"/>
  <c r="BE1605"/>
  <c r="BF1605"/>
  <c r="BE1606"/>
  <c r="BF1606"/>
  <c r="BE1607"/>
  <c r="BF1607"/>
  <c r="BE1608"/>
  <c r="BF1608"/>
  <c r="BE1609"/>
  <c r="BF1609"/>
  <c r="BE1610"/>
  <c r="BF1610"/>
  <c r="BE1611"/>
  <c r="BF1611"/>
  <c r="BE1612"/>
  <c r="BF1612"/>
  <c r="BE1613"/>
  <c r="BF1613"/>
  <c r="BE1614"/>
  <c r="BF1614"/>
  <c r="BE1615"/>
  <c r="BF1615"/>
  <c r="BE1616"/>
  <c r="BF1616"/>
  <c r="BE1617"/>
  <c r="BF1617"/>
  <c r="BE1618"/>
  <c r="BF1618"/>
  <c r="BE1619"/>
  <c r="BF1619"/>
  <c r="BE1620"/>
  <c r="BF1620"/>
  <c r="BE1621"/>
  <c r="BF1621"/>
  <c r="BE1622"/>
  <c r="BF1622"/>
  <c r="BE1623"/>
  <c r="BF1623"/>
  <c r="BE1624"/>
  <c r="BF1624"/>
  <c r="BE1625"/>
  <c r="BF1625"/>
  <c r="BE1626"/>
  <c r="BF1626"/>
  <c r="BE1627"/>
  <c r="BF1627"/>
  <c r="BE1628"/>
  <c r="BF1628"/>
  <c r="BE1629"/>
  <c r="BF1629"/>
  <c r="BE1630"/>
  <c r="BF1630"/>
  <c r="BE1631"/>
  <c r="BF1631"/>
  <c r="BE1632"/>
  <c r="BF1632"/>
  <c r="BE1633"/>
  <c r="BF1633"/>
  <c r="BE1634"/>
  <c r="BF1634"/>
  <c r="BE1635"/>
  <c r="BF1635"/>
  <c r="BE1636"/>
  <c r="BF1636"/>
  <c r="BE1637"/>
  <c r="BF1637"/>
  <c r="BE1638"/>
  <c r="BF1638"/>
  <c r="BE1639"/>
  <c r="BF1639"/>
  <c r="BE1640"/>
  <c r="BF1640"/>
  <c r="BE1641"/>
  <c r="BF1641"/>
  <c r="BE1642"/>
  <c r="BF1642"/>
  <c r="BE1643"/>
  <c r="BF1643"/>
  <c r="BE1644"/>
  <c r="BF1644"/>
  <c r="BE1645"/>
  <c r="BF1645"/>
  <c r="BE1646"/>
  <c r="BF1646"/>
  <c r="BE1647"/>
  <c r="BF1647"/>
  <c r="BE1648"/>
  <c r="BF1648"/>
  <c r="BE1649"/>
  <c r="BF1649"/>
  <c r="BE1650"/>
  <c r="BF1650"/>
  <c r="BE1651"/>
  <c r="BF1651"/>
  <c r="BE1652"/>
  <c r="BF1652"/>
  <c r="BE1653"/>
  <c r="BF1653"/>
  <c r="BE1654"/>
  <c r="BF1654"/>
  <c r="BE1655"/>
  <c r="BF1655"/>
  <c r="BE1656"/>
  <c r="BF1656"/>
  <c r="BE1657"/>
  <c r="BF1657"/>
  <c r="BE1658"/>
  <c r="BF1658"/>
  <c r="BE1659"/>
  <c r="BF1659"/>
  <c r="BE1660"/>
  <c r="BF1660"/>
  <c r="BE1661"/>
  <c r="BF1661"/>
  <c r="BE1662"/>
  <c r="BF1662"/>
  <c r="BE1663"/>
  <c r="BF1663"/>
  <c r="BE1664"/>
  <c r="BF1664"/>
  <c r="BE1665"/>
  <c r="BF1665"/>
  <c r="BE1666"/>
  <c r="BF1666"/>
  <c r="BE1667"/>
  <c r="BF1667"/>
  <c r="BE1668"/>
  <c r="BF1668"/>
  <c r="BE1669"/>
  <c r="BF1669"/>
  <c r="BE1670"/>
  <c r="BF1670"/>
  <c r="BE1671"/>
  <c r="BF1671"/>
  <c r="BE1672"/>
  <c r="BF1672"/>
  <c r="BE1673"/>
  <c r="BF1673"/>
  <c r="BE1674"/>
  <c r="BF1674"/>
  <c r="BE1675"/>
  <c r="BF1675"/>
  <c r="BE1676"/>
  <c r="BF1676"/>
  <c r="BE1677"/>
  <c r="BF1677"/>
  <c r="BE1678"/>
  <c r="BF1678"/>
  <c r="BE1679"/>
  <c r="BF1679"/>
  <c r="BE1680"/>
  <c r="BF1680"/>
  <c r="BE1681"/>
  <c r="BF1681"/>
  <c r="BE1682"/>
  <c r="BF1682"/>
  <c r="BE1683"/>
  <c r="BF1683"/>
  <c r="BE1684"/>
  <c r="BF1684"/>
  <c r="BE1685"/>
  <c r="BF1685"/>
  <c r="BE1686"/>
  <c r="BF1686"/>
  <c r="BE1687"/>
  <c r="BF1687"/>
  <c r="BE1688"/>
  <c r="BF1688"/>
  <c r="BE1689"/>
  <c r="BF1689"/>
  <c r="BE1690"/>
  <c r="BF1690"/>
  <c r="BE1691"/>
  <c r="BF1691"/>
  <c r="BE1692"/>
  <c r="BF1692"/>
  <c r="BE1693"/>
  <c r="BF1693"/>
  <c r="BE1694"/>
  <c r="BF1694"/>
  <c r="BE1695"/>
  <c r="BF1695"/>
  <c r="BE1696"/>
  <c r="BF1696"/>
  <c r="BE1697"/>
  <c r="BF1697"/>
  <c r="BE1698"/>
  <c r="BF1698"/>
  <c r="BE1699"/>
  <c r="BF1699"/>
  <c r="BE1700"/>
  <c r="BF1700"/>
  <c r="BE1701"/>
  <c r="BF1701"/>
  <c r="BE1702"/>
  <c r="BF1702"/>
  <c r="BE1703"/>
  <c r="BF1703"/>
  <c r="BE1704"/>
  <c r="BF1704"/>
  <c r="BE1705"/>
  <c r="BF1705"/>
  <c r="BE1706"/>
  <c r="BF1706"/>
  <c r="BE1707"/>
  <c r="BF1707"/>
  <c r="BE1708"/>
  <c r="BF1708"/>
  <c r="BE1709"/>
  <c r="BF1709"/>
  <c r="BE1710"/>
  <c r="BF1710"/>
  <c r="BE1711"/>
  <c r="BF1711"/>
  <c r="BE1712"/>
  <c r="BF1712"/>
  <c r="BE1713"/>
  <c r="BF1713"/>
  <c r="BE1714"/>
  <c r="BF1714"/>
  <c r="BE1715"/>
  <c r="BF1715"/>
  <c r="BE1716"/>
  <c r="BF1716"/>
  <c r="BE1717"/>
  <c r="BF1717"/>
  <c r="BE1718"/>
  <c r="BF1718"/>
  <c r="BE1719"/>
  <c r="BF1719"/>
  <c r="BE1720"/>
  <c r="BF1720"/>
  <c r="BE1721"/>
  <c r="BF1721"/>
  <c r="BE1722"/>
  <c r="BF1722"/>
  <c r="BE1723"/>
  <c r="BF1723"/>
  <c r="BE1724"/>
  <c r="BF1724"/>
  <c r="BE1725"/>
  <c r="BF1725"/>
  <c r="BE1726"/>
  <c r="BF1726"/>
  <c r="BE1727"/>
  <c r="BF1727"/>
  <c r="BE1728"/>
  <c r="BF1728"/>
  <c r="BE1729"/>
  <c r="BF1729"/>
  <c r="BE1730"/>
  <c r="BF1730"/>
  <c r="BE1731"/>
  <c r="BF1731"/>
  <c r="BE1732"/>
  <c r="BF1732"/>
  <c r="BE1733"/>
  <c r="BF1733"/>
  <c r="BE1734"/>
  <c r="BF1734"/>
  <c r="BE1735"/>
  <c r="BF1735"/>
  <c r="BE1736"/>
  <c r="BF1736"/>
  <c r="BE1737"/>
  <c r="BF1737"/>
  <c r="BE1738"/>
  <c r="BF1738"/>
  <c r="BE1739"/>
  <c r="BF1739"/>
  <c r="BE1740"/>
  <c r="BF1740"/>
  <c r="BE1741"/>
  <c r="BF1741"/>
  <c r="BE1742"/>
  <c r="BF1742"/>
  <c r="BE1743"/>
  <c r="BF1743"/>
  <c r="BE1744"/>
  <c r="BF1744"/>
  <c r="BE1745"/>
  <c r="BF1745"/>
  <c r="BE1746"/>
  <c r="BF1746"/>
  <c r="BE1747"/>
  <c r="BF1747"/>
  <c r="BE1748"/>
  <c r="BF1748"/>
  <c r="BE1749"/>
  <c r="BF1749"/>
  <c r="BE1750"/>
  <c r="BF1750"/>
  <c r="BE1751"/>
  <c r="BF1751"/>
  <c r="BE1752"/>
  <c r="BF1752"/>
  <c r="BE1753"/>
  <c r="BF1753"/>
  <c r="BE1754"/>
  <c r="BF1754"/>
  <c r="BE1755"/>
  <c r="BF1755"/>
  <c r="BE1756"/>
  <c r="BF1756"/>
  <c r="BE1757"/>
  <c r="BF1757"/>
  <c r="BE1758"/>
  <c r="BF1758"/>
  <c r="BE1759"/>
  <c r="BF1759"/>
  <c r="BE1760"/>
  <c r="BF1760"/>
  <c r="BE1761"/>
  <c r="BF1761"/>
  <c r="BE1762"/>
  <c r="BF1762"/>
  <c r="BE1763"/>
  <c r="BF1763"/>
  <c r="BE1764"/>
  <c r="BF1764"/>
  <c r="BE1765"/>
  <c r="BF1765"/>
  <c r="BE1766"/>
  <c r="BF1766"/>
  <c r="BE1767"/>
  <c r="BF1767"/>
  <c r="BE1768"/>
  <c r="BF1768"/>
  <c r="BE1769"/>
  <c r="BF1769"/>
  <c r="BE1770"/>
  <c r="BF1770"/>
  <c r="BE1771"/>
  <c r="BF1771"/>
  <c r="BE1772"/>
  <c r="BF1772"/>
  <c r="BE1773"/>
  <c r="BF1773"/>
  <c r="BE1774"/>
  <c r="BF1774"/>
  <c r="BE1775"/>
  <c r="BF1775"/>
  <c r="BE1776"/>
  <c r="BF1776"/>
  <c r="BE1777"/>
  <c r="BF1777"/>
  <c r="BE1778"/>
  <c r="BF1778"/>
  <c r="BE1779"/>
  <c r="BF1779"/>
  <c r="BE1780"/>
  <c r="BF1780"/>
  <c r="BE1781"/>
  <c r="BF1781"/>
  <c r="BE1782"/>
  <c r="BF1782"/>
  <c r="BE1783"/>
  <c r="BF1783"/>
  <c r="BE1784"/>
  <c r="BF1784"/>
  <c r="BE1785"/>
  <c r="BF1785"/>
  <c r="BE1786"/>
  <c r="BF1786"/>
  <c r="BE1787"/>
  <c r="BF1787"/>
  <c r="BE1788"/>
  <c r="BF1788"/>
  <c r="BE1789"/>
  <c r="BF1789"/>
  <c r="BE1790"/>
  <c r="BF1790"/>
  <c r="BE1791"/>
  <c r="BF1791"/>
  <c r="BE1792"/>
  <c r="BF1792"/>
  <c r="BE1793"/>
  <c r="BF1793"/>
  <c r="BE1794"/>
  <c r="BF1794"/>
  <c r="BE1795"/>
  <c r="BF1795"/>
  <c r="BE1796"/>
  <c r="BF1796"/>
  <c r="BE1797"/>
  <c r="BF1797"/>
  <c r="BE1798"/>
  <c r="BF1798"/>
  <c r="BE1799"/>
  <c r="BF1799"/>
  <c r="BE1800"/>
  <c r="BF1800"/>
  <c r="BE1801"/>
  <c r="BF1801"/>
  <c r="BE1802"/>
  <c r="BF1802"/>
  <c r="BE1803"/>
  <c r="BF1803"/>
  <c r="BE1804"/>
  <c r="BF1804"/>
  <c r="BE1805"/>
  <c r="BF1805"/>
  <c r="BE1806"/>
  <c r="BF1806"/>
  <c r="BE1807"/>
  <c r="BF1807"/>
  <c r="BE1808"/>
  <c r="BF1808"/>
  <c r="BE1809"/>
  <c r="BF1809"/>
  <c r="BE1810"/>
  <c r="BF1810"/>
  <c r="BE1811"/>
  <c r="BF1811"/>
  <c r="BE1812"/>
  <c r="BF1812"/>
  <c r="BE1813"/>
  <c r="BF1813"/>
  <c r="BE1814"/>
  <c r="BF1814"/>
  <c r="BE1815"/>
  <c r="BF1815"/>
  <c r="BE1816"/>
  <c r="BF1816"/>
  <c r="BE1817"/>
  <c r="BF1817"/>
  <c r="BE1818"/>
  <c r="BF1818"/>
  <c r="BE1819"/>
  <c r="BF1819"/>
  <c r="BE1820"/>
  <c r="BF1820"/>
  <c r="BE1821"/>
  <c r="BF1821"/>
  <c r="BE1822"/>
  <c r="BF1822"/>
  <c r="BE1823"/>
  <c r="BF1823"/>
  <c r="BE1824"/>
  <c r="BF1824"/>
  <c r="BE1825"/>
  <c r="BF1825"/>
  <c r="BE1826"/>
  <c r="BF1826"/>
  <c r="BE1827"/>
  <c r="BF1827"/>
  <c r="BE1828"/>
  <c r="BF1828"/>
  <c r="BE1829"/>
  <c r="BF1829"/>
  <c r="BE1830"/>
  <c r="BF1830"/>
  <c r="BE1831"/>
  <c r="BF1831"/>
  <c r="BE1832"/>
  <c r="BF1832"/>
  <c r="BE1833"/>
  <c r="BF1833"/>
  <c r="BE1834"/>
  <c r="BF1834"/>
  <c r="BE1835"/>
  <c r="BF1835"/>
  <c r="BE1836"/>
  <c r="BF1836"/>
  <c r="BE1837"/>
  <c r="BF1837"/>
  <c r="BE1838"/>
  <c r="BF1838"/>
  <c r="BE1839"/>
  <c r="BF1839"/>
  <c r="BE1840"/>
  <c r="BF1840"/>
  <c r="BE1841"/>
  <c r="BF1841"/>
  <c r="BE1842"/>
  <c r="BF1842"/>
  <c r="BE1843"/>
  <c r="BF1843"/>
  <c r="BE1844"/>
  <c r="BF1844"/>
  <c r="BE1845"/>
  <c r="BF1845"/>
  <c r="BE1846"/>
  <c r="BF1846"/>
  <c r="BE1847"/>
  <c r="BF1847"/>
  <c r="BE1848"/>
  <c r="BF1848"/>
  <c r="BE1849"/>
  <c r="BF1849"/>
  <c r="BE1850"/>
  <c r="BF1850"/>
  <c r="BE1851"/>
  <c r="BF1851"/>
  <c r="BE1852"/>
  <c r="BF1852"/>
  <c r="BE1853"/>
  <c r="BF1853"/>
  <c r="BE1854"/>
  <c r="BF1854"/>
  <c r="BE1855"/>
  <c r="BF1855"/>
  <c r="BE1856"/>
  <c r="BF1856"/>
  <c r="BE1857"/>
  <c r="BF1857"/>
  <c r="BE1858"/>
  <c r="BF1858"/>
  <c r="BE1859"/>
  <c r="BF1859"/>
  <c r="BE1860"/>
  <c r="BF1860"/>
  <c r="BE1861"/>
  <c r="BF1861"/>
  <c r="BE1862"/>
  <c r="BF1862"/>
  <c r="BE1863"/>
  <c r="BF1863"/>
  <c r="BE1864"/>
  <c r="BF1864"/>
  <c r="BE1865"/>
  <c r="BF1865"/>
  <c r="BE1866"/>
  <c r="BF1866"/>
  <c r="BE1867"/>
  <c r="BF1867"/>
  <c r="BE1868"/>
  <c r="BF1868"/>
  <c r="BE1869"/>
  <c r="BF1869"/>
  <c r="BE1870"/>
  <c r="BF1870"/>
  <c r="BE1871"/>
  <c r="BF1871"/>
  <c r="BE1872"/>
  <c r="BF1872"/>
  <c r="BE1873"/>
  <c r="BF1873"/>
  <c r="BE1874"/>
  <c r="BF1874"/>
  <c r="BE1875"/>
  <c r="BF1875"/>
  <c r="BE1876"/>
  <c r="BF1876"/>
  <c r="BE1877"/>
  <c r="BF1877"/>
  <c r="BE1878"/>
  <c r="BF1878"/>
  <c r="BE1879"/>
  <c r="BF1879"/>
  <c r="BE1880"/>
  <c r="BF1880"/>
  <c r="BE1881"/>
  <c r="BF1881"/>
  <c r="BE1882"/>
  <c r="BF1882"/>
  <c r="BE1883"/>
  <c r="BF1883"/>
  <c r="BE1884"/>
  <c r="BF1884"/>
  <c r="BE1885"/>
  <c r="BF1885"/>
  <c r="BE1886"/>
  <c r="BF1886"/>
  <c r="BE1887"/>
  <c r="BF1887"/>
  <c r="BE1888"/>
  <c r="BF1888"/>
  <c r="BE1889"/>
  <c r="BF1889"/>
  <c r="BE1890"/>
  <c r="BF1890"/>
  <c r="BE1891"/>
  <c r="BF1891"/>
  <c r="BE1892"/>
  <c r="BF1892"/>
  <c r="BE1893"/>
  <c r="BF1893"/>
  <c r="BE1894"/>
  <c r="BF1894"/>
  <c r="BE1895"/>
  <c r="BF1895"/>
  <c r="BE1896"/>
  <c r="BF1896"/>
  <c r="BE1897"/>
  <c r="BF1897"/>
  <c r="BE1898"/>
  <c r="BF1898"/>
  <c r="BE1899"/>
  <c r="BF1899"/>
  <c r="BE1900"/>
  <c r="BF1900"/>
  <c r="BE1901"/>
  <c r="BF1901"/>
  <c r="BE1902"/>
  <c r="BF1902"/>
  <c r="BE1903"/>
  <c r="BF1903"/>
  <c r="BE1904"/>
  <c r="BF1904"/>
  <c r="BE1905"/>
  <c r="BF1905"/>
  <c r="BE1906"/>
  <c r="BF1906"/>
  <c r="BE1907"/>
  <c r="BF1907"/>
  <c r="BE1908"/>
  <c r="BF1908"/>
  <c r="BE1909"/>
  <c r="BF1909"/>
  <c r="BE1910"/>
  <c r="BF1910"/>
  <c r="BE1911"/>
  <c r="BF1911"/>
  <c r="BE1912"/>
  <c r="BF1912"/>
  <c r="BE1913"/>
  <c r="BF1913"/>
  <c r="BE1914"/>
  <c r="BF1914"/>
  <c r="BE1915"/>
  <c r="BF1915"/>
  <c r="BE1916"/>
  <c r="BF1916"/>
  <c r="BE1917"/>
  <c r="BF1917"/>
  <c r="BE1918"/>
  <c r="BF1918"/>
  <c r="BE1919"/>
  <c r="BF1919"/>
  <c r="BE1920"/>
  <c r="BF1920"/>
  <c r="BE1921"/>
  <c r="BF1921"/>
  <c r="BE1922"/>
  <c r="BF1922"/>
  <c r="BE1923"/>
  <c r="BF1923"/>
  <c r="BE1924"/>
  <c r="BF1924"/>
  <c r="BE1925"/>
  <c r="BF1925"/>
  <c r="BE1926"/>
  <c r="BF1926"/>
  <c r="BE1927"/>
  <c r="BF1927"/>
  <c r="BE1928"/>
  <c r="BF1928"/>
  <c r="BE1929"/>
  <c r="BF1929"/>
  <c r="BE1930"/>
  <c r="BF1930"/>
  <c r="BE1931"/>
  <c r="BF1931"/>
  <c r="BE1932"/>
  <c r="BF1932"/>
  <c r="BE1933"/>
  <c r="BF1933"/>
  <c r="BE1934"/>
  <c r="BF1934"/>
  <c r="BE1935"/>
  <c r="BF1935"/>
  <c r="BE1936"/>
  <c r="BF1936"/>
  <c r="BE1937"/>
  <c r="BF1937"/>
  <c r="BE1938"/>
  <c r="BF1938"/>
  <c r="BE1939"/>
  <c r="BF1939"/>
  <c r="BE1940"/>
  <c r="BF1940"/>
  <c r="BE1941"/>
  <c r="BF1941"/>
  <c r="BE1942"/>
  <c r="BF1942"/>
  <c r="BE1943"/>
  <c r="BF1943"/>
  <c r="BE1944"/>
  <c r="BF1944"/>
  <c r="BE1945"/>
  <c r="BF1945"/>
  <c r="BE1946"/>
  <c r="BF1946"/>
  <c r="BE1947"/>
  <c r="BF1947"/>
  <c r="BE1948"/>
  <c r="BF1948"/>
  <c r="BE1949"/>
  <c r="BF1949"/>
  <c r="BE1950"/>
  <c r="BF1950"/>
  <c r="BE1951"/>
  <c r="BF1951"/>
  <c r="BE1952"/>
  <c r="BF1952"/>
  <c r="BE1953"/>
  <c r="BF1953"/>
  <c r="BE1954"/>
  <c r="BF1954"/>
  <c r="BE1955"/>
  <c r="BF1955"/>
  <c r="BE1956"/>
  <c r="BF1956"/>
  <c r="BE1957"/>
  <c r="BF1957"/>
  <c r="BE1958"/>
  <c r="BF1958"/>
  <c r="BE1959"/>
  <c r="BF1959"/>
  <c r="BE1960"/>
  <c r="BF1960"/>
  <c r="BE1961"/>
  <c r="BF1961"/>
  <c r="BE1962"/>
  <c r="BF1962"/>
  <c r="BE1963"/>
  <c r="BF1963"/>
  <c r="BE1964"/>
  <c r="BF1964"/>
  <c r="BE1965"/>
  <c r="BF1965"/>
  <c r="BE1966"/>
  <c r="BF1966"/>
  <c r="BE1967"/>
  <c r="BF1967"/>
  <c r="BE1968"/>
  <c r="BF1968"/>
  <c r="BE1969"/>
  <c r="BF1969"/>
  <c r="BE1970"/>
  <c r="BF1970"/>
  <c r="BE1971"/>
  <c r="BF1971"/>
  <c r="BE1972"/>
  <c r="BF1972"/>
  <c r="BE1973"/>
  <c r="BF1973"/>
  <c r="BE1974"/>
  <c r="BF1974"/>
  <c r="BE1975"/>
  <c r="BF1975"/>
  <c r="BE1976"/>
  <c r="BF1976"/>
  <c r="BE1977"/>
  <c r="BF1977"/>
  <c r="BE1978"/>
  <c r="BF1978"/>
  <c r="BE1979"/>
  <c r="BF1979"/>
  <c r="BE1980"/>
  <c r="BF1980"/>
  <c r="BE1981"/>
  <c r="BF1981"/>
  <c r="BE1982"/>
  <c r="BF1982"/>
  <c r="BE1983"/>
  <c r="BF1983"/>
  <c r="BE1984"/>
  <c r="BF1984"/>
  <c r="BE1985"/>
  <c r="BF1985"/>
  <c r="BE1986"/>
  <c r="BF1986"/>
  <c r="BE1987"/>
  <c r="BF1987"/>
  <c r="BE1988"/>
  <c r="BF1988"/>
  <c r="BE1989"/>
  <c r="BF1989"/>
  <c r="BE1990"/>
  <c r="BF1990"/>
  <c r="BE1991"/>
  <c r="BF1991"/>
  <c r="BE1992"/>
  <c r="BF1992"/>
  <c r="BE1993"/>
  <c r="BF1993"/>
  <c r="BE1994"/>
  <c r="BF1994"/>
  <c r="BE1995"/>
  <c r="BF1995"/>
  <c r="BE1996"/>
  <c r="BF1996"/>
  <c r="BE1997"/>
  <c r="BF1997"/>
  <c r="BE1998"/>
  <c r="BF1998"/>
  <c r="BE1999"/>
  <c r="BF1999"/>
  <c r="BE2000"/>
  <c r="BF2000"/>
  <c r="BE2001"/>
  <c r="BF2001"/>
  <c r="BE2002"/>
  <c r="BF2002"/>
  <c r="BE2003"/>
  <c r="BF2003"/>
  <c r="BE2004"/>
  <c r="BF2004"/>
  <c r="BE2005"/>
  <c r="BF2005"/>
  <c r="BE2006"/>
  <c r="BF2006"/>
  <c r="BE2007"/>
  <c r="BF2007"/>
  <c r="BE2008"/>
  <c r="BF2008"/>
  <c r="BE2009"/>
  <c r="BF2009"/>
  <c r="BE2010"/>
  <c r="BF2010"/>
  <c r="BE2011"/>
  <c r="BF2011"/>
  <c r="BE2012"/>
  <c r="BF2012"/>
  <c r="BE2013"/>
  <c r="BF2013"/>
  <c r="BE2014"/>
  <c r="BF2014"/>
  <c r="BE2015"/>
  <c r="BF2015"/>
  <c r="BE2016"/>
  <c r="BF2016"/>
  <c r="BE2017"/>
  <c r="BF2017"/>
  <c r="BE2018"/>
  <c r="BF2018"/>
  <c r="BE2019"/>
  <c r="BF2019"/>
  <c r="BE2020"/>
  <c r="BF2020"/>
  <c r="BE2021"/>
  <c r="BF2021"/>
  <c r="BE2022"/>
  <c r="BF2022"/>
  <c r="BE2023"/>
  <c r="BF2023"/>
  <c r="BE2024"/>
  <c r="BF2024"/>
  <c r="BE2025"/>
  <c r="BF2025"/>
  <c r="BE2026"/>
  <c r="BF2026"/>
  <c r="BE2027"/>
  <c r="BF2027"/>
  <c r="BE2028"/>
  <c r="BF2028"/>
  <c r="BE2029"/>
  <c r="BF2029"/>
  <c r="BF10"/>
  <c r="BE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O1012"/>
  <c r="AO1013"/>
  <c r="AO1014"/>
  <c r="AO1015"/>
  <c r="AO1016"/>
  <c r="AO1017"/>
  <c r="AO1018"/>
  <c r="AO1019"/>
  <c r="AO1020"/>
  <c r="AO1021"/>
  <c r="AO1022"/>
  <c r="AO1023"/>
  <c r="AO1024"/>
  <c r="AO1025"/>
  <c r="AO1026"/>
  <c r="AO1027"/>
  <c r="AO1028"/>
  <c r="AO1029"/>
  <c r="AO1030"/>
  <c r="AO1031"/>
  <c r="AO1032"/>
  <c r="AO1033"/>
  <c r="AO1034"/>
  <c r="AO1035"/>
  <c r="AO1036"/>
  <c r="AO1037"/>
  <c r="AO1038"/>
  <c r="AO1039"/>
  <c r="AO1040"/>
  <c r="AO1041"/>
  <c r="AO1042"/>
  <c r="AO1043"/>
  <c r="AO1044"/>
  <c r="AO1045"/>
  <c r="AO1046"/>
  <c r="AO1047"/>
  <c r="AO1048"/>
  <c r="AO1049"/>
  <c r="AO1050"/>
  <c r="AO1051"/>
  <c r="AO1052"/>
  <c r="AO1053"/>
  <c r="AO1054"/>
  <c r="AO1055"/>
  <c r="AO1056"/>
  <c r="AO1057"/>
  <c r="AO1058"/>
  <c r="AO1059"/>
  <c r="AO1060"/>
  <c r="AO1061"/>
  <c r="AO1062"/>
  <c r="AO1063"/>
  <c r="AO1064"/>
  <c r="AO1065"/>
  <c r="AO1066"/>
  <c r="AO1067"/>
  <c r="AO1068"/>
  <c r="AO1069"/>
  <c r="AO1070"/>
  <c r="AO1071"/>
  <c r="AO1072"/>
  <c r="AO1073"/>
  <c r="AO1074"/>
  <c r="AO1075"/>
  <c r="AO1076"/>
  <c r="AO1077"/>
  <c r="AO1078"/>
  <c r="AO1079"/>
  <c r="AO1080"/>
  <c r="AO1081"/>
  <c r="AO1082"/>
  <c r="AO1083"/>
  <c r="AO1084"/>
  <c r="AO1085"/>
  <c r="AO1086"/>
  <c r="AO1087"/>
  <c r="AO1088"/>
  <c r="AO1089"/>
  <c r="AO1090"/>
  <c r="AO1091"/>
  <c r="AO1092"/>
  <c r="AO1093"/>
  <c r="AO1094"/>
  <c r="AO1095"/>
  <c r="AO1096"/>
  <c r="AO1097"/>
  <c r="AO1098"/>
  <c r="AO1099"/>
  <c r="AO1100"/>
  <c r="AO1101"/>
  <c r="AO1102"/>
  <c r="AO1103"/>
  <c r="AO1104"/>
  <c r="AO1105"/>
  <c r="AO1106"/>
  <c r="AO1107"/>
  <c r="AO1108"/>
  <c r="AO1109"/>
  <c r="AO1110"/>
  <c r="AO1111"/>
  <c r="AO1112"/>
  <c r="AO1113"/>
  <c r="AO1114"/>
  <c r="AO1115"/>
  <c r="AO1116"/>
  <c r="AO1117"/>
  <c r="AO1118"/>
  <c r="AO1119"/>
  <c r="AO1120"/>
  <c r="AO1121"/>
  <c r="AO1122"/>
  <c r="AO1123"/>
  <c r="AO1124"/>
  <c r="AO1125"/>
  <c r="AO1126"/>
  <c r="AO1127"/>
  <c r="AO1128"/>
  <c r="AO1129"/>
  <c r="AO1130"/>
  <c r="AO1131"/>
  <c r="AO1132"/>
  <c r="AO1133"/>
  <c r="AO1134"/>
  <c r="AO1135"/>
  <c r="AO1136"/>
  <c r="AO1137"/>
  <c r="AO1138"/>
  <c r="AO1139"/>
  <c r="AO1140"/>
  <c r="AO1141"/>
  <c r="AO1142"/>
  <c r="AO1143"/>
  <c r="AO1144"/>
  <c r="AO1145"/>
  <c r="AO1146"/>
  <c r="AO1147"/>
  <c r="AO1148"/>
  <c r="AO1149"/>
  <c r="AO1150"/>
  <c r="AO1151"/>
  <c r="AO1152"/>
  <c r="AO1153"/>
  <c r="AO1154"/>
  <c r="AO1155"/>
  <c r="AO1156"/>
  <c r="AO1157"/>
  <c r="AO1158"/>
  <c r="AO1159"/>
  <c r="AO1160"/>
  <c r="AO1161"/>
  <c r="AO1162"/>
  <c r="AO1163"/>
  <c r="AO1164"/>
  <c r="AO1165"/>
  <c r="AO1166"/>
  <c r="AO1167"/>
  <c r="AO1168"/>
  <c r="AO1169"/>
  <c r="AO1170"/>
  <c r="AO1171"/>
  <c r="AO1172"/>
  <c r="AO1173"/>
  <c r="AO1174"/>
  <c r="AO1175"/>
  <c r="AO1176"/>
  <c r="AO1177"/>
  <c r="AO1178"/>
  <c r="AO1179"/>
  <c r="AO1180"/>
  <c r="AO1181"/>
  <c r="AO1182"/>
  <c r="AO1183"/>
  <c r="AO1184"/>
  <c r="AO1185"/>
  <c r="AO1186"/>
  <c r="AO1187"/>
  <c r="AO1188"/>
  <c r="AO1189"/>
  <c r="AO1190"/>
  <c r="AO1191"/>
  <c r="AO1192"/>
  <c r="AO1193"/>
  <c r="AO1194"/>
  <c r="AO1195"/>
  <c r="AO1196"/>
  <c r="AO1197"/>
  <c r="AO1198"/>
  <c r="AO1199"/>
  <c r="AO1200"/>
  <c r="AO1201"/>
  <c r="AO1202"/>
  <c r="AO1203"/>
  <c r="AO1204"/>
  <c r="AO1205"/>
  <c r="AO1206"/>
  <c r="AO1207"/>
  <c r="AO1208"/>
  <c r="AO1209"/>
  <c r="AO1210"/>
  <c r="AO1211"/>
  <c r="AO1212"/>
  <c r="AO1213"/>
  <c r="AO1214"/>
  <c r="AO1215"/>
  <c r="AO1216"/>
  <c r="AO1217"/>
  <c r="AO1218"/>
  <c r="AO1219"/>
  <c r="AO1220"/>
  <c r="AO1221"/>
  <c r="AO1222"/>
  <c r="AO1223"/>
  <c r="AO1224"/>
  <c r="AO1225"/>
  <c r="AO1226"/>
  <c r="AO1227"/>
  <c r="AO1228"/>
  <c r="AO1229"/>
  <c r="AO1230"/>
  <c r="AO1231"/>
  <c r="AO1232"/>
  <c r="AO1233"/>
  <c r="AO1234"/>
  <c r="AO1235"/>
  <c r="AO1236"/>
  <c r="AO1237"/>
  <c r="AO1238"/>
  <c r="AO1239"/>
  <c r="AO1240"/>
  <c r="AO1241"/>
  <c r="AO1242"/>
  <c r="AO1243"/>
  <c r="AO1244"/>
  <c r="AO1245"/>
  <c r="AO1246"/>
  <c r="AO1247"/>
  <c r="AO1248"/>
  <c r="AO1249"/>
  <c r="AO1250"/>
  <c r="AO1251"/>
  <c r="AO1252"/>
  <c r="AO1253"/>
  <c r="AO1254"/>
  <c r="AO1255"/>
  <c r="AO1256"/>
  <c r="AO1257"/>
  <c r="AO1258"/>
  <c r="AO1259"/>
  <c r="AO1260"/>
  <c r="AO1261"/>
  <c r="AO1262"/>
  <c r="AO1263"/>
  <c r="AO1264"/>
  <c r="AO1265"/>
  <c r="AO1266"/>
  <c r="AO1267"/>
  <c r="AO1268"/>
  <c r="AO1269"/>
  <c r="AO1270"/>
  <c r="AO1271"/>
  <c r="AO1272"/>
  <c r="AO1273"/>
  <c r="AO1274"/>
  <c r="AO1275"/>
  <c r="AO1276"/>
  <c r="AO1277"/>
  <c r="AO1278"/>
  <c r="AO1279"/>
  <c r="AO1280"/>
  <c r="AO1281"/>
  <c r="AO1282"/>
  <c r="AO1283"/>
  <c r="AO1284"/>
  <c r="AO1285"/>
  <c r="AO1286"/>
  <c r="AO1287"/>
  <c r="AO1288"/>
  <c r="AO1289"/>
  <c r="AO1290"/>
  <c r="AO1291"/>
  <c r="AO1292"/>
  <c r="AO1293"/>
  <c r="AO1294"/>
  <c r="AO1295"/>
  <c r="AO1296"/>
  <c r="AO1297"/>
  <c r="AO1298"/>
  <c r="AO1299"/>
  <c r="AO1300"/>
  <c r="AO1301"/>
  <c r="AO1302"/>
  <c r="AO1303"/>
  <c r="AO1304"/>
  <c r="AO1305"/>
  <c r="AO1306"/>
  <c r="AO1307"/>
  <c r="AO1308"/>
  <c r="AO1309"/>
  <c r="AO1310"/>
  <c r="AO1311"/>
  <c r="AO1312"/>
  <c r="AO1313"/>
  <c r="AO1314"/>
  <c r="AO1315"/>
  <c r="AO1316"/>
  <c r="AO1317"/>
  <c r="AO1318"/>
  <c r="AO1319"/>
  <c r="AO1320"/>
  <c r="AO1321"/>
  <c r="AO1322"/>
  <c r="AO1323"/>
  <c r="AO1324"/>
  <c r="AO1325"/>
  <c r="AO1326"/>
  <c r="AO1327"/>
  <c r="AO1328"/>
  <c r="AO1329"/>
  <c r="AO1330"/>
  <c r="AO1331"/>
  <c r="AO1332"/>
  <c r="AO1333"/>
  <c r="AO1334"/>
  <c r="AO1335"/>
  <c r="AO1336"/>
  <c r="AO1337"/>
  <c r="AO1338"/>
  <c r="AO1339"/>
  <c r="AO1340"/>
  <c r="AO1341"/>
  <c r="AO1342"/>
  <c r="AO1343"/>
  <c r="AO1344"/>
  <c r="AO1345"/>
  <c r="AO1346"/>
  <c r="AO1347"/>
  <c r="AO1348"/>
  <c r="AO1349"/>
  <c r="AO1350"/>
  <c r="AO1351"/>
  <c r="AO1352"/>
  <c r="AO1353"/>
  <c r="AO1354"/>
  <c r="AO1355"/>
  <c r="AO1356"/>
  <c r="AO1357"/>
  <c r="AO1358"/>
  <c r="AO1359"/>
  <c r="AO1360"/>
  <c r="AO1361"/>
  <c r="AO1362"/>
  <c r="AO1363"/>
  <c r="AO1364"/>
  <c r="AO1365"/>
  <c r="AO1366"/>
  <c r="AO1367"/>
  <c r="AO1368"/>
  <c r="AO1369"/>
  <c r="AO1370"/>
  <c r="AO1371"/>
  <c r="AO1372"/>
  <c r="AO1373"/>
  <c r="AO1374"/>
  <c r="AO1375"/>
  <c r="AO1376"/>
  <c r="AO1377"/>
  <c r="AO1378"/>
  <c r="AO1379"/>
  <c r="AO1380"/>
  <c r="AO1381"/>
  <c r="AO1382"/>
  <c r="AO1383"/>
  <c r="AO1384"/>
  <c r="AO1385"/>
  <c r="AO1386"/>
  <c r="AO1387"/>
  <c r="AO1388"/>
  <c r="AO1389"/>
  <c r="AO1390"/>
  <c r="AO1391"/>
  <c r="AO1392"/>
  <c r="AO1393"/>
  <c r="AO1394"/>
  <c r="AO1395"/>
  <c r="AO1396"/>
  <c r="AO1397"/>
  <c r="AO1398"/>
  <c r="AO1399"/>
  <c r="AO1400"/>
  <c r="AO1401"/>
  <c r="AO1402"/>
  <c r="AO1403"/>
  <c r="AO1404"/>
  <c r="AO1405"/>
  <c r="AO1406"/>
  <c r="AO1407"/>
  <c r="AO1408"/>
  <c r="AO1409"/>
  <c r="AO1410"/>
  <c r="AO1411"/>
  <c r="AO1412"/>
  <c r="AO1413"/>
  <c r="AO1414"/>
  <c r="AO1415"/>
  <c r="AO1416"/>
  <c r="AO1417"/>
  <c r="AO1418"/>
  <c r="AO1419"/>
  <c r="AO1420"/>
  <c r="AO1421"/>
  <c r="AO1422"/>
  <c r="AO1423"/>
  <c r="AO1424"/>
  <c r="AO1425"/>
  <c r="AO1426"/>
  <c r="AO1427"/>
  <c r="AO1428"/>
  <c r="AO1429"/>
  <c r="AO1430"/>
  <c r="AO1431"/>
  <c r="AO1432"/>
  <c r="AO1433"/>
  <c r="AO1434"/>
  <c r="AO1435"/>
  <c r="AO1436"/>
  <c r="AO1437"/>
  <c r="AO1438"/>
  <c r="AO1439"/>
  <c r="AO1440"/>
  <c r="AO1441"/>
  <c r="AO1442"/>
  <c r="AO1443"/>
  <c r="AO1444"/>
  <c r="AO1445"/>
  <c r="AO1446"/>
  <c r="AO1447"/>
  <c r="AO1448"/>
  <c r="AO1449"/>
  <c r="AO1450"/>
  <c r="AO1451"/>
  <c r="AO1452"/>
  <c r="AO1453"/>
  <c r="AO1454"/>
  <c r="AO1455"/>
  <c r="AO1456"/>
  <c r="AO1457"/>
  <c r="AO1458"/>
  <c r="AO1459"/>
  <c r="AO1460"/>
  <c r="AO1461"/>
  <c r="AO1462"/>
  <c r="AO1463"/>
  <c r="AO1464"/>
  <c r="AO1465"/>
  <c r="AO1466"/>
  <c r="AO1467"/>
  <c r="AO1468"/>
  <c r="AO1469"/>
  <c r="AO1470"/>
  <c r="AO1471"/>
  <c r="AO1472"/>
  <c r="AO1473"/>
  <c r="AO1474"/>
  <c r="AO1475"/>
  <c r="AO1476"/>
  <c r="AO1477"/>
  <c r="AO1478"/>
  <c r="AO1479"/>
  <c r="AO1480"/>
  <c r="AO1481"/>
  <c r="AO1482"/>
  <c r="AO1483"/>
  <c r="AO1484"/>
  <c r="AO1485"/>
  <c r="AO1486"/>
  <c r="AO1487"/>
  <c r="AO1488"/>
  <c r="AO1489"/>
  <c r="AO1490"/>
  <c r="AO1491"/>
  <c r="AO1492"/>
  <c r="AO1493"/>
  <c r="AO1494"/>
  <c r="AO1495"/>
  <c r="AO1496"/>
  <c r="AO1497"/>
  <c r="AO1498"/>
  <c r="AO1499"/>
  <c r="AO1500"/>
  <c r="AO1501"/>
  <c r="AO1502"/>
  <c r="AO1503"/>
  <c r="AO1504"/>
  <c r="AO1505"/>
  <c r="AO1506"/>
  <c r="AO1507"/>
  <c r="AO1508"/>
  <c r="AO1509"/>
  <c r="AO1510"/>
  <c r="AO1511"/>
  <c r="AO1512"/>
  <c r="AO1513"/>
  <c r="AO1514"/>
  <c r="AO1515"/>
  <c r="AO1516"/>
  <c r="AO1517"/>
  <c r="AO1518"/>
  <c r="AO1519"/>
  <c r="AO1520"/>
  <c r="AO1521"/>
  <c r="AO1522"/>
  <c r="AO1523"/>
  <c r="AO1524"/>
  <c r="AO1525"/>
  <c r="AO1526"/>
  <c r="AO1527"/>
  <c r="AO1528"/>
  <c r="AO1529"/>
  <c r="AO1530"/>
  <c r="AO1531"/>
  <c r="AO1532"/>
  <c r="AO1533"/>
  <c r="AO1534"/>
  <c r="AO1535"/>
  <c r="AO1536"/>
  <c r="AO1537"/>
  <c r="AO1538"/>
  <c r="AO1539"/>
  <c r="AO1540"/>
  <c r="AO1541"/>
  <c r="AO1542"/>
  <c r="AO1543"/>
  <c r="AO1544"/>
  <c r="AO1545"/>
  <c r="AO1546"/>
  <c r="AO1547"/>
  <c r="AO1548"/>
  <c r="AO1549"/>
  <c r="AO1550"/>
  <c r="AO1551"/>
  <c r="AO1552"/>
  <c r="AO1553"/>
  <c r="AO1554"/>
  <c r="AO1555"/>
  <c r="AO1556"/>
  <c r="AO1557"/>
  <c r="AO1558"/>
  <c r="AO1559"/>
  <c r="AO1560"/>
  <c r="AO1561"/>
  <c r="AO1562"/>
  <c r="AO1563"/>
  <c r="AO1564"/>
  <c r="AO1565"/>
  <c r="AO1566"/>
  <c r="AO1567"/>
  <c r="AO1568"/>
  <c r="AO1569"/>
  <c r="AO1570"/>
  <c r="AO1571"/>
  <c r="AO1572"/>
  <c r="AO1573"/>
  <c r="AO1574"/>
  <c r="AO1575"/>
  <c r="AO1576"/>
  <c r="AO1577"/>
  <c r="AO1578"/>
  <c r="AO1579"/>
  <c r="AO1580"/>
  <c r="AO1581"/>
  <c r="AO1582"/>
  <c r="AO1583"/>
  <c r="AO1584"/>
  <c r="AO1585"/>
  <c r="AO1586"/>
  <c r="AO1587"/>
  <c r="AO1588"/>
  <c r="AO1589"/>
  <c r="AO1590"/>
  <c r="AO1591"/>
  <c r="AO1592"/>
  <c r="AO1593"/>
  <c r="AO1594"/>
  <c r="AO1595"/>
  <c r="AO1596"/>
  <c r="AO1597"/>
  <c r="AO1598"/>
  <c r="AO1599"/>
  <c r="AO1600"/>
  <c r="AO1601"/>
  <c r="AO1602"/>
  <c r="AO1603"/>
  <c r="AO1604"/>
  <c r="AO1605"/>
  <c r="AO1606"/>
  <c r="AO1607"/>
  <c r="AO1608"/>
  <c r="AO1609"/>
  <c r="AO1610"/>
  <c r="AO1611"/>
  <c r="AO1612"/>
  <c r="AO1613"/>
  <c r="AO1614"/>
  <c r="AO1615"/>
  <c r="AO1616"/>
  <c r="AO1617"/>
  <c r="AO1618"/>
  <c r="AO1619"/>
  <c r="AO1620"/>
  <c r="AO1621"/>
  <c r="AO1622"/>
  <c r="AO1623"/>
  <c r="AO1624"/>
  <c r="AO1625"/>
  <c r="AO1626"/>
  <c r="AO1627"/>
  <c r="AO1628"/>
  <c r="AO1629"/>
  <c r="AO1630"/>
  <c r="AO1631"/>
  <c r="AO1632"/>
  <c r="AO1633"/>
  <c r="AO1634"/>
  <c r="AO1635"/>
  <c r="AO1636"/>
  <c r="AO1637"/>
  <c r="AO1638"/>
  <c r="AO1639"/>
  <c r="AO1640"/>
  <c r="AO1641"/>
  <c r="AO1642"/>
  <c r="AO1643"/>
  <c r="AO1644"/>
  <c r="AO1645"/>
  <c r="AO1646"/>
  <c r="AO1647"/>
  <c r="AO1648"/>
  <c r="AO1649"/>
  <c r="AO1650"/>
  <c r="AO1651"/>
  <c r="AO1652"/>
  <c r="AO1653"/>
  <c r="AO1654"/>
  <c r="AO1655"/>
  <c r="AO1656"/>
  <c r="AO1657"/>
  <c r="AO1658"/>
  <c r="AO1659"/>
  <c r="AO1660"/>
  <c r="AO1661"/>
  <c r="AO1662"/>
  <c r="AO1663"/>
  <c r="AO1664"/>
  <c r="AO1665"/>
  <c r="AO1666"/>
  <c r="AO1667"/>
  <c r="AO1668"/>
  <c r="AO1669"/>
  <c r="AO1670"/>
  <c r="AO1671"/>
  <c r="AO1672"/>
  <c r="AO1673"/>
  <c r="AO1674"/>
  <c r="AO1675"/>
  <c r="AO1676"/>
  <c r="AO1677"/>
  <c r="AO1678"/>
  <c r="AO1679"/>
  <c r="AO1680"/>
  <c r="AO1681"/>
  <c r="AO1682"/>
  <c r="AO1683"/>
  <c r="AO1684"/>
  <c r="AO1685"/>
  <c r="AO1686"/>
  <c r="AO1687"/>
  <c r="AO1688"/>
  <c r="AO1689"/>
  <c r="AO1690"/>
  <c r="AO1691"/>
  <c r="AO1692"/>
  <c r="AO1693"/>
  <c r="AO1694"/>
  <c r="AO1695"/>
  <c r="AO1696"/>
  <c r="AO1697"/>
  <c r="AO1698"/>
  <c r="AO1699"/>
  <c r="AO1700"/>
  <c r="AO1701"/>
  <c r="AO1702"/>
  <c r="AO1703"/>
  <c r="AO1704"/>
  <c r="AO1705"/>
  <c r="AO1706"/>
  <c r="AO1707"/>
  <c r="AO1708"/>
  <c r="AO1709"/>
  <c r="AO1710"/>
  <c r="AO1711"/>
  <c r="AO1712"/>
  <c r="AO1713"/>
  <c r="AO1714"/>
  <c r="AO1715"/>
  <c r="AO1716"/>
  <c r="AO1717"/>
  <c r="AO1718"/>
  <c r="AO1719"/>
  <c r="AO1720"/>
  <c r="AO1721"/>
  <c r="AO1722"/>
  <c r="AO1723"/>
  <c r="AO1724"/>
  <c r="AO1725"/>
  <c r="AO1726"/>
  <c r="AO1727"/>
  <c r="AO1728"/>
  <c r="AO1729"/>
  <c r="AO1730"/>
  <c r="AO1731"/>
  <c r="AO1732"/>
  <c r="AO1733"/>
  <c r="AO1734"/>
  <c r="AO1735"/>
  <c r="AO1736"/>
  <c r="AO1737"/>
  <c r="AO1738"/>
  <c r="AO1739"/>
  <c r="AO1740"/>
  <c r="AO1741"/>
  <c r="AO1742"/>
  <c r="AO1743"/>
  <c r="AO1744"/>
  <c r="AO1745"/>
  <c r="AO1746"/>
  <c r="AO1747"/>
  <c r="AO1748"/>
  <c r="AO1749"/>
  <c r="AO1750"/>
  <c r="AO1751"/>
  <c r="AO1752"/>
  <c r="AO1753"/>
  <c r="AO1754"/>
  <c r="AO1755"/>
  <c r="AO1756"/>
  <c r="AO1757"/>
  <c r="AO1758"/>
  <c r="AO1759"/>
  <c r="AO1760"/>
  <c r="AO1761"/>
  <c r="AO1762"/>
  <c r="AO1763"/>
  <c r="AO1764"/>
  <c r="AO1765"/>
  <c r="AO1766"/>
  <c r="AO1767"/>
  <c r="AO1768"/>
  <c r="AO1769"/>
  <c r="AO1770"/>
  <c r="AO1771"/>
  <c r="AO1772"/>
  <c r="AO1773"/>
  <c r="AO1774"/>
  <c r="AO1775"/>
  <c r="AO1776"/>
  <c r="AO1777"/>
  <c r="AO1778"/>
  <c r="AO1779"/>
  <c r="AO1780"/>
  <c r="AO1781"/>
  <c r="AO1782"/>
  <c r="AO1783"/>
  <c r="AO1784"/>
  <c r="AO1785"/>
  <c r="AO1786"/>
  <c r="AO1787"/>
  <c r="AO1788"/>
  <c r="AO1789"/>
  <c r="AO1790"/>
  <c r="AO1791"/>
  <c r="AO1792"/>
  <c r="AO1793"/>
  <c r="AO1794"/>
  <c r="AO1795"/>
  <c r="AO1796"/>
  <c r="AO1797"/>
  <c r="AO1798"/>
  <c r="AO1799"/>
  <c r="AO1800"/>
  <c r="AO1801"/>
  <c r="AO1802"/>
  <c r="AO1803"/>
  <c r="AO1804"/>
  <c r="AO1805"/>
  <c r="AO1806"/>
  <c r="AO1807"/>
  <c r="AO1808"/>
  <c r="AO1809"/>
  <c r="AO1810"/>
  <c r="AO1811"/>
  <c r="AO1812"/>
  <c r="AO1813"/>
  <c r="AO1814"/>
  <c r="AO1815"/>
  <c r="AO1816"/>
  <c r="AO1817"/>
  <c r="AO1818"/>
  <c r="AO1819"/>
  <c r="AO1820"/>
  <c r="AO1821"/>
  <c r="AO1822"/>
  <c r="AO1823"/>
  <c r="AO1824"/>
  <c r="AO1825"/>
  <c r="AO1826"/>
  <c r="AO1827"/>
  <c r="AO1828"/>
  <c r="AO1829"/>
  <c r="AO1830"/>
  <c r="AO1831"/>
  <c r="AO1832"/>
  <c r="AO1833"/>
  <c r="AO1834"/>
  <c r="AO1835"/>
  <c r="AO1836"/>
  <c r="AO1837"/>
  <c r="AO1838"/>
  <c r="AO1839"/>
  <c r="AO1840"/>
  <c r="AO1841"/>
  <c r="AO1842"/>
  <c r="AO1843"/>
  <c r="AO1844"/>
  <c r="AO1845"/>
  <c r="AO1846"/>
  <c r="AO1847"/>
  <c r="AO1848"/>
  <c r="AO1849"/>
  <c r="AO1850"/>
  <c r="AO1851"/>
  <c r="AO1852"/>
  <c r="AO1853"/>
  <c r="AO1854"/>
  <c r="AO1855"/>
  <c r="AO1856"/>
  <c r="AO1857"/>
  <c r="AO1858"/>
  <c r="AO1859"/>
  <c r="AO1860"/>
  <c r="AO1861"/>
  <c r="AO1862"/>
  <c r="AO1863"/>
  <c r="AO1864"/>
  <c r="AO1865"/>
  <c r="AO1866"/>
  <c r="AO1867"/>
  <c r="AO1868"/>
  <c r="AO1869"/>
  <c r="AO1870"/>
  <c r="AO1871"/>
  <c r="AO1872"/>
  <c r="AO1873"/>
  <c r="AO1874"/>
  <c r="AO1875"/>
  <c r="AO1876"/>
  <c r="AO1877"/>
  <c r="AO1878"/>
  <c r="AO1879"/>
  <c r="AO1880"/>
  <c r="AO1881"/>
  <c r="AO1882"/>
  <c r="AO1883"/>
  <c r="AO1884"/>
  <c r="AO1885"/>
  <c r="AO1886"/>
  <c r="AO1887"/>
  <c r="AO1888"/>
  <c r="AO1889"/>
  <c r="AO1890"/>
  <c r="AO1891"/>
  <c r="AO1892"/>
  <c r="AO1893"/>
  <c r="AO1894"/>
  <c r="AO1895"/>
  <c r="AO1896"/>
  <c r="AO1897"/>
  <c r="AO1898"/>
  <c r="AO1899"/>
  <c r="AO1900"/>
  <c r="AO1901"/>
  <c r="AO1902"/>
  <c r="AO1903"/>
  <c r="AO1904"/>
  <c r="AO1905"/>
  <c r="AO1906"/>
  <c r="AO1907"/>
  <c r="AO1908"/>
  <c r="AO1909"/>
  <c r="AO1910"/>
  <c r="AO1911"/>
  <c r="AO1912"/>
  <c r="AO1913"/>
  <c r="AO1914"/>
  <c r="AO1915"/>
  <c r="AO1916"/>
  <c r="AO1917"/>
  <c r="AO1918"/>
  <c r="AO1919"/>
  <c r="AO1920"/>
  <c r="AO1921"/>
  <c r="AO1922"/>
  <c r="AO1923"/>
  <c r="AO1924"/>
  <c r="AO1925"/>
  <c r="AO1926"/>
  <c r="AO1927"/>
  <c r="AO1928"/>
  <c r="AO1929"/>
  <c r="AO1930"/>
  <c r="AO1931"/>
  <c r="AO1932"/>
  <c r="AO1933"/>
  <c r="AO1934"/>
  <c r="AO1935"/>
  <c r="AO1936"/>
  <c r="AO1937"/>
  <c r="AO1938"/>
  <c r="AO1939"/>
  <c r="AO1940"/>
  <c r="AO1941"/>
  <c r="AO1942"/>
  <c r="AO1943"/>
  <c r="AO1944"/>
  <c r="AO1945"/>
  <c r="AO1946"/>
  <c r="AO1947"/>
  <c r="AO1948"/>
  <c r="AO1949"/>
  <c r="AO1950"/>
  <c r="AO1951"/>
  <c r="AO1952"/>
  <c r="AO1953"/>
  <c r="AO1954"/>
  <c r="AO1955"/>
  <c r="AO1956"/>
  <c r="AO1957"/>
  <c r="AO1958"/>
  <c r="AO1959"/>
  <c r="AO1960"/>
  <c r="AO1961"/>
  <c r="AO1962"/>
  <c r="AO1963"/>
  <c r="AO1964"/>
  <c r="AO1965"/>
  <c r="AO1966"/>
  <c r="AO1967"/>
  <c r="AO1968"/>
  <c r="AO1969"/>
  <c r="AO1970"/>
  <c r="AO1971"/>
  <c r="AO1972"/>
  <c r="AO1973"/>
  <c r="AO1974"/>
  <c r="AO1975"/>
  <c r="AO1976"/>
  <c r="AO1977"/>
  <c r="AO1978"/>
  <c r="AO1979"/>
  <c r="AO1980"/>
  <c r="AO1981"/>
  <c r="AO1982"/>
  <c r="AO1983"/>
  <c r="AO1984"/>
  <c r="AO1985"/>
  <c r="AO1986"/>
  <c r="AO1987"/>
  <c r="AO1988"/>
  <c r="AO1989"/>
  <c r="AO1990"/>
  <c r="AO1991"/>
  <c r="AO1992"/>
  <c r="AO1993"/>
  <c r="AO1994"/>
  <c r="AO1995"/>
  <c r="AO1996"/>
  <c r="AO1997"/>
  <c r="AO1998"/>
  <c r="AO1999"/>
  <c r="AO2000"/>
  <c r="AO2001"/>
  <c r="AO2002"/>
  <c r="AO2003"/>
  <c r="AO2004"/>
  <c r="AO2005"/>
  <c r="AO2006"/>
  <c r="AO2007"/>
  <c r="AO2008"/>
  <c r="AO2009"/>
  <c r="AO2010"/>
  <c r="AO2011"/>
  <c r="AO2012"/>
  <c r="AO2013"/>
  <c r="AO2014"/>
  <c r="AO2015"/>
  <c r="AO2016"/>
  <c r="AO2017"/>
  <c r="AO2018"/>
  <c r="AO2019"/>
  <c r="AO2020"/>
  <c r="AO2021"/>
  <c r="AO2022"/>
  <c r="AO2023"/>
  <c r="AO2024"/>
  <c r="AO2025"/>
  <c r="AO2026"/>
  <c r="AO2027"/>
  <c r="AO2028"/>
  <c r="AO2029"/>
  <c r="AO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10"/>
  <c r="J454" i="9" l="1"/>
  <c r="K452"/>
  <c r="L452" s="1"/>
  <c r="J453"/>
  <c r="K446"/>
  <c r="L446" s="1"/>
  <c r="J445"/>
  <c r="K442"/>
  <c r="L442" s="1"/>
  <c r="J441"/>
  <c r="K438"/>
  <c r="L438" s="1"/>
  <c r="J437"/>
  <c r="K434"/>
  <c r="L434" s="1"/>
  <c r="J433"/>
  <c r="K430"/>
  <c r="L430" s="1"/>
  <c r="J429"/>
  <c r="K426"/>
  <c r="L426" s="1"/>
  <c r="J425"/>
  <c r="K422"/>
  <c r="L422" s="1"/>
  <c r="J421"/>
  <c r="K418"/>
  <c r="L418" s="1"/>
  <c r="J417"/>
  <c r="K414"/>
  <c r="L414" s="1"/>
  <c r="J413"/>
  <c r="K410"/>
  <c r="L410" s="1"/>
  <c r="K406"/>
  <c r="L406" s="1"/>
  <c r="K402"/>
  <c r="L402" s="1"/>
  <c r="K398"/>
  <c r="L398" s="1"/>
  <c r="K394"/>
  <c r="L394" s="1"/>
  <c r="K390"/>
  <c r="L390" s="1"/>
  <c r="K386"/>
  <c r="L386" s="1"/>
  <c r="K382"/>
  <c r="L382" s="1"/>
  <c r="K378"/>
  <c r="L378" s="1"/>
  <c r="K374"/>
  <c r="L374" s="1"/>
  <c r="K370"/>
  <c r="L370" s="1"/>
  <c r="K366"/>
  <c r="L366" s="1"/>
  <c r="K362"/>
  <c r="L362" s="1"/>
  <c r="K358"/>
  <c r="L358" s="1"/>
  <c r="K354"/>
  <c r="L354" s="1"/>
  <c r="K350"/>
  <c r="L350" s="1"/>
  <c r="K346"/>
  <c r="L346" s="1"/>
  <c r="K342"/>
  <c r="L342" s="1"/>
  <c r="K122"/>
  <c r="L122" s="1"/>
  <c r="J121"/>
  <c r="K118"/>
  <c r="L118" s="1"/>
  <c r="J117"/>
  <c r="K114"/>
  <c r="L114" s="1"/>
  <c r="J113"/>
  <c r="K110"/>
  <c r="L110" s="1"/>
  <c r="J109"/>
  <c r="K106"/>
  <c r="L106" s="1"/>
  <c r="J105"/>
  <c r="K102"/>
  <c r="L102" s="1"/>
  <c r="J101"/>
  <c r="K98"/>
  <c r="L98" s="1"/>
  <c r="J97"/>
  <c r="K94"/>
  <c r="L94" s="1"/>
  <c r="J93"/>
  <c r="K90"/>
  <c r="L90" s="1"/>
  <c r="J89"/>
  <c r="K86"/>
  <c r="L86" s="1"/>
  <c r="J85"/>
  <c r="K82"/>
  <c r="L82" s="1"/>
  <c r="J81"/>
  <c r="K78"/>
  <c r="L78" s="1"/>
  <c r="J77"/>
  <c r="K74"/>
  <c r="L74" s="1"/>
  <c r="J73"/>
  <c r="K70"/>
  <c r="L70" s="1"/>
  <c r="J69"/>
  <c r="K66"/>
  <c r="L66" s="1"/>
  <c r="J65"/>
  <c r="K62"/>
  <c r="L62" s="1"/>
  <c r="J61"/>
  <c r="K58"/>
  <c r="L58" s="1"/>
  <c r="J57"/>
  <c r="K54"/>
  <c r="L54" s="1"/>
  <c r="J53"/>
  <c r="K50"/>
  <c r="L50" s="1"/>
  <c r="J49"/>
  <c r="K46"/>
  <c r="L46" s="1"/>
  <c r="J45"/>
  <c r="K42"/>
  <c r="L42" s="1"/>
  <c r="J41"/>
  <c r="K38"/>
  <c r="L38" s="1"/>
  <c r="J37"/>
  <c r="K34"/>
  <c r="L34" s="1"/>
  <c r="K30"/>
  <c r="L30" s="1"/>
  <c r="K26"/>
  <c r="L26" s="1"/>
  <c r="K22"/>
  <c r="L22" s="1"/>
  <c r="K18"/>
  <c r="L18" s="1"/>
  <c r="K14"/>
  <c r="L14" s="1"/>
  <c r="K10"/>
  <c r="L10" s="1"/>
  <c r="J9"/>
  <c r="J448"/>
  <c r="J444"/>
  <c r="J440"/>
  <c r="J436"/>
  <c r="J432"/>
  <c r="J428"/>
  <c r="J424"/>
  <c r="J420"/>
  <c r="J416"/>
  <c r="J412"/>
  <c r="J408"/>
  <c r="J404"/>
  <c r="J400"/>
  <c r="J396"/>
  <c r="J392"/>
  <c r="J388"/>
  <c r="J384"/>
  <c r="J380"/>
  <c r="J376"/>
  <c r="J372"/>
  <c r="J368"/>
  <c r="J364"/>
  <c r="J360"/>
  <c r="J356"/>
  <c r="J352"/>
  <c r="J348"/>
  <c r="J344"/>
  <c r="J340"/>
  <c r="J336"/>
  <c r="J332"/>
  <c r="J328"/>
  <c r="J324"/>
  <c r="J320"/>
  <c r="J316"/>
  <c r="J312"/>
  <c r="J308"/>
  <c r="J304"/>
  <c r="J300"/>
  <c r="J296"/>
  <c r="J292"/>
  <c r="J288"/>
  <c r="J284"/>
  <c r="J280"/>
  <c r="J276"/>
  <c r="J272"/>
  <c r="J268"/>
  <c r="J264"/>
  <c r="J260"/>
  <c r="J256"/>
  <c r="J252"/>
  <c r="J248"/>
  <c r="J244"/>
  <c r="J240"/>
  <c r="J236"/>
  <c r="J232"/>
  <c r="J228"/>
  <c r="J224"/>
  <c r="J220"/>
  <c r="J216"/>
  <c r="J212"/>
  <c r="J208"/>
  <c r="J204"/>
  <c r="J200"/>
  <c r="J196"/>
  <c r="J192"/>
  <c r="J188"/>
  <c r="J184"/>
  <c r="J180"/>
  <c r="J176"/>
  <c r="J172"/>
  <c r="J168"/>
  <c r="J164"/>
  <c r="J160"/>
  <c r="J156"/>
  <c r="J152"/>
  <c r="J148"/>
  <c r="J144"/>
  <c r="J140"/>
  <c r="J136"/>
  <c r="J132"/>
  <c r="J128"/>
  <c r="J124"/>
  <c r="J171"/>
  <c r="J167"/>
  <c r="J163"/>
  <c r="J159"/>
  <c r="J155"/>
  <c r="J151"/>
  <c r="J147"/>
  <c r="J143"/>
  <c r="J139"/>
  <c r="J135"/>
  <c r="J131"/>
  <c r="J127"/>
  <c r="J123"/>
  <c r="J119"/>
  <c r="J115"/>
  <c r="J111"/>
  <c r="J107"/>
  <c r="J103"/>
  <c r="J99"/>
  <c r="J87"/>
  <c r="J83"/>
  <c r="J79"/>
  <c r="J75"/>
  <c r="J71"/>
  <c r="J67"/>
  <c r="J63"/>
  <c r="J59"/>
  <c r="J55"/>
  <c r="J51"/>
  <c r="J47"/>
  <c r="J43"/>
  <c r="J39"/>
  <c r="J35"/>
  <c r="J31"/>
  <c r="J27"/>
  <c r="J23"/>
  <c r="J19"/>
  <c r="J15"/>
  <c r="L455"/>
  <c r="O2050" i="8"/>
  <c r="J66" i="7"/>
  <c r="K66" s="1"/>
  <c r="J62"/>
  <c r="K62" s="1"/>
  <c r="J58"/>
  <c r="K58" s="1"/>
  <c r="J54"/>
  <c r="K54" s="1"/>
  <c r="J50"/>
  <c r="K50" s="1"/>
  <c r="I49"/>
  <c r="J46"/>
  <c r="K46" s="1"/>
  <c r="J42"/>
  <c r="K42" s="1"/>
  <c r="J38"/>
  <c r="K38" s="1"/>
  <c r="J34"/>
  <c r="K34" s="1"/>
  <c r="J30"/>
  <c r="K30" s="1"/>
  <c r="J26"/>
  <c r="K26" s="1"/>
  <c r="J22"/>
  <c r="K22" s="1"/>
  <c r="J18"/>
  <c r="K18" s="1"/>
  <c r="J14"/>
  <c r="K14" s="1"/>
  <c r="J10"/>
  <c r="K10" s="1"/>
  <c r="I9"/>
  <c r="I16"/>
  <c r="I63"/>
  <c r="I55"/>
  <c r="I15"/>
  <c r="K68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AR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<sst xmlns="http://schemas.openxmlformats.org/spreadsheetml/2006/main" count="45442" uniqueCount="6458">
  <si>
    <t>JERARQUIA</t>
  </si>
  <si>
    <t>DANE</t>
  </si>
  <si>
    <t>INSTITUCION</t>
  </si>
  <si>
    <t>CONSECUTIVO</t>
  </si>
  <si>
    <t>SEDE</t>
  </si>
  <si>
    <t>ZONA_SEDE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</si>
  <si>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</si>
  <si>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</si>
  <si>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</si>
  <si>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</si>
  <si>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</si>
  <si>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</si>
  <si>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</si>
  <si>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</si>
  <si>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</si>
  <si>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</si>
  <si>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</si>
  <si>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</si>
  <si>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</si>
  <si>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</si>
  <si>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</si>
  <si>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</si>
  <si>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</si>
  <si>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</si>
  <si>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</si>
  <si>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</si>
  <si>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</si>
  <si>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</si>
  <si>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</si>
  <si>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</si>
  <si>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</si>
  <si>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</si>
  <si>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</si>
  <si>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</si>
  <si>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</si>
  <si>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</si>
  <si>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</si>
  <si>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</si>
  <si>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</si>
  <si>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</si>
  <si>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</si>
  <si>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</si>
  <si>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</si>
  <si>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</si>
  <si>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</si>
  <si>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</si>
  <si>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</si>
  <si>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</si>
  <si>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</si>
  <si>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</si>
  <si>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</si>
  <si>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</si>
  <si>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</si>
  <si>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</si>
  <si>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</si>
  <si>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</si>
  <si>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</si>
  <si>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</si>
  <si>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</si>
  <si>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</si>
  <si>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</si>
  <si>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</si>
  <si>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</si>
  <si>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</si>
  <si>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</si>
  <si>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</si>
  <si>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</si>
  <si>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</si>
  <si>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</si>
  <si>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</si>
  <si>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</si>
  <si>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</si>
  <si>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</si>
  <si>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</si>
  <si>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</si>
  <si>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</si>
  <si>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</si>
  <si>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</si>
  <si>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</si>
  <si>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</si>
  <si>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</si>
  <si>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</si>
  <si>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</si>
  <si>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</si>
  <si>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</si>
  <si>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</si>
  <si>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</si>
  <si>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</si>
  <si>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</si>
  <si>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</si>
  <si>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</si>
  <si>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</si>
  <si>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</si>
  <si>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</si>
  <si>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</si>
  <si>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</si>
  <si>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</si>
  <si>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</si>
  <si>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</si>
  <si>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</si>
  <si>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</si>
  <si>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</si>
  <si>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</si>
  <si>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</si>
  <si>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</si>
  <si>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</si>
  <si>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</si>
  <si>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</si>
  <si>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</si>
  <si>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</si>
  <si>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</si>
  <si>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</si>
  <si>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</si>
  <si>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</si>
  <si>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</si>
  <si>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</si>
  <si>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</si>
  <si>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</si>
  <si>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</si>
  <si>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</si>
  <si>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</si>
  <si>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</si>
  <si>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</si>
  <si>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</si>
  <si>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</si>
  <si>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</si>
  <si>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</si>
  <si>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</si>
  <si>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</si>
  <si>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</si>
  <si>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</si>
  <si>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</si>
  <si>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</si>
  <si>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</si>
  <si>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</si>
  <si>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</si>
  <si>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</si>
  <si>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</si>
  <si>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</si>
  <si>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</si>
  <si>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</si>
  <si>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</si>
  <si>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</si>
  <si>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</si>
  <si>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</si>
  <si>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</si>
  <si>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</si>
  <si>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</si>
  <si>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</si>
  <si>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</si>
  <si>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</si>
  <si>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</si>
  <si>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</si>
  <si>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</si>
  <si>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</si>
  <si>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</si>
  <si>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</si>
  <si>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</si>
  <si>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</si>
  <si>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</si>
  <si>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</si>
  <si>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</si>
  <si>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</si>
  <si>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</si>
  <si>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</si>
  <si>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</si>
  <si>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</si>
  <si>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</si>
  <si>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</si>
  <si>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</si>
  <si>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</si>
  <si>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</si>
  <si>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</si>
  <si>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</si>
  <si>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</si>
  <si>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</si>
  <si>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</si>
  <si>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</si>
  <si>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</si>
  <si>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</si>
  <si>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</si>
  <si>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</si>
  <si>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</si>
  <si>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</si>
  <si>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</si>
  <si>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</si>
  <si>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</si>
  <si>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</si>
  <si>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</si>
  <si>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</si>
  <si>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</si>
  <si>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</si>
  <si>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</si>
  <si>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</si>
  <si>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</si>
  <si>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</si>
  <si>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</si>
  <si>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</si>
  <si>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</si>
  <si>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</si>
  <si>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</si>
  <si>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</si>
  <si>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</si>
  <si>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</si>
  <si>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</si>
  <si>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</si>
  <si>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</si>
  <si>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</si>
  <si>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</si>
  <si>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</si>
  <si>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</si>
  <si>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</si>
  <si>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</si>
  <si>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</si>
  <si>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</si>
  <si>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</si>
  <si>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</si>
  <si>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</si>
  <si>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</si>
  <si>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</si>
  <si>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</si>
  <si>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</si>
  <si>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</si>
  <si>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</si>
  <si>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</si>
  <si>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</si>
  <si>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</si>
  <si>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</si>
  <si>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</si>
  <si>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</si>
  <si>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</si>
  <si>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</si>
  <si>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</si>
  <si>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</si>
  <si>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</si>
  <si>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</si>
  <si>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</si>
  <si>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</si>
  <si>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</si>
  <si>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</si>
  <si>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</si>
  <si>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</si>
  <si>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</si>
  <si>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</si>
  <si>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</si>
  <si>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</si>
  <si>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</si>
  <si>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</si>
  <si>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</si>
  <si>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</si>
  <si>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</si>
  <si>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</si>
  <si>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</si>
  <si>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</si>
  <si>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</si>
  <si>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</si>
  <si>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</si>
  <si>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</si>
  <si>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</si>
  <si>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</si>
  <si>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</si>
  <si>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</si>
  <si>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</si>
  <si>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</si>
  <si>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</si>
  <si>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</si>
  <si>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</si>
  <si>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</si>
  <si>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</si>
  <si>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</si>
  <si>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</si>
  <si>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</si>
  <si>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</si>
  <si>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</si>
  <si>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</si>
  <si>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</si>
  <si>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</si>
  <si>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</si>
  <si>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</si>
  <si>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</si>
  <si>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</si>
  <si>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</si>
  <si>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</si>
  <si>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</si>
  <si>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</si>
  <si>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</si>
  <si>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</si>
  <si>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</si>
  <si>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</si>
  <si>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</si>
  <si>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</si>
  <si>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</si>
  <si>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</si>
  <si>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</si>
  <si>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</si>
  <si>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</si>
  <si>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</si>
  <si>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</si>
  <si>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</si>
  <si>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</si>
  <si>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</si>
  <si>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</si>
  <si>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</si>
  <si>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</si>
  <si>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</si>
  <si>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</si>
  <si>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</si>
  <si>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</si>
  <si>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</si>
  <si>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</si>
  <si>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</si>
  <si>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</si>
  <si>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</si>
  <si>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</si>
  <si>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</si>
  <si>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</si>
  <si>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</si>
  <si>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</si>
  <si>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</si>
  <si>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</si>
  <si>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</si>
  <si>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</si>
  <si>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</si>
  <si>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</si>
  <si>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</si>
  <si>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</si>
  <si>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</si>
  <si>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</si>
  <si>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</si>
  <si>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</si>
  <si>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</si>
  <si>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</si>
  <si>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</si>
  <si>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</si>
  <si>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</si>
  <si>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</si>
  <si>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</si>
  <si>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</si>
  <si>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</si>
  <si>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</si>
  <si>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</si>
  <si>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</si>
  <si>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</si>
  <si>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</si>
  <si>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</si>
  <si>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</si>
  <si>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</si>
  <si>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</si>
  <si>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</si>
  <si>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</si>
  <si>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</si>
  <si>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</si>
  <si>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</si>
  <si>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</si>
  <si>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</si>
  <si>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</si>
  <si>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</si>
  <si>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</si>
  <si>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</si>
  <si>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</si>
  <si>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</si>
  <si>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</si>
  <si>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</si>
  <si>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</si>
  <si>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</si>
  <si>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</si>
  <si>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</si>
  <si>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</si>
  <si>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</si>
  <si>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</si>
  <si>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</si>
  <si>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</si>
  <si>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</si>
  <si>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</si>
  <si>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</si>
  <si>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</si>
  <si>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</si>
  <si>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</si>
  <si>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</si>
  <si>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</si>
  <si>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</si>
  <si>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</si>
  <si>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</si>
  <si>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</si>
  <si>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</si>
  <si>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</si>
  <si>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</si>
  <si>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</si>
  <si>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</si>
  <si>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</si>
  <si>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</si>
  <si>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</si>
  <si>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</si>
  <si>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</si>
  <si>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</si>
  <si>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</si>
  <si>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</si>
  <si>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</si>
  <si>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</si>
  <si>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</si>
  <si>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</si>
  <si>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</si>
  <si>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</si>
  <si>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</si>
  <si>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</si>
  <si>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</si>
  <si>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</si>
  <si>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</si>
  <si>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</si>
  <si>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</si>
  <si>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</si>
  <si>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</si>
  <si>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</si>
  <si>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</si>
  <si>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</si>
  <si>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</si>
  <si>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</si>
  <si>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</si>
  <si>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</si>
  <si>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</si>
  <si>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</si>
  <si>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</si>
  <si>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</si>
  <si>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</si>
  <si>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</si>
  <si>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</si>
  <si>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</si>
  <si>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</si>
  <si>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</si>
  <si>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</si>
  <si>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</si>
  <si>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</si>
  <si>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</si>
  <si>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</si>
  <si>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</si>
  <si>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</si>
  <si>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</si>
  <si>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</si>
  <si>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</si>
  <si>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</si>
  <si>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</si>
  <si>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</si>
  <si>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</si>
  <si>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</si>
  <si>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</si>
  <si>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</si>
  <si>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</si>
  <si>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</si>
  <si>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</si>
  <si>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</si>
  <si>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</si>
  <si>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</si>
  <si>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</si>
  <si>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</si>
  <si>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</si>
  <si>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</si>
  <si>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</si>
  <si>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</si>
  <si>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</si>
  <si>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</si>
  <si>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</si>
  <si>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</si>
  <si>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</si>
  <si>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</si>
  <si>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</si>
  <si>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</si>
  <si>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</si>
  <si>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</si>
  <si>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</si>
  <si>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</si>
  <si>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</si>
  <si>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</si>
  <si>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</si>
  <si>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</si>
  <si>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</si>
  <si>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</si>
  <si>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</si>
  <si>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</si>
  <si>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</si>
  <si>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</si>
  <si>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</si>
  <si>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</si>
  <si>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</si>
  <si>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</si>
  <si>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</si>
  <si>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</si>
  <si>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</si>
  <si>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</si>
  <si>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</si>
  <si>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</si>
  <si>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</si>
  <si>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</si>
  <si>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</si>
  <si>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</si>
  <si>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</si>
  <si>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</si>
  <si>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</si>
  <si>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</si>
  <si>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</si>
  <si>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</si>
  <si>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</si>
  <si>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</si>
  <si>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</si>
  <si>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</si>
  <si>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</si>
  <si>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</si>
  <si>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</si>
  <si>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</si>
  <si>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</si>
  <si>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</si>
  <si>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</si>
  <si>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</si>
  <si>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</si>
  <si>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</si>
  <si>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</si>
  <si>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</si>
  <si>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</si>
  <si>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</si>
  <si>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</si>
  <si>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</si>
  <si>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</si>
  <si>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</si>
  <si>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</si>
  <si>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</si>
  <si>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</si>
  <si>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</si>
  <si>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</si>
  <si>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</si>
  <si>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</si>
  <si>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</si>
  <si>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</si>
  <si>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</si>
  <si>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</si>
  <si>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</si>
  <si>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</si>
  <si>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</si>
  <si>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</si>
  <si>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</si>
  <si>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</si>
  <si>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</si>
  <si>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</si>
  <si>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</si>
  <si>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</si>
  <si>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</si>
  <si>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</si>
  <si>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</si>
  <si>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</si>
  <si>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</si>
  <si>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</si>
  <si>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</si>
  <si>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</si>
  <si>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</si>
  <si>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</si>
  <si>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</si>
  <si>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</si>
  <si>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</si>
  <si>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</si>
  <si>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</si>
  <si>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</si>
  <si>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</si>
  <si>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</si>
  <si>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</si>
  <si>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</si>
  <si>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</si>
  <si>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</si>
  <si>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</si>
  <si>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</si>
  <si>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</si>
  <si>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</si>
  <si>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</si>
  <si>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</si>
  <si>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</si>
  <si>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</si>
  <si>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</si>
  <si>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</si>
  <si>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</si>
  <si>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</si>
  <si>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</si>
  <si>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</si>
  <si>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</si>
  <si>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</si>
  <si>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</si>
  <si>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</si>
  <si>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</si>
  <si>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</si>
  <si>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</si>
  <si>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</si>
  <si>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</si>
  <si>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</si>
  <si>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</si>
  <si>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</si>
  <si>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</si>
  <si>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</si>
  <si>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</si>
  <si>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</si>
  <si>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</si>
  <si>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</si>
  <si>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</si>
  <si>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</si>
  <si>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</si>
  <si>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</si>
  <si>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</si>
  <si>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</si>
  <si>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</si>
  <si>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</si>
  <si>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</si>
  <si>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</si>
  <si>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</si>
  <si>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</si>
  <si>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</si>
  <si>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</si>
  <si>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</si>
  <si>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</si>
  <si>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</si>
  <si>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</si>
  <si>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</si>
  <si>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</si>
  <si>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</si>
  <si>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</si>
  <si>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</si>
  <si>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</si>
  <si>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</si>
  <si>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</si>
  <si>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</si>
  <si>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</si>
  <si>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252678001073</t>
  </si>
  <si>
    <t>25207900201111</t>
  </si>
  <si>
    <t>SEDE 6 LA MONTUFAR</t>
  </si>
  <si>
    <t>252678001227</t>
  </si>
  <si>
    <t>25207900201110</t>
  </si>
  <si>
    <t>SEDE 7 EL TIGRE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</si>
  <si>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</si>
  <si>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</si>
  <si>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</si>
  <si>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</si>
  <si>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</si>
  <si>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</si>
  <si>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</si>
  <si>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</si>
  <si>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</si>
  <si>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</si>
  <si>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</si>
  <si>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</si>
  <si>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</si>
  <si>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</si>
  <si>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</si>
  <si>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</si>
  <si>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</si>
  <si>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</si>
  <si>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</si>
  <si>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</si>
  <si>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</si>
  <si>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</si>
  <si>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</si>
  <si>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</si>
  <si>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</si>
  <si>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</si>
  <si>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</si>
  <si>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</si>
  <si>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</si>
  <si>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</si>
  <si>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</si>
  <si>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</si>
  <si>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</si>
  <si>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</si>
  <si>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</si>
  <si>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</si>
  <si>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</si>
  <si>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</si>
  <si>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</si>
  <si>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</si>
  <si>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</si>
  <si>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</si>
  <si>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</si>
  <si>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</si>
  <si>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</si>
  <si>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</si>
  <si>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</si>
  <si>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</si>
  <si>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</si>
  <si>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</si>
  <si>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</si>
  <si>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</si>
  <si>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</si>
  <si>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</si>
  <si>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</si>
  <si>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</si>
  <si>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</si>
  <si>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</si>
  <si>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</si>
  <si>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</si>
  <si>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</si>
  <si>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</si>
  <si>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</si>
  <si>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</si>
  <si>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</si>
  <si>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</si>
  <si>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</si>
  <si>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</si>
  <si>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</si>
  <si>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</si>
  <si>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</si>
  <si>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</si>
  <si>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</si>
  <si>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</si>
  <si>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</si>
  <si>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</si>
  <si>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</si>
  <si>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</si>
  <si>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</si>
  <si>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</si>
  <si>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</si>
  <si>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</si>
  <si>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</si>
  <si>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</si>
  <si>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</si>
  <si>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</si>
  <si>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</si>
  <si>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</si>
  <si>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"SEDE 3 SANTO DOMINGO SAVIO"</t>
  </si>
  <si>
    <t>15208300061301</t>
  </si>
  <si>
    <t>SEDE 1 INSTITUCIÓN EDUCATIVA NUESTRA SEÑORA DE BELÉN</t>
  </si>
  <si>
    <t>252083000014</t>
  </si>
  <si>
    <t>15208300061304</t>
  </si>
  <si>
    <t>"SEDE 4 CAMPO DE MARÍA"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</si>
  <si>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</si>
  <si>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</si>
  <si>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</si>
  <si>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</si>
  <si>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</si>
  <si>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</si>
  <si>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</si>
  <si>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</si>
  <si>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</si>
  <si>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</si>
  <si>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</si>
  <si>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</si>
  <si>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</si>
  <si>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</si>
  <si>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</si>
  <si>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</si>
  <si>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</si>
  <si>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</si>
  <si>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</si>
  <si>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</si>
  <si>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</si>
  <si>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</si>
  <si>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</si>
  <si>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</si>
  <si>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</si>
  <si>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</si>
  <si>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</si>
  <si>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</si>
  <si>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</si>
  <si>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</si>
  <si>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</si>
  <si>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</si>
  <si>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</si>
  <si>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</si>
  <si>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</si>
  <si>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</si>
  <si>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</si>
  <si>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</si>
  <si>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</si>
  <si>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</si>
  <si>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</si>
  <si>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</si>
  <si>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</si>
  <si>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</si>
  <si>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</si>
  <si>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</si>
  <si>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</si>
  <si>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</si>
  <si>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</si>
  <si>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</si>
  <si>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</si>
  <si>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</si>
  <si>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</si>
  <si>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</si>
  <si>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</si>
  <si>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</si>
  <si>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</si>
  <si>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</si>
  <si>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</si>
  <si>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</si>
  <si>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</si>
  <si>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</si>
  <si>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</si>
  <si>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</si>
  <si>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</si>
  <si>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</si>
  <si>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</si>
  <si>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</si>
  <si>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</si>
  <si>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</si>
  <si>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</si>
  <si>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</si>
  <si>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</si>
  <si>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</si>
  <si>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</si>
  <si>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</si>
  <si>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</si>
  <si>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</si>
  <si>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</si>
  <si>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</si>
  <si>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</si>
  <si>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</si>
  <si>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</si>
  <si>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</si>
  <si>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</si>
  <si>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</si>
  <si>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</si>
  <si>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</si>
  <si>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</si>
  <si>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</si>
  <si>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</si>
  <si>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</si>
  <si>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</si>
  <si>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</si>
  <si>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</si>
  <si>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</si>
  <si>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</si>
  <si>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</si>
  <si>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</si>
  <si>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</si>
  <si>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</si>
  <si>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</si>
  <si>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</si>
  <si>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</si>
  <si>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</si>
  <si>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</si>
  <si>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</si>
  <si>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</si>
  <si>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</si>
  <si>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</si>
  <si>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</si>
  <si>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</si>
  <si>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</si>
  <si>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</si>
  <si>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</si>
  <si>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</si>
  <si>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</si>
  <si>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</si>
  <si>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</si>
  <si>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</si>
  <si>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</si>
  <si>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</si>
  <si>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</si>
  <si>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</si>
  <si>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</si>
  <si>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</si>
  <si>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</si>
  <si>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</si>
  <si>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</si>
  <si>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</si>
  <si>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</si>
  <si>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</si>
  <si>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</si>
  <si>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</si>
  <si>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</si>
  <si>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</si>
  <si>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</si>
  <si>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</si>
  <si>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</si>
  <si>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</si>
  <si>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</si>
  <si>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</si>
  <si>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</si>
  <si>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</si>
  <si>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</si>
  <si>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</si>
  <si>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</si>
  <si>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</si>
  <si>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</si>
  <si>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</si>
  <si>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</si>
  <si>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</si>
  <si>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</si>
  <si>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</si>
  <si>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</si>
  <si>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</si>
  <si>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</si>
  <si>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</si>
  <si>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</si>
  <si>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</si>
  <si>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</si>
  <si>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</si>
  <si>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</si>
  <si>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</si>
  <si>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</si>
  <si>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</si>
  <si>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</si>
  <si>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</si>
  <si>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</si>
  <si>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</si>
  <si>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</si>
  <si>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</si>
  <si>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</si>
  <si>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</si>
  <si>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</si>
  <si>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</si>
  <si>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</si>
  <si>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</si>
  <si>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</si>
  <si>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</si>
  <si>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</si>
  <si>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</si>
  <si>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</si>
  <si>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</si>
  <si>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</si>
  <si>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</si>
  <si>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</si>
  <si>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</si>
  <si>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</si>
  <si>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</si>
  <si>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</si>
  <si>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</si>
  <si>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</si>
  <si>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</si>
  <si>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</si>
  <si>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</si>
  <si>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</si>
  <si>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</si>
  <si>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</si>
  <si>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</si>
  <si>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</si>
  <si>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</si>
  <si>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</si>
  <si>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</si>
  <si>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</si>
  <si>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</si>
  <si>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</si>
  <si>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</si>
  <si>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</si>
  <si>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</si>
  <si>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</si>
  <si>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</si>
  <si>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</si>
  <si>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</si>
  <si>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</si>
  <si>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</si>
  <si>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</si>
  <si>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</si>
  <si>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</si>
  <si>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</si>
  <si>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</si>
  <si>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</si>
  <si>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</si>
  <si>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</si>
  <si>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</si>
  <si>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</si>
  <si>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</si>
  <si>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</si>
  <si>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</si>
  <si>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</si>
  <si>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</si>
  <si>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</si>
  <si>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</si>
  <si>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</si>
  <si>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</si>
  <si>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</si>
  <si>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</si>
  <si>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</si>
  <si>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</si>
  <si>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</si>
  <si>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</si>
  <si>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</si>
  <si>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</si>
  <si>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</si>
  <si>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</si>
  <si>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</si>
  <si>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</si>
  <si>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</si>
  <si>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</si>
  <si>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</si>
  <si>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</si>
  <si>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</si>
  <si>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</si>
  <si>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</si>
  <si>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</si>
  <si>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"SEDE 1INSTITUCIÓN EDUCATIVA CHACHAGÜI "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</si>
  <si>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</si>
  <si>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</si>
  <si>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</si>
  <si>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</si>
  <si>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</si>
  <si>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</si>
  <si>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</si>
  <si>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</si>
  <si>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</si>
  <si>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</si>
  <si>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</si>
  <si>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</si>
  <si>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</si>
  <si>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</si>
  <si>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</si>
  <si>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</si>
  <si>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</si>
  <si>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</si>
  <si>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</si>
  <si>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</si>
  <si>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</si>
  <si>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</si>
  <si>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</si>
  <si>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</si>
  <si>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</si>
  <si>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</si>
  <si>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</si>
  <si>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</si>
  <si>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</si>
  <si>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</si>
  <si>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</si>
  <si>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</si>
  <si>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</si>
  <si>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</si>
  <si>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</si>
  <si>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</si>
  <si>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</si>
  <si>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</si>
  <si>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</si>
  <si>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</si>
  <si>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</si>
  <si>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</si>
  <si>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</si>
  <si>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</si>
  <si>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</si>
  <si>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</si>
  <si>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</si>
  <si>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</si>
  <si>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</si>
  <si>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</si>
  <si>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</si>
  <si>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</si>
  <si>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</si>
  <si>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</si>
  <si>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</si>
  <si>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</si>
  <si>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</si>
  <si>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</si>
  <si>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"SEDE 1 INSTITUCIÓN EDUCATIVA DIVINO NIÑO GÉNOVA "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</si>
  <si>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</si>
  <si>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</si>
  <si>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</si>
  <si>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</si>
  <si>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</si>
  <si>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</si>
  <si>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</si>
  <si>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</si>
  <si>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</si>
  <si>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</si>
  <si>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</si>
  <si>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</si>
  <si>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</si>
  <si>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</si>
  <si>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</si>
  <si>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</si>
  <si>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</si>
  <si>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</si>
  <si>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</si>
  <si>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</si>
  <si>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</si>
  <si>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</si>
  <si>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</si>
  <si>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</si>
  <si>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</si>
  <si>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</si>
  <si>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</si>
  <si>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</si>
  <si>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</si>
  <si>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</si>
  <si>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</si>
  <si>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</si>
  <si>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</si>
  <si>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</si>
  <si>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</si>
  <si>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</si>
  <si>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</si>
  <si>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</si>
  <si>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</si>
  <si>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</si>
  <si>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</si>
  <si>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</si>
  <si>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</si>
  <si>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</si>
  <si>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</si>
  <si>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</si>
  <si>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</si>
  <si>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</si>
  <si>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</si>
  <si>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</si>
  <si>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</si>
  <si>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</si>
  <si>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</si>
  <si>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</si>
  <si>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</si>
  <si>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</si>
  <si>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</si>
  <si>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</si>
  <si>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</si>
  <si>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</si>
  <si>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</si>
  <si>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</si>
  <si>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</si>
  <si>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</si>
  <si>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</si>
  <si>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</si>
  <si>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</si>
  <si>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</si>
  <si>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"SEDE 1 INSTITUCIÓN EDUCATIVA LEOPOLDO LÓPEZ ÁLVAREZ "</t>
  </si>
  <si>
    <t>CONSACA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</si>
  <si>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</si>
  <si>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</si>
  <si>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</si>
  <si>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</si>
  <si>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</si>
  <si>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</si>
  <si>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</si>
  <si>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</si>
  <si>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</si>
  <si>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</si>
  <si>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</si>
  <si>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</si>
  <si>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</si>
  <si>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</si>
  <si>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</si>
  <si>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</si>
  <si>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</si>
  <si>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AGROTURISTICA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</si>
  <si>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</si>
  <si>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</si>
  <si>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</si>
  <si>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</si>
  <si>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</si>
  <si>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</si>
  <si>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</si>
  <si>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</si>
  <si>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</si>
  <si>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</si>
  <si>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</si>
  <si>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</si>
  <si>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</si>
  <si>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</si>
  <si>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</si>
  <si>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</si>
  <si>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AGROTURISTICA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</si>
  <si>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</si>
  <si>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</si>
  <si>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</si>
  <si>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</si>
  <si>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</si>
  <si>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</si>
  <si>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</si>
  <si>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</si>
  <si>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</si>
  <si>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</si>
  <si>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</si>
  <si>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</si>
  <si>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</si>
  <si>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</si>
  <si>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</si>
  <si>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</si>
  <si>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</si>
  <si>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</si>
  <si>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</si>
  <si>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</si>
  <si>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</si>
  <si>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</si>
  <si>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</si>
  <si>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</si>
  <si>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</si>
  <si>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</si>
  <si>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</si>
  <si>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</si>
  <si>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</si>
  <si>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</si>
  <si>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</si>
  <si>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</si>
  <si>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</si>
  <si>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</si>
  <si>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</si>
  <si>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</si>
  <si>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</si>
  <si>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</si>
  <si>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</si>
  <si>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</si>
  <si>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</si>
  <si>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</si>
  <si>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</si>
  <si>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</si>
  <si>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</si>
  <si>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</si>
  <si>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</si>
  <si>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</si>
  <si>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</si>
  <si>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</si>
  <si>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</si>
  <si>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</si>
  <si>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</si>
  <si>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</si>
  <si>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</si>
  <si>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</si>
  <si>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</si>
  <si>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</si>
  <si>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</si>
  <si>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</si>
  <si>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</si>
  <si>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</si>
  <si>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</si>
  <si>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</si>
  <si>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</si>
  <si>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</si>
  <si>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</si>
  <si>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</si>
  <si>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</si>
  <si>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</si>
  <si>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</si>
  <si>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</si>
  <si>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</si>
  <si>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</si>
  <si>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</si>
  <si>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</si>
  <si>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</si>
  <si>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</si>
  <si>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</si>
  <si>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</si>
  <si>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</si>
  <si>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</si>
  <si>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CORDÓBA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</si>
  <si>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</si>
  <si>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</si>
  <si>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</si>
  <si>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</si>
  <si>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</si>
  <si>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</si>
  <si>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</si>
  <si>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</si>
  <si>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</si>
  <si>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</si>
  <si>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</si>
  <si>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</si>
  <si>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</si>
  <si>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</si>
  <si>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</si>
  <si>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</si>
  <si>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</si>
  <si>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</si>
  <si>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</si>
  <si>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</si>
  <si>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</si>
  <si>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</si>
  <si>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</si>
  <si>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</si>
  <si>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</si>
  <si>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</si>
  <si>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</si>
  <si>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</si>
  <si>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</si>
  <si>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</si>
  <si>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</si>
  <si>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</si>
  <si>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</si>
  <si>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</si>
  <si>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</si>
  <si>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</si>
  <si>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</si>
  <si>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</si>
  <si>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</si>
  <si>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</si>
  <si>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</si>
  <si>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</si>
  <si>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</si>
  <si>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</si>
  <si>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</si>
  <si>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</si>
  <si>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</si>
  <si>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</si>
  <si>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</si>
  <si>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</si>
  <si>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</si>
  <si>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</si>
  <si>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</si>
  <si>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</si>
  <si>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</si>
  <si>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</si>
  <si>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</si>
  <si>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</si>
  <si>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</si>
  <si>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</si>
  <si>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</si>
  <si>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</si>
  <si>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</si>
  <si>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</si>
  <si>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</si>
  <si>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</si>
  <si>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</si>
  <si>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</si>
  <si>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</si>
  <si>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</si>
  <si>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</si>
  <si>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</si>
  <si>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</si>
  <si>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</si>
  <si>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</si>
  <si>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</si>
  <si>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</si>
  <si>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</si>
  <si>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</si>
  <si>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</si>
  <si>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</si>
  <si>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</si>
  <si>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</si>
  <si>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</si>
  <si>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</si>
  <si>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</si>
  <si>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</si>
  <si>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</si>
  <si>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</si>
  <si>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</si>
  <si>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</si>
  <si>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</si>
  <si>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</si>
  <si>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</si>
  <si>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</si>
  <si>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</si>
  <si>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</si>
  <si>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</si>
  <si>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</si>
  <si>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</si>
  <si>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</si>
  <si>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</si>
  <si>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</si>
  <si>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</si>
  <si>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</si>
  <si>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</si>
  <si>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</si>
  <si>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</si>
  <si>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</si>
  <si>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</si>
  <si>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</si>
  <si>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</si>
  <si>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</si>
  <si>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</si>
  <si>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</si>
  <si>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</si>
  <si>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</si>
  <si>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</si>
  <si>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</si>
  <si>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</si>
  <si>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</si>
  <si>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</si>
  <si>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</si>
  <si>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</si>
  <si>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</si>
  <si>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</si>
  <si>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</si>
  <si>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</si>
  <si>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</si>
  <si>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</si>
  <si>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</si>
  <si>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</si>
  <si>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</si>
  <si>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</si>
  <si>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</si>
  <si>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</si>
  <si>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</si>
  <si>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</si>
  <si>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</si>
  <si>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</si>
  <si>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</si>
  <si>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</si>
  <si>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</si>
  <si>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</si>
  <si>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</si>
  <si>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</si>
  <si>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</si>
  <si>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</si>
  <si>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</si>
  <si>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</si>
  <si>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</si>
  <si>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</si>
  <si>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</si>
  <si>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</si>
  <si>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</si>
  <si>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</si>
  <si>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</si>
  <si>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</si>
  <si>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</si>
  <si>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</si>
  <si>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</si>
  <si>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</si>
  <si>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</si>
  <si>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</si>
  <si>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</si>
  <si>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</si>
  <si>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</si>
  <si>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</si>
  <si>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</si>
  <si>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</si>
  <si>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</si>
  <si>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</si>
  <si>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</si>
  <si>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</si>
  <si>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</si>
  <si>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</si>
  <si>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</si>
  <si>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</si>
  <si>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</si>
  <si>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</si>
  <si>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</si>
  <si>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</si>
  <si>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</si>
  <si>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</si>
  <si>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</si>
  <si>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</si>
  <si>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</si>
  <si>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</si>
  <si>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</si>
  <si>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</si>
  <si>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</si>
  <si>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</si>
  <si>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</si>
  <si>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</si>
  <si>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</si>
  <si>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</si>
  <si>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</si>
  <si>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</si>
  <si>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</si>
  <si>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</si>
  <si>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</si>
  <si>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</si>
  <si>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</si>
  <si>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</si>
  <si>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</si>
  <si>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</si>
  <si>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</si>
  <si>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</si>
  <si>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</si>
  <si>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</si>
  <si>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</si>
  <si>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</si>
  <si>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</si>
  <si>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</si>
  <si>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</si>
  <si>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</si>
  <si>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</si>
  <si>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</si>
  <si>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</si>
  <si>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</si>
  <si>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</si>
  <si>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</si>
  <si>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</si>
  <si>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</si>
  <si>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</si>
  <si>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</si>
  <si>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</si>
  <si>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</si>
  <si>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</si>
  <si>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</si>
  <si>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</si>
  <si>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</si>
  <si>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</si>
  <si>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</si>
  <si>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</si>
  <si>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</si>
  <si>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</si>
  <si>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</si>
  <si>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</si>
  <si>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</si>
  <si>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</si>
  <si>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</si>
  <si>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</si>
  <si>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</si>
  <si>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</si>
  <si>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</si>
  <si>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</si>
  <si>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</si>
  <si>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</si>
  <si>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</si>
  <si>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</si>
  <si>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</si>
  <si>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</si>
  <si>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</si>
  <si>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</si>
  <si>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</si>
  <si>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</si>
  <si>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</si>
  <si>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</si>
  <si>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</si>
  <si>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</si>
  <si>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</si>
  <si>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</si>
  <si>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</si>
  <si>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</si>
  <si>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</si>
  <si>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</si>
  <si>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</si>
  <si>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</si>
  <si>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</si>
  <si>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</si>
  <si>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</si>
  <si>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</si>
  <si>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</si>
  <si>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</si>
  <si>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</si>
  <si>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</si>
  <si>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</si>
  <si>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</si>
  <si>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</si>
  <si>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</si>
  <si>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</si>
  <si>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</si>
  <si>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</si>
  <si>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</si>
  <si>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</si>
  <si>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</si>
  <si>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</si>
  <si>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</si>
  <si>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</si>
  <si>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</si>
  <si>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</si>
  <si>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</si>
  <si>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</si>
  <si>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</si>
  <si>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</si>
  <si>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</si>
  <si>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</si>
  <si>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</si>
  <si>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</si>
  <si>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</si>
  <si>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</si>
  <si>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</si>
  <si>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</si>
  <si>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</si>
  <si>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</si>
  <si>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</si>
  <si>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</si>
  <si>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</si>
  <si>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</si>
  <si>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</si>
  <si>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</si>
  <si>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</si>
  <si>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</si>
  <si>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</si>
  <si>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</si>
  <si>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</si>
  <si>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</si>
  <si>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</si>
  <si>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</si>
  <si>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</si>
  <si>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</si>
  <si>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</si>
  <si>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</si>
  <si>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</si>
  <si>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</si>
  <si>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</si>
  <si>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</si>
  <si>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</si>
  <si>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</si>
  <si>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</si>
  <si>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</si>
  <si>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</si>
  <si>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</si>
  <si>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</si>
  <si>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</si>
  <si>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</si>
  <si>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</si>
  <si>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</si>
  <si>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</si>
  <si>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</si>
  <si>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"SEDE 1 INSTITUCIÓN EDUCATIVA SAN PEDRO "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</si>
  <si>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</si>
  <si>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</si>
  <si>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</si>
  <si>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</si>
  <si>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</si>
  <si>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</si>
  <si>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</si>
  <si>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</si>
  <si>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</si>
  <si>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</si>
  <si>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</si>
  <si>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</si>
  <si>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</si>
  <si>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</si>
  <si>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</si>
  <si>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</si>
  <si>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</si>
  <si>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</si>
  <si>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</si>
  <si>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</si>
  <si>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</si>
  <si>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</si>
  <si>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</si>
  <si>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</si>
  <si>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</si>
  <si>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</si>
  <si>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</si>
  <si>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</si>
  <si>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</si>
  <si>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</si>
  <si>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</si>
  <si>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</si>
  <si>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</si>
  <si>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</si>
  <si>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</si>
  <si>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</si>
  <si>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</si>
  <si>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</si>
  <si>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</si>
  <si>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</si>
  <si>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</si>
  <si>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</si>
  <si>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</si>
  <si>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</si>
  <si>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</si>
  <si>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</si>
  <si>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</si>
  <si>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</si>
  <si>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</si>
  <si>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</si>
  <si>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</si>
  <si>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</si>
  <si>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</si>
  <si>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</si>
  <si>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</si>
  <si>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</si>
  <si>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</si>
  <si>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</si>
  <si>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</si>
  <si>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</si>
  <si>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</si>
  <si>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</si>
  <si>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</si>
  <si>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</si>
  <si>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</si>
  <si>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</si>
  <si>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</si>
  <si>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</si>
  <si>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</si>
  <si>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</si>
  <si>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</si>
  <si>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</si>
  <si>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</si>
  <si>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</si>
  <si>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</si>
  <si>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</si>
  <si>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</si>
  <si>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</si>
  <si>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</si>
  <si>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</si>
  <si>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</si>
  <si>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</si>
  <si>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</si>
  <si>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</si>
  <si>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</si>
  <si>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</si>
  <si>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</si>
  <si>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</si>
  <si>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</si>
  <si>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</si>
  <si>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</si>
  <si>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</si>
  <si>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</si>
  <si>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</si>
  <si>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</si>
  <si>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</si>
  <si>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</si>
  <si>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</si>
  <si>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</si>
  <si>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</si>
  <si>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</si>
  <si>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</si>
  <si>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</si>
  <si>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</si>
  <si>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</si>
  <si>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</si>
  <si>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</si>
  <si>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</si>
  <si>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</si>
  <si>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</si>
  <si>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</si>
  <si>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</si>
  <si>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</si>
  <si>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</si>
  <si>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</si>
  <si>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</si>
  <si>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</si>
  <si>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</si>
  <si>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</si>
  <si>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</si>
  <si>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</si>
  <si>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</si>
  <si>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</si>
  <si>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</si>
  <si>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</si>
  <si>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</si>
  <si>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</si>
  <si>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</si>
  <si>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</si>
  <si>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</si>
  <si>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</si>
  <si>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</si>
  <si>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</si>
  <si>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</si>
  <si>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</si>
  <si>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</si>
  <si>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</si>
  <si>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</si>
  <si>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</si>
  <si>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</si>
  <si>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</si>
  <si>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</si>
  <si>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</si>
  <si>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</si>
  <si>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</si>
  <si>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</si>
  <si>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</si>
  <si>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</si>
  <si>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</si>
  <si>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</si>
  <si>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</si>
  <si>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</si>
  <si>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</si>
  <si>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</si>
  <si>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</si>
  <si>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</si>
  <si>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</si>
  <si>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</si>
  <si>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</si>
  <si>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</si>
  <si>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</si>
  <si>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</si>
  <si>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</si>
  <si>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</si>
  <si>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</si>
  <si>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</si>
  <si>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</si>
  <si>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</si>
  <si>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</si>
  <si>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</si>
  <si>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</si>
  <si>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</si>
  <si>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</si>
  <si>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</si>
  <si>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</si>
  <si>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</si>
  <si>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</si>
  <si>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</si>
  <si>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</si>
  <si>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</si>
  <si>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</si>
  <si>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</si>
  <si>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</si>
  <si>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</si>
  <si>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</si>
  <si>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</si>
  <si>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</si>
  <si>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</si>
  <si>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</si>
  <si>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</si>
  <si>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</si>
  <si>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</si>
  <si>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</si>
  <si>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</si>
  <si>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</si>
  <si>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</si>
  <si>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</si>
  <si>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</si>
  <si>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</si>
  <si>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</si>
  <si>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</si>
  <si>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</si>
  <si>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</si>
  <si>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</si>
  <si>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</si>
  <si>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</si>
  <si>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</si>
  <si>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</si>
  <si>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</si>
  <si>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</si>
  <si>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</si>
  <si>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</si>
  <si>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</si>
  <si>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</si>
  <si>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</si>
  <si>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</si>
  <si>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</si>
  <si>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</si>
  <si>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</si>
  <si>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</si>
  <si>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</si>
  <si>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</si>
  <si>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</si>
  <si>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</si>
  <si>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</si>
  <si>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</si>
  <si>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</si>
  <si>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</si>
  <si>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</si>
  <si>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</si>
  <si>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</si>
  <si>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</si>
  <si>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</si>
  <si>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</si>
  <si>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</si>
  <si>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</si>
  <si>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</si>
  <si>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</si>
  <si>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</si>
  <si>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</si>
  <si>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</si>
  <si>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</si>
  <si>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</si>
  <si>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</si>
  <si>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</si>
  <si>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</si>
  <si>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</si>
  <si>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</si>
  <si>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</si>
  <si>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</si>
  <si>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</si>
  <si>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</si>
  <si>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</si>
  <si>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</si>
  <si>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</si>
  <si>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</si>
  <si>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</si>
  <si>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</si>
  <si>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</si>
  <si>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</si>
  <si>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</si>
  <si>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</si>
  <si>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</si>
  <si>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</si>
  <si>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</si>
  <si>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</si>
  <si>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</si>
  <si>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</si>
  <si>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</si>
  <si>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</si>
  <si>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</si>
  <si>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</si>
  <si>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</si>
  <si>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</si>
  <si>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</si>
  <si>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</si>
  <si>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</si>
  <si>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</si>
  <si>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</si>
  <si>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</si>
  <si>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</si>
  <si>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</si>
  <si>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</si>
  <si>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</si>
  <si>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</si>
  <si>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</si>
  <si>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</si>
  <si>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</si>
  <si>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</si>
  <si>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</si>
  <si>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</si>
  <si>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</si>
  <si>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</si>
  <si>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</si>
  <si>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</si>
  <si>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</si>
  <si>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</si>
  <si>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</si>
  <si>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</si>
  <si>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</si>
  <si>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</si>
  <si>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</si>
  <si>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</si>
  <si>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</si>
  <si>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</si>
  <si>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</si>
  <si>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</si>
  <si>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</si>
  <si>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</si>
  <si>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</si>
  <si>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</si>
  <si>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</si>
  <si>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</si>
  <si>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</si>
  <si>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</si>
  <si>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</si>
  <si>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</si>
  <si>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</si>
  <si>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</si>
  <si>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</si>
  <si>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</si>
  <si>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</si>
  <si>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</si>
  <si>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</si>
  <si>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</si>
  <si>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</si>
  <si>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</si>
  <si>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</si>
  <si>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</si>
  <si>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</si>
  <si>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</si>
  <si>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</si>
  <si>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</si>
  <si>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</si>
  <si>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</si>
  <si>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</si>
  <si>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</si>
  <si>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</si>
  <si>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</si>
  <si>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</si>
  <si>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</si>
  <si>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</si>
  <si>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</si>
  <si>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</si>
  <si>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</si>
  <si>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</si>
  <si>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</si>
  <si>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</si>
  <si>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</si>
  <si>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</si>
  <si>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</si>
  <si>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</si>
  <si>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</si>
  <si>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</si>
  <si>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</si>
  <si>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</si>
  <si>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</si>
  <si>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</si>
  <si>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</si>
  <si>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</si>
  <si>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</si>
  <si>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</si>
  <si>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</si>
  <si>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</si>
  <si>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</si>
  <si>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</si>
  <si>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</si>
  <si>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</si>
  <si>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</si>
  <si>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</si>
  <si>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</si>
  <si>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</si>
  <si>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</si>
  <si>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</si>
  <si>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</si>
  <si>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</si>
  <si>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</si>
  <si>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</si>
  <si>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</si>
  <si>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</si>
  <si>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</si>
  <si>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</si>
  <si>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</si>
  <si>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</si>
  <si>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</si>
  <si>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</si>
  <si>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</si>
  <si>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</si>
  <si>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</si>
  <si>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</si>
  <si>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</si>
  <si>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</si>
  <si>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</si>
  <si>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</si>
  <si>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</si>
  <si>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</si>
  <si>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</si>
  <si>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</si>
  <si>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</si>
  <si>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</si>
  <si>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</si>
  <si>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</si>
  <si>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</si>
  <si>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</si>
  <si>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</si>
  <si>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</si>
  <si>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</si>
  <si>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</si>
  <si>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</si>
  <si>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</si>
  <si>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</si>
  <si>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</si>
  <si>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</si>
  <si>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</si>
  <si>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</si>
  <si>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</si>
  <si>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</si>
  <si>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</si>
  <si>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</si>
  <si>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</si>
  <si>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</si>
  <si>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</si>
  <si>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</si>
  <si>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</si>
  <si>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</si>
  <si>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</si>
  <si>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</si>
  <si>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</si>
  <si>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</si>
  <si>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</si>
  <si>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</si>
  <si>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</si>
  <si>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</si>
  <si>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</si>
  <si>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</si>
  <si>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</si>
  <si>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</si>
  <si>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</si>
  <si>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</si>
  <si>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</si>
  <si>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</si>
  <si>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</si>
  <si>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</si>
  <si>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</si>
  <si>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</si>
  <si>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</si>
  <si>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"SEDE 1 INSTITUCIÓN EDUCATIVA SAGRADO CORAZÓN DE JESÚS "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</si>
  <si>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</si>
  <si>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</si>
  <si>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</si>
  <si>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</si>
  <si>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</si>
  <si>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</si>
  <si>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</si>
  <si>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</si>
  <si>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</si>
  <si>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</si>
  <si>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</si>
  <si>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</si>
  <si>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</si>
  <si>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</si>
  <si>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</si>
  <si>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</si>
  <si>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</si>
  <si>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</si>
  <si>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</si>
  <si>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</si>
  <si>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</si>
  <si>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</si>
  <si>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</si>
  <si>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</si>
  <si>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</si>
  <si>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</si>
  <si>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</si>
  <si>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</si>
  <si>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</si>
  <si>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"SEDE 1 INSTITUCIÓN EDUCATIVA NUESTRA SEÑORA DEL CARMEN "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</si>
  <si>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</si>
  <si>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</si>
  <si>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</si>
  <si>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</si>
  <si>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</si>
  <si>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</si>
  <si>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</si>
  <si>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</si>
  <si>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</si>
  <si>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</si>
  <si>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</si>
  <si>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</si>
  <si>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</si>
  <si>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</si>
  <si>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</si>
  <si>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</si>
  <si>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</si>
  <si>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</si>
  <si>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</si>
  <si>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</si>
  <si>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</si>
  <si>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</si>
  <si>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</si>
  <si>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</si>
  <si>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</si>
  <si>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</si>
  <si>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</si>
  <si>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</si>
  <si>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</si>
  <si>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</si>
  <si>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</si>
  <si>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</si>
  <si>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</si>
  <si>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</si>
  <si>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"SEDE 8 VILLA ESPERANZA"</t>
  </si>
  <si>
    <t>252258000632</t>
  </si>
  <si>
    <t>15225800021209</t>
  </si>
  <si>
    <t>"SEDE 9 SAN ISIDRO CAMPO ALEGRE"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</si>
  <si>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</si>
  <si>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</si>
  <si>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</si>
  <si>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</si>
  <si>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</si>
  <si>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</si>
  <si>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</si>
  <si>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</si>
  <si>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</si>
  <si>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</si>
  <si>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</si>
  <si>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</si>
  <si>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</si>
  <si>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</si>
  <si>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</si>
  <si>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</si>
  <si>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</si>
  <si>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</si>
  <si>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</si>
  <si>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</si>
  <si>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</si>
  <si>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</si>
  <si>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</si>
  <si>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</si>
  <si>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</si>
  <si>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</si>
  <si>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</si>
  <si>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</si>
  <si>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</si>
  <si>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</si>
  <si>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</si>
  <si>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</si>
  <si>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"INSTITUCIÓN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</si>
  <si>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</si>
  <si>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</si>
  <si>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</si>
  <si>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</si>
  <si>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</si>
  <si>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</si>
  <si>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</si>
  <si>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</si>
  <si>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</si>
  <si>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</si>
  <si>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</si>
  <si>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</si>
  <si>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</si>
  <si>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</si>
  <si>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</si>
  <si>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</si>
  <si>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</si>
  <si>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</si>
  <si>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</si>
  <si>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</si>
  <si>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</si>
  <si>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</si>
  <si>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</si>
  <si>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</si>
  <si>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</si>
  <si>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</si>
  <si>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</si>
  <si>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</si>
  <si>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</si>
  <si>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</si>
  <si>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</si>
  <si>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</si>
  <si>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</si>
  <si>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</si>
  <si>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</si>
  <si>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</si>
  <si>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</si>
  <si>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</si>
  <si>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</si>
  <si>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</si>
  <si>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</si>
  <si>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</si>
  <si>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</si>
  <si>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</si>
  <si>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</si>
  <si>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</si>
  <si>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</si>
  <si>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</si>
  <si>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</si>
  <si>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</si>
  <si>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</si>
  <si>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</si>
  <si>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</si>
  <si>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</si>
  <si>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</si>
  <si>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</si>
  <si>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</si>
  <si>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</si>
  <si>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</si>
  <si>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</si>
  <si>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</si>
  <si>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</si>
  <si>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</si>
  <si>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</si>
  <si>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</si>
  <si>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</si>
  <si>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</si>
  <si>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</si>
  <si>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</si>
  <si>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</si>
  <si>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</si>
  <si>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</si>
  <si>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</si>
  <si>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</si>
  <si>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</si>
  <si>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</si>
  <si>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</si>
  <si>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</si>
  <si>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</si>
  <si>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</si>
  <si>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</si>
  <si>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</si>
  <si>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</si>
  <si>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</si>
  <si>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</si>
  <si>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</si>
  <si>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</si>
  <si>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</si>
  <si>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</si>
  <si>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</si>
  <si>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</si>
  <si>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</si>
  <si>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</si>
  <si>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</si>
  <si>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</si>
  <si>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</si>
  <si>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</si>
  <si>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</si>
  <si>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</si>
  <si>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</si>
  <si>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</si>
  <si>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</si>
  <si>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</si>
  <si>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</si>
  <si>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</si>
  <si>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</si>
  <si>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</si>
  <si>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</si>
  <si>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</si>
  <si>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</si>
  <si>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</si>
  <si>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</si>
  <si>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</si>
  <si>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</si>
  <si>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</si>
  <si>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</si>
  <si>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</si>
  <si>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</si>
  <si>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</si>
  <si>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</si>
  <si>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</si>
  <si>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</si>
  <si>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</si>
  <si>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</si>
  <si>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</si>
  <si>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</si>
  <si>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</si>
  <si>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</si>
  <si>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</si>
  <si>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</si>
  <si>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</si>
  <si>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</si>
  <si>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</si>
  <si>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</si>
  <si>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</si>
  <si>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</si>
  <si>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</si>
  <si>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</si>
  <si>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</si>
  <si>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</si>
  <si>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</si>
  <si>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</si>
  <si>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</si>
  <si>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</si>
  <si>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</si>
  <si>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</si>
  <si>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</si>
  <si>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</si>
  <si>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</si>
  <si>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SEDE 1 INSTITUCIÓN EDUCATIVA SAN PEDRO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</si>
  <si>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</si>
  <si>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</si>
  <si>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</si>
  <si>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</si>
  <si>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</si>
  <si>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</si>
  <si>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</si>
  <si>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</si>
  <si>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</si>
  <si>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</si>
  <si>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</si>
  <si>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</si>
  <si>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</si>
  <si>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</si>
  <si>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</si>
  <si>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</si>
  <si>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</si>
  <si>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</si>
  <si>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</si>
  <si>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</si>
  <si>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</si>
  <si>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</si>
  <si>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</si>
  <si>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</si>
  <si>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</si>
  <si>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</si>
  <si>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</si>
  <si>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</si>
  <si>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</si>
  <si>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</si>
  <si>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</si>
  <si>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</si>
  <si>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</si>
  <si>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</si>
  <si>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</si>
  <si>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</si>
  <si>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</si>
  <si>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</si>
  <si>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</si>
  <si>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</si>
  <si>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</si>
  <si>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</si>
  <si>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</si>
  <si>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</si>
  <si>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</si>
  <si>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</si>
  <si>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</si>
  <si>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</si>
  <si>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</si>
  <si>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</si>
  <si>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</si>
  <si>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</si>
  <si>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</si>
  <si>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</si>
  <si>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</si>
  <si>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</si>
  <si>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</si>
  <si>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</si>
  <si>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</si>
  <si>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</si>
  <si>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</si>
  <si>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</si>
  <si>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</si>
  <si>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</si>
  <si>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</si>
  <si>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</si>
  <si>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</si>
  <si>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</si>
  <si>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</si>
  <si>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</si>
  <si>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</si>
  <si>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</si>
  <si>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</si>
  <si>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</si>
  <si>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</si>
  <si>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</si>
  <si>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</si>
  <si>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</si>
  <si>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</si>
  <si>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</si>
  <si>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</si>
  <si>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</si>
  <si>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</si>
  <si>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</si>
  <si>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</si>
  <si>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</si>
  <si>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</si>
  <si>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</si>
  <si>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</si>
  <si>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</si>
  <si>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</si>
  <si>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</si>
  <si>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</si>
  <si>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</si>
  <si>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</si>
  <si>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</si>
  <si>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</si>
  <si>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</si>
  <si>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</si>
  <si>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</si>
  <si>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</si>
  <si>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</si>
  <si>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</si>
  <si>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</si>
  <si>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</si>
  <si>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</si>
  <si>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</si>
  <si>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</si>
  <si>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</si>
  <si>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</si>
  <si>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</si>
  <si>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</si>
  <si>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</si>
  <si>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</si>
  <si>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</si>
  <si>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</si>
  <si>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</si>
  <si>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</si>
  <si>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</si>
  <si>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</si>
  <si>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</si>
  <si>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</si>
  <si>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</si>
  <si>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</si>
  <si>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</si>
  <si>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</si>
  <si>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</si>
  <si>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</si>
  <si>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</si>
  <si>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</si>
  <si>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</si>
  <si>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</si>
  <si>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</si>
  <si>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</si>
  <si>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</si>
  <si>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</si>
  <si>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</si>
  <si>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</si>
  <si>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</si>
  <si>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</si>
  <si>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</si>
  <si>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</si>
  <si>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</si>
  <si>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</si>
  <si>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</si>
  <si>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</si>
  <si>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</si>
  <si>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</si>
  <si>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</si>
  <si>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</si>
  <si>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</si>
  <si>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</si>
  <si>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</si>
  <si>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</si>
  <si>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</si>
  <si>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</si>
  <si>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</si>
  <si>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</si>
  <si>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</si>
  <si>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</si>
  <si>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</si>
  <si>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</si>
  <si>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</si>
  <si>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</si>
  <si>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</si>
  <si>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</si>
  <si>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</si>
  <si>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</si>
  <si>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</si>
  <si>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</si>
  <si>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</si>
  <si>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</si>
  <si>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</si>
  <si>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</si>
  <si>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</si>
  <si>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</si>
  <si>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</si>
  <si>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</si>
  <si>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</si>
  <si>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</si>
  <si>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</si>
  <si>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</si>
  <si>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</si>
  <si>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</si>
  <si>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</si>
  <si>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</si>
  <si>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</si>
  <si>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</si>
  <si>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</si>
  <si>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</si>
  <si>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</si>
  <si>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</si>
  <si>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</si>
  <si>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</si>
  <si>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</si>
  <si>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</si>
  <si>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</si>
  <si>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</si>
  <si>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</si>
  <si>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</si>
  <si>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</si>
  <si>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</si>
  <si>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</si>
  <si>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</si>
  <si>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</si>
  <si>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</si>
  <si>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</si>
  <si>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</si>
  <si>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</si>
  <si>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</si>
  <si>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</si>
  <si>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</si>
  <si>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</si>
  <si>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</si>
  <si>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</si>
  <si>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</si>
  <si>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</si>
  <si>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</si>
  <si>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</si>
  <si>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</si>
  <si>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</si>
  <si>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</si>
  <si>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</si>
  <si>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</si>
  <si>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</si>
  <si>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</si>
  <si>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</si>
  <si>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</si>
  <si>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</si>
  <si>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</si>
  <si>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</si>
  <si>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</si>
  <si>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</si>
  <si>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</si>
  <si>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</si>
  <si>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</si>
  <si>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</si>
  <si>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</si>
  <si>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</si>
  <si>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</si>
  <si>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</si>
  <si>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</si>
  <si>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</si>
  <si>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</si>
  <si>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</si>
  <si>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</si>
  <si>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</si>
  <si>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</si>
  <si>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</si>
  <si>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</si>
  <si>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</si>
  <si>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</si>
  <si>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</si>
  <si>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</si>
  <si>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</si>
  <si>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</si>
  <si>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</si>
  <si>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</si>
  <si>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</si>
  <si>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</si>
  <si>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</si>
  <si>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</si>
  <si>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</si>
  <si>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</si>
  <si>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</si>
  <si>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</si>
  <si>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</si>
  <si>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</si>
  <si>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</si>
  <si>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</si>
  <si>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</si>
  <si>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</si>
  <si>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</si>
  <si>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</si>
  <si>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</si>
  <si>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</si>
  <si>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</si>
  <si>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</si>
  <si>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</si>
  <si>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</si>
  <si>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</si>
  <si>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</si>
  <si>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</si>
  <si>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</si>
  <si>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</si>
  <si>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</si>
  <si>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</si>
  <si>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</si>
  <si>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</si>
  <si>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</si>
  <si>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</si>
  <si>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</si>
  <si>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</si>
  <si>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</si>
  <si>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</si>
  <si>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</si>
  <si>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</si>
  <si>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</si>
  <si>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</si>
  <si>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</si>
  <si>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</si>
  <si>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</si>
  <si>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</si>
  <si>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"SEDE 3 JARDÍN INFANTIL MIS AMIGUITOS"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</si>
  <si>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</si>
  <si>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</si>
  <si>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</si>
  <si>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</si>
  <si>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</si>
  <si>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</si>
  <si>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</si>
  <si>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</si>
  <si>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</si>
  <si>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</si>
  <si>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</si>
  <si>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</si>
  <si>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</si>
  <si>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</si>
  <si>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</si>
  <si>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</si>
  <si>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</si>
  <si>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</si>
  <si>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</si>
  <si>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</si>
  <si>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</si>
  <si>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</si>
  <si>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</si>
  <si>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</si>
  <si>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</si>
  <si>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</si>
  <si>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</si>
  <si>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</si>
  <si>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</si>
  <si>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</si>
  <si>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</si>
  <si>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</si>
  <si>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</si>
  <si>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"SEDE 1 INSTITUCIÓN EDUCATIVA DEL NORTE MUNICIPIO DE ILES  "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</si>
  <si>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</si>
  <si>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</si>
  <si>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</si>
  <si>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</si>
  <si>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</si>
  <si>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</si>
  <si>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</si>
  <si>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</si>
  <si>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</si>
  <si>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</si>
  <si>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</si>
  <si>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</si>
  <si>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</si>
  <si>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</si>
  <si>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</si>
  <si>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</si>
  <si>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</si>
  <si>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</si>
  <si>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</si>
  <si>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"SEDE 1 INSTITUCIÓN EDUCATIVA SAN FRANCISCO DE ASÍS "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</si>
  <si>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</si>
  <si>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</si>
  <si>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</si>
  <si>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</si>
  <si>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</si>
  <si>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</si>
  <si>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</si>
  <si>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</si>
  <si>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</si>
  <si>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</si>
  <si>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</si>
  <si>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</si>
  <si>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</si>
  <si>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</si>
  <si>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</si>
  <si>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</si>
  <si>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</si>
  <si>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</si>
  <si>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</si>
  <si>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</si>
  <si>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</si>
  <si>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</si>
  <si>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</si>
  <si>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</si>
  <si>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</si>
  <si>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</si>
  <si>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</si>
  <si>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</si>
  <si>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</si>
  <si>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</si>
  <si>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</si>
  <si>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</si>
  <si>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</si>
  <si>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</si>
  <si>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</si>
  <si>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</si>
  <si>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</si>
  <si>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</si>
  <si>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</si>
  <si>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</si>
  <si>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</si>
  <si>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</si>
  <si>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</si>
  <si>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</si>
  <si>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</si>
  <si>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</si>
  <si>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</si>
  <si>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</si>
  <si>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</si>
  <si>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</si>
  <si>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</si>
  <si>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</si>
  <si>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</si>
  <si>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</si>
  <si>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</si>
  <si>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</si>
  <si>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</si>
  <si>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</si>
  <si>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</si>
  <si>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</si>
  <si>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</si>
  <si>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</si>
  <si>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</si>
  <si>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</si>
  <si>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</si>
  <si>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</si>
  <si>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</si>
  <si>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</si>
  <si>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</si>
  <si>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</si>
  <si>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</si>
  <si>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</si>
  <si>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</si>
  <si>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</si>
  <si>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</si>
  <si>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</si>
  <si>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</si>
  <si>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</si>
  <si>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</si>
  <si>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</si>
  <si>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</si>
  <si>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</si>
  <si>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</si>
  <si>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</si>
  <si>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</si>
  <si>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</si>
  <si>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</si>
  <si>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</si>
  <si>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</si>
  <si>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</si>
  <si>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</si>
  <si>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</si>
  <si>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</si>
  <si>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</si>
  <si>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</si>
  <si>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</si>
  <si>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</si>
  <si>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</si>
  <si>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</si>
  <si>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</si>
  <si>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</si>
  <si>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</si>
  <si>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</si>
  <si>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</si>
  <si>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</si>
  <si>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</si>
  <si>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</si>
  <si>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</si>
  <si>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</si>
  <si>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</si>
  <si>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</si>
  <si>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</si>
  <si>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</si>
  <si>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</si>
  <si>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</si>
  <si>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</si>
  <si>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</si>
  <si>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</si>
  <si>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</si>
  <si>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</si>
  <si>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</si>
  <si>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</si>
  <si>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</si>
  <si>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</si>
  <si>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</si>
  <si>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</si>
  <si>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</si>
  <si>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</si>
  <si>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</si>
  <si>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</si>
  <si>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</si>
  <si>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</si>
  <si>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</si>
  <si>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</si>
  <si>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</si>
  <si>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</si>
  <si>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</si>
  <si>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</si>
  <si>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</si>
  <si>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</si>
  <si>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</si>
  <si>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"SEDE 11 ALTO LA CUMBRE"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</si>
  <si>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</si>
  <si>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</si>
  <si>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</si>
  <si>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</si>
  <si>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</si>
  <si>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</si>
  <si>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</si>
  <si>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</si>
  <si>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</si>
  <si>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</si>
  <si>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</si>
  <si>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</si>
  <si>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</si>
  <si>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</si>
  <si>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</si>
  <si>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</si>
  <si>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</si>
  <si>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</si>
  <si>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</si>
  <si>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</si>
  <si>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</si>
  <si>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</si>
  <si>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</si>
  <si>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</si>
  <si>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</si>
  <si>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</si>
  <si>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</si>
  <si>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</si>
  <si>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</si>
  <si>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</si>
  <si>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</si>
  <si>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</si>
  <si>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</si>
  <si>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SEDE 3 SANTO DOMINGO SAVIO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</si>
  <si>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</si>
  <si>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</si>
  <si>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</si>
  <si>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</si>
  <si>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</si>
  <si>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</si>
  <si>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</si>
  <si>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</si>
  <si>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</si>
  <si>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</si>
  <si>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</si>
  <si>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</si>
  <si>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</si>
  <si>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</si>
  <si>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</si>
  <si>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</si>
  <si>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</si>
  <si>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</si>
  <si>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</si>
  <si>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</si>
  <si>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</si>
  <si>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</si>
  <si>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</si>
  <si>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</si>
  <si>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</si>
  <si>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</si>
  <si>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</si>
  <si>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</si>
  <si>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</si>
  <si>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</si>
  <si>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SEDE 1 INSTITUCIÓN EDUCATIVA NUESTRA SEÑORA DEL CARMEN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</si>
  <si>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</si>
  <si>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</si>
  <si>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</si>
  <si>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</si>
  <si>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</si>
  <si>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</si>
  <si>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</si>
  <si>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</si>
  <si>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</si>
  <si>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</si>
  <si>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</si>
  <si>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</si>
  <si>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</si>
  <si>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</si>
  <si>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</si>
  <si>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</si>
  <si>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</si>
  <si>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</si>
  <si>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</si>
  <si>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</si>
  <si>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</si>
  <si>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</si>
  <si>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</si>
  <si>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</si>
  <si>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</si>
  <si>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</si>
  <si>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</si>
  <si>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</si>
  <si>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</si>
  <si>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</si>
  <si>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</si>
  <si>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</si>
  <si>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</si>
  <si>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</si>
  <si>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</si>
  <si>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</si>
  <si>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</si>
  <si>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</si>
  <si>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</si>
  <si>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</si>
  <si>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</si>
  <si>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</si>
  <si>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</si>
  <si>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</si>
  <si>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</si>
  <si>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</si>
  <si>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</si>
  <si>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</si>
  <si>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</si>
  <si>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</si>
  <si>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</si>
  <si>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</si>
  <si>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</si>
  <si>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</si>
  <si>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</si>
  <si>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</si>
  <si>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</si>
  <si>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</si>
  <si>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</si>
  <si>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</si>
  <si>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</si>
  <si>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</si>
  <si>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</si>
  <si>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</si>
  <si>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</si>
  <si>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</si>
  <si>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</si>
  <si>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</si>
  <si>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</si>
  <si>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</si>
  <si>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</si>
  <si>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</si>
  <si>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</si>
  <si>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</si>
  <si>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</si>
  <si>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</si>
  <si>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</si>
  <si>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</si>
  <si>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</si>
  <si>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</si>
  <si>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</si>
  <si>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</si>
  <si>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</si>
  <si>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</si>
  <si>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</si>
  <si>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</si>
  <si>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</si>
  <si>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</si>
  <si>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</si>
  <si>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</si>
  <si>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</si>
  <si>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</si>
  <si>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</si>
  <si>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</si>
  <si>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</si>
  <si>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</si>
  <si>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</si>
  <si>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</si>
  <si>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</si>
  <si>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</si>
  <si>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</si>
  <si>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</si>
  <si>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</si>
  <si>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</si>
  <si>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</si>
  <si>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</si>
  <si>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</si>
  <si>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</si>
  <si>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</si>
  <si>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</si>
  <si>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</si>
  <si>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</si>
  <si>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</si>
  <si>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</si>
  <si>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</si>
  <si>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</si>
  <si>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</si>
  <si>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</si>
  <si>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</si>
  <si>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</si>
  <si>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</si>
  <si>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</si>
  <si>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</si>
  <si>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</si>
  <si>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</si>
  <si>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</si>
  <si>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</si>
  <si>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</si>
  <si>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</si>
  <si>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</si>
  <si>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</si>
  <si>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</si>
  <si>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</si>
  <si>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</si>
  <si>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</si>
  <si>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</si>
  <si>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</si>
  <si>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</si>
  <si>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</si>
  <si>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</si>
  <si>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</si>
  <si>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</si>
  <si>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</si>
  <si>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</si>
  <si>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</si>
  <si>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</si>
  <si>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</si>
  <si>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</si>
  <si>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</si>
  <si>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</si>
  <si>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</si>
  <si>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</si>
  <si>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</si>
  <si>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</si>
  <si>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</si>
  <si>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</si>
  <si>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</si>
  <si>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</si>
  <si>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</si>
  <si>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</si>
  <si>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</si>
  <si>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</si>
  <si>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</si>
  <si>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</si>
  <si>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</si>
  <si>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</si>
  <si>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</si>
  <si>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</si>
  <si>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</si>
  <si>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</si>
  <si>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</si>
  <si>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</si>
  <si>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</si>
  <si>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</si>
  <si>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</si>
  <si>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</si>
  <si>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</si>
  <si>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</si>
  <si>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</si>
  <si>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</si>
  <si>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</si>
  <si>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</si>
  <si>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</si>
  <si>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</si>
  <si>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</si>
  <si>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</si>
  <si>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</si>
  <si>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</si>
  <si>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</si>
  <si>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</si>
  <si>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</si>
  <si>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</si>
  <si>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</si>
  <si>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</si>
  <si>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</si>
  <si>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</si>
  <si>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</si>
  <si>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</si>
  <si>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</si>
  <si>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</si>
  <si>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</si>
  <si>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</si>
  <si>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</si>
  <si>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</si>
  <si>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</si>
  <si>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</si>
  <si>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</si>
  <si>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</si>
  <si>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</si>
  <si>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</si>
  <si>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</si>
  <si>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</si>
  <si>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</si>
  <si>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</si>
  <si>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</si>
  <si>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</si>
  <si>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</si>
  <si>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</si>
  <si>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</si>
  <si>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</si>
  <si>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</si>
  <si>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</si>
  <si>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</si>
  <si>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</si>
  <si>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</si>
  <si>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</si>
  <si>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</si>
  <si>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</si>
  <si>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</si>
  <si>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</si>
  <si>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</si>
  <si>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</si>
  <si>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</si>
  <si>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</si>
  <si>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</si>
  <si>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</si>
  <si>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</si>
  <si>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</si>
  <si>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</si>
  <si>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</si>
  <si>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</si>
  <si>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</si>
  <si>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</si>
  <si>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</si>
  <si>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</si>
  <si>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</si>
  <si>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</si>
  <si>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</si>
  <si>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</si>
  <si>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</si>
  <si>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</si>
  <si>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</si>
  <si>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</si>
  <si>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</si>
  <si>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</si>
  <si>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</si>
  <si>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</si>
  <si>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</si>
  <si>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</si>
  <si>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</si>
  <si>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</si>
  <si>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</si>
  <si>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</si>
  <si>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</si>
  <si>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</si>
  <si>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</si>
  <si>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</si>
  <si>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</si>
  <si>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</si>
  <si>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</si>
  <si>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</si>
  <si>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</si>
  <si>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</si>
  <si>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</si>
  <si>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</si>
  <si>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</si>
  <si>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</si>
  <si>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</si>
  <si>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</si>
  <si>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</si>
  <si>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</si>
  <si>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</si>
  <si>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</si>
  <si>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</si>
  <si>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</si>
  <si>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</si>
  <si>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</si>
  <si>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</si>
  <si>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</si>
  <si>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</si>
  <si>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</si>
  <si>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</si>
  <si>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</si>
  <si>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</si>
  <si>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</si>
  <si>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</si>
  <si>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</si>
  <si>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</si>
  <si>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</si>
  <si>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</si>
  <si>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</si>
  <si>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</si>
  <si>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</si>
  <si>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</si>
  <si>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</si>
  <si>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</si>
  <si>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</si>
  <si>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</si>
  <si>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</si>
  <si>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</si>
  <si>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</si>
  <si>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</si>
  <si>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</si>
  <si>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</si>
  <si>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</si>
  <si>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</si>
  <si>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</si>
  <si>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</si>
  <si>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</si>
  <si>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</si>
  <si>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</si>
  <si>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</si>
  <si>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</si>
  <si>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</si>
  <si>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</si>
  <si>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</si>
  <si>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</si>
  <si>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</si>
  <si>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</si>
  <si>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</si>
  <si>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</si>
  <si>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</si>
  <si>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</si>
  <si>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</si>
  <si>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</si>
  <si>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</si>
  <si>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</si>
  <si>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</si>
  <si>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</si>
  <si>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</si>
  <si>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</si>
  <si>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</si>
  <si>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</si>
  <si>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</si>
  <si>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</si>
  <si>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</si>
  <si>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</si>
  <si>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</si>
  <si>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</si>
  <si>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</si>
  <si>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</si>
  <si>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</si>
  <si>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</si>
  <si>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</si>
  <si>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</si>
  <si>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</si>
  <si>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</si>
  <si>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</si>
  <si>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</si>
  <si>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</si>
  <si>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</si>
  <si>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</si>
  <si>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</si>
  <si>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</si>
  <si>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</si>
  <si>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</si>
  <si>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</si>
  <si>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</si>
  <si>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</si>
  <si>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</si>
  <si>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</si>
  <si>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</si>
  <si>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</si>
  <si>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</si>
  <si>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</si>
  <si>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</si>
  <si>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</si>
  <si>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</si>
  <si>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</si>
  <si>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</si>
  <si>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</si>
  <si>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</si>
  <si>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</si>
  <si>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</si>
  <si>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</si>
  <si>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</si>
  <si>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</si>
  <si>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</si>
  <si>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</si>
  <si>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</si>
  <si>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</si>
  <si>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</si>
  <si>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</si>
  <si>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</si>
  <si>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</si>
  <si>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</si>
  <si>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</si>
  <si>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</si>
  <si>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</si>
  <si>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</si>
  <si>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</si>
  <si>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</si>
  <si>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</si>
  <si>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</si>
  <si>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</si>
  <si>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</si>
  <si>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</si>
  <si>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</si>
  <si>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</si>
  <si>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</si>
  <si>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</si>
  <si>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</si>
  <si>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</si>
  <si>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</si>
  <si>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</si>
  <si>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</si>
  <si>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</si>
  <si>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</si>
  <si>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</si>
  <si>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</si>
  <si>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</si>
  <si>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</si>
  <si>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</si>
  <si>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</si>
  <si>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</si>
  <si>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</si>
  <si>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</si>
  <si>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</si>
  <si>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</si>
  <si>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</si>
  <si>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</si>
  <si>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</si>
  <si>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</si>
  <si>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</si>
  <si>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</si>
  <si>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SEDE 1 INSTITUCIÓN EDUCATIVA SAN FRANCISCO DE ASÍS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</si>
  <si>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</si>
  <si>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</si>
  <si>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</si>
  <si>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</si>
  <si>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</si>
  <si>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</si>
  <si>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</si>
  <si>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</si>
  <si>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</si>
  <si>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</si>
  <si>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</si>
  <si>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</si>
  <si>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</si>
  <si>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</si>
  <si>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</si>
  <si>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</si>
  <si>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</si>
  <si>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</si>
  <si>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</si>
  <si>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</si>
  <si>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</si>
  <si>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</si>
  <si>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</si>
  <si>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</si>
  <si>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</si>
  <si>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</si>
  <si>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</si>
  <si>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</si>
  <si>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</si>
  <si>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</si>
  <si>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</si>
  <si>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</si>
  <si>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</si>
  <si>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</si>
  <si>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</si>
  <si>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</si>
  <si>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</si>
  <si>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</si>
  <si>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</si>
  <si>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</si>
  <si>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</si>
  <si>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</si>
  <si>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</si>
  <si>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</si>
  <si>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"SEDE 1 INSTITUCIÓN EDUCATIVA TÉCNICO SAN JUAN BAUTISTA "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</si>
  <si>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</si>
  <si>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</si>
  <si>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</si>
  <si>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</si>
  <si>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</si>
  <si>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</si>
  <si>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</si>
  <si>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</si>
  <si>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</si>
  <si>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</si>
  <si>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</si>
  <si>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</si>
  <si>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</si>
  <si>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</si>
  <si>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</si>
  <si>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</si>
  <si>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</si>
  <si>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</si>
  <si>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</si>
  <si>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</si>
  <si>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</si>
  <si>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</si>
  <si>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</si>
  <si>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</si>
  <si>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</si>
  <si>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</si>
  <si>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</si>
  <si>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</si>
  <si>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</si>
  <si>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</si>
  <si>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</si>
  <si>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</si>
  <si>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</si>
  <si>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</si>
  <si>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</si>
  <si>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</si>
  <si>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</si>
  <si>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</si>
  <si>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</si>
  <si>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</si>
  <si>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</si>
  <si>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</si>
  <si>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</si>
  <si>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"SEDE 1 INSTITUCIÓN EDUCATIVA AGROPECUARIO LA PLANADA "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</si>
  <si>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</si>
  <si>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</si>
  <si>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</si>
  <si>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</si>
  <si>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</si>
  <si>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</si>
  <si>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</si>
  <si>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</si>
  <si>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</si>
  <si>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</si>
  <si>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</si>
  <si>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</si>
  <si>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</si>
  <si>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</si>
  <si>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</si>
  <si>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</si>
  <si>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</si>
  <si>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</si>
  <si>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</si>
  <si>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</si>
  <si>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</si>
  <si>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</si>
  <si>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</si>
  <si>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</si>
  <si>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</si>
  <si>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</si>
  <si>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</si>
  <si>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</si>
  <si>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</si>
  <si>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</si>
  <si>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</si>
  <si>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</si>
  <si>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</si>
  <si>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"SEDE 1 INSTITUCIÓN EDUCATIVA TÉCNICA COMERCIAL PANGÚS "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</si>
  <si>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</si>
  <si>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</si>
  <si>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</si>
  <si>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</si>
  <si>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</si>
  <si>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</si>
  <si>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</si>
  <si>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</si>
  <si>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</si>
  <si>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</si>
  <si>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</si>
  <si>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</si>
  <si>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</si>
  <si>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</si>
  <si>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</si>
  <si>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</si>
  <si>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</si>
  <si>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</si>
  <si>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</si>
  <si>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</si>
  <si>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</si>
  <si>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</si>
  <si>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</si>
  <si>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</si>
  <si>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</si>
  <si>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</si>
  <si>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</si>
  <si>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</si>
  <si>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</si>
  <si>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</si>
  <si>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</si>
  <si>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</si>
  <si>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</si>
  <si>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</si>
  <si>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</si>
  <si>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</si>
  <si>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</si>
  <si>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</si>
  <si>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</si>
  <si>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</si>
  <si>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</si>
  <si>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</si>
  <si>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</si>
  <si>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</si>
  <si>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</si>
  <si>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</si>
  <si>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</si>
  <si>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</si>
  <si>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</si>
  <si>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</si>
  <si>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</si>
  <si>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</si>
  <si>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</si>
  <si>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</si>
  <si>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</si>
  <si>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</si>
  <si>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</si>
  <si>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</si>
  <si>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</si>
  <si>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</si>
  <si>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</si>
  <si>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</si>
  <si>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</si>
  <si>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</si>
  <si>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</si>
  <si>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</si>
  <si>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</si>
  <si>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</si>
  <si>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</si>
  <si>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</si>
  <si>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</si>
  <si>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</si>
  <si>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</si>
  <si>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</si>
  <si>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</si>
  <si>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</si>
  <si>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</si>
  <si>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</si>
  <si>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</si>
  <si>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</si>
  <si>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</si>
  <si>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</si>
  <si>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</si>
  <si>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</si>
  <si>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</si>
  <si>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</si>
  <si>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</si>
  <si>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</si>
  <si>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</si>
  <si>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</si>
  <si>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</si>
  <si>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</si>
  <si>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</si>
  <si>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</si>
  <si>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</si>
  <si>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</si>
  <si>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</si>
  <si>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</si>
  <si>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</si>
  <si>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</si>
  <si>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</si>
  <si>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</si>
  <si>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</si>
  <si>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</si>
  <si>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</si>
  <si>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</si>
  <si>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</si>
  <si>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</si>
  <si>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</si>
  <si>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</si>
  <si>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</si>
  <si>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</si>
  <si>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</si>
  <si>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</si>
  <si>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</si>
  <si>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</si>
  <si>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</si>
  <si>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</si>
  <si>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</si>
  <si>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</si>
  <si>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</si>
  <si>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</si>
  <si>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</si>
  <si>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</si>
  <si>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</si>
  <si>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</si>
  <si>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</si>
  <si>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</si>
  <si>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</si>
  <si>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</si>
  <si>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</si>
  <si>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</si>
  <si>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</si>
  <si>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</si>
  <si>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</si>
  <si>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</si>
  <si>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</si>
  <si>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</si>
  <si>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</si>
  <si>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</si>
  <si>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</si>
  <si>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</si>
  <si>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</si>
  <si>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</si>
  <si>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</si>
  <si>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</si>
  <si>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</si>
  <si>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</si>
  <si>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</si>
  <si>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</si>
  <si>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</si>
  <si>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</si>
  <si>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</si>
  <si>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</si>
  <si>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</si>
  <si>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</si>
  <si>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</si>
  <si>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</si>
  <si>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</si>
  <si>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</si>
  <si>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</si>
  <si>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</si>
  <si>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</si>
  <si>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</si>
  <si>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</si>
  <si>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</si>
  <si>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</si>
  <si>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</si>
  <si>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</si>
  <si>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</si>
  <si>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</si>
  <si>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</si>
  <si>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</si>
  <si>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</si>
  <si>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</si>
  <si>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</si>
  <si>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</si>
  <si>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</si>
  <si>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</si>
  <si>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</si>
  <si>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</si>
  <si>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</si>
  <si>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</si>
  <si>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</si>
  <si>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</si>
  <si>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</si>
  <si>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</si>
  <si>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</si>
  <si>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</si>
  <si>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</si>
  <si>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</si>
  <si>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</si>
  <si>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</si>
  <si>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</si>
  <si>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</si>
  <si>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</si>
  <si>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</si>
  <si>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</si>
  <si>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</si>
  <si>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</si>
  <si>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</si>
  <si>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</si>
  <si>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</si>
  <si>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</si>
  <si>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</si>
  <si>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</si>
  <si>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</si>
  <si>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</si>
  <si>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</si>
  <si>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</si>
  <si>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</si>
  <si>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</si>
  <si>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</si>
  <si>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</si>
  <si>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</si>
  <si>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</si>
  <si>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</si>
  <si>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</si>
  <si>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</si>
  <si>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</si>
  <si>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</si>
  <si>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</si>
  <si>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</si>
  <si>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</si>
  <si>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</si>
  <si>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</si>
  <si>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</si>
  <si>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</si>
  <si>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</si>
  <si>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</si>
  <si>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</si>
  <si>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</si>
  <si>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</si>
  <si>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</si>
  <si>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</si>
  <si>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</si>
  <si>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</si>
  <si>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</si>
  <si>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</si>
  <si>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</si>
  <si>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</si>
  <si>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</si>
  <si>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</si>
  <si>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</si>
  <si>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</si>
  <si>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</si>
  <si>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</si>
  <si>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</si>
  <si>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</si>
  <si>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</si>
  <si>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</si>
  <si>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</si>
  <si>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</si>
  <si>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</si>
  <si>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</si>
  <si>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</si>
  <si>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</si>
  <si>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</si>
  <si>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</si>
  <si>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</si>
  <si>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</si>
  <si>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</si>
  <si>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</si>
  <si>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</si>
  <si>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</si>
  <si>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</si>
  <si>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</si>
  <si>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</si>
  <si>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</si>
  <si>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</si>
  <si>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</si>
  <si>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</si>
  <si>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</si>
  <si>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</si>
  <si>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</si>
  <si>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</si>
  <si>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</si>
  <si>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</si>
  <si>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</si>
  <si>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</si>
  <si>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</si>
  <si>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</si>
  <si>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</si>
  <si>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</si>
  <si>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</si>
  <si>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</si>
  <si>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</si>
  <si>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</si>
  <si>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</si>
  <si>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</si>
  <si>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</si>
  <si>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</si>
  <si>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</si>
  <si>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</si>
  <si>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</si>
  <si>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</si>
  <si>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</si>
  <si>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</si>
  <si>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</si>
  <si>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</si>
  <si>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</si>
  <si>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</si>
  <si>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</si>
  <si>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</si>
  <si>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</si>
  <si>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</si>
  <si>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</si>
  <si>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</si>
  <si>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</si>
  <si>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</si>
  <si>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</si>
  <si>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</si>
  <si>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</si>
  <si>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</si>
  <si>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</si>
  <si>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</si>
  <si>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</si>
  <si>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</si>
  <si>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</si>
  <si>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</si>
  <si>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</si>
  <si>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</si>
  <si>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</si>
  <si>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</si>
  <si>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</si>
  <si>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</si>
  <si>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</si>
  <si>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</si>
  <si>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</si>
  <si>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</si>
  <si>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</si>
  <si>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</si>
  <si>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</si>
  <si>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</si>
  <si>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</si>
  <si>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</si>
  <si>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</si>
  <si>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</si>
  <si>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</si>
  <si>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</si>
  <si>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</si>
  <si>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</si>
  <si>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</si>
  <si>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</si>
  <si>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</si>
  <si>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</si>
  <si>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</si>
  <si>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</si>
  <si>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</si>
  <si>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</si>
  <si>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</si>
  <si>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</si>
  <si>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</si>
  <si>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</si>
  <si>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</si>
  <si>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</si>
  <si>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</si>
  <si>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</si>
  <si>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</si>
  <si>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</si>
  <si>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</si>
  <si>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</si>
  <si>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</si>
  <si>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</si>
  <si>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</si>
  <si>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</si>
  <si>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</si>
  <si>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</si>
  <si>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</si>
  <si>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</si>
  <si>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</si>
  <si>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</si>
  <si>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</si>
  <si>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</si>
  <si>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</si>
  <si>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</si>
  <si>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</si>
  <si>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</si>
  <si>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</si>
  <si>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</si>
  <si>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</si>
  <si>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</si>
  <si>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</si>
  <si>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</si>
  <si>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</si>
  <si>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</si>
  <si>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</si>
  <si>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</si>
  <si>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</si>
  <si>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</si>
  <si>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</si>
  <si>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</si>
  <si>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</si>
  <si>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</si>
  <si>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</si>
  <si>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</si>
  <si>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</si>
  <si>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</si>
  <si>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</si>
  <si>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</si>
  <si>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</si>
  <si>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</si>
  <si>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</si>
  <si>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</si>
  <si>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</si>
  <si>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</si>
  <si>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</si>
  <si>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</si>
  <si>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</si>
  <si>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</si>
  <si>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</si>
  <si>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</si>
  <si>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</si>
  <si>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</si>
  <si>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</si>
  <si>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</si>
  <si>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</si>
  <si>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</si>
  <si>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</si>
  <si>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</si>
  <si>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</si>
  <si>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</si>
  <si>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</si>
  <si>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</si>
  <si>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</si>
  <si>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</si>
  <si>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</si>
  <si>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</si>
  <si>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</si>
  <si>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</si>
  <si>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</si>
  <si>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</si>
  <si>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</si>
  <si>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</si>
  <si>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</si>
  <si>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</si>
  <si>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</si>
  <si>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</si>
  <si>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</si>
  <si>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</si>
  <si>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</si>
  <si>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</si>
  <si>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</si>
  <si>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</si>
  <si>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</si>
  <si>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</si>
  <si>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</si>
  <si>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</si>
  <si>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</si>
  <si>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</si>
  <si>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</si>
  <si>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</si>
  <si>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</si>
  <si>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</si>
  <si>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</si>
  <si>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</si>
  <si>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</si>
  <si>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</si>
  <si>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</si>
  <si>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</si>
  <si>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</si>
  <si>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</si>
  <si>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</si>
  <si>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</si>
  <si>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</si>
  <si>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</si>
  <si>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</si>
  <si>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</si>
  <si>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</si>
  <si>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</si>
  <si>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</si>
  <si>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</si>
  <si>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</si>
  <si>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</si>
  <si>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</si>
  <si>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</si>
  <si>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</si>
  <si>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252490800084</t>
  </si>
  <si>
    <t>25249000119014</t>
  </si>
  <si>
    <t>SEDE NAIDIZALES SANTINGA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</si>
  <si>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</si>
  <si>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</si>
  <si>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</si>
  <si>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</si>
  <si>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</si>
  <si>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</si>
  <si>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</si>
  <si>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</si>
  <si>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</si>
  <si>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</si>
  <si>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</si>
  <si>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</si>
  <si>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</si>
  <si>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</si>
  <si>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</si>
  <si>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</si>
  <si>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</si>
  <si>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</si>
  <si>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</si>
  <si>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</si>
  <si>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</si>
  <si>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</si>
  <si>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</si>
  <si>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</si>
  <si>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</si>
  <si>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</si>
  <si>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</si>
  <si>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</si>
  <si>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</si>
  <si>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</si>
  <si>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</si>
  <si>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</si>
  <si>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</si>
  <si>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</si>
  <si>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</si>
  <si>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</si>
  <si>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</si>
  <si>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</si>
  <si>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</si>
  <si>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</si>
  <si>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</si>
  <si>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</si>
  <si>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</si>
  <si>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</si>
  <si>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</si>
  <si>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</si>
  <si>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</si>
  <si>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</si>
  <si>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</si>
  <si>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</si>
  <si>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</si>
  <si>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</si>
  <si>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</si>
  <si>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</si>
  <si>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</si>
  <si>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</si>
  <si>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</si>
  <si>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</si>
  <si>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</si>
  <si>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</si>
  <si>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</si>
  <si>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</si>
  <si>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</si>
  <si>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</si>
  <si>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</si>
  <si>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</si>
  <si>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</si>
  <si>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</si>
  <si>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</si>
  <si>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</si>
  <si>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</si>
  <si>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</si>
  <si>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</si>
  <si>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</si>
  <si>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</si>
  <si>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</si>
  <si>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</si>
  <si>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</si>
  <si>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</si>
  <si>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</si>
  <si>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</si>
  <si>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</si>
  <si>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</si>
  <si>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</si>
  <si>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</si>
  <si>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</si>
  <si>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</si>
  <si>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</si>
  <si>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</si>
  <si>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</si>
  <si>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</si>
  <si>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</si>
  <si>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</si>
  <si>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</si>
  <si>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</si>
  <si>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</si>
  <si>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</si>
  <si>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</si>
  <si>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</si>
  <si>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</si>
  <si>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</si>
  <si>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</si>
  <si>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</si>
  <si>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</si>
  <si>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</si>
  <si>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</si>
  <si>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</si>
  <si>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</si>
  <si>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</si>
  <si>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</si>
  <si>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</si>
  <si>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</si>
  <si>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</si>
  <si>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</si>
  <si>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</si>
  <si>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</si>
  <si>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</si>
  <si>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</si>
  <si>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</si>
  <si>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</si>
  <si>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</si>
  <si>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</si>
  <si>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</si>
  <si>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</si>
  <si>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</si>
  <si>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</si>
  <si>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</si>
  <si>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</si>
  <si>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</si>
  <si>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</si>
  <si>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</si>
  <si>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</si>
  <si>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</si>
  <si>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</si>
  <si>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</si>
  <si>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</si>
  <si>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</si>
  <si>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</si>
  <si>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</si>
  <si>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</si>
  <si>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</si>
  <si>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</si>
  <si>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</si>
  <si>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</si>
  <si>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</si>
  <si>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</si>
  <si>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</si>
  <si>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</si>
  <si>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</si>
  <si>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</si>
  <si>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</si>
  <si>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</si>
  <si>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</si>
  <si>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</si>
  <si>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</si>
  <si>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</si>
  <si>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</si>
  <si>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</si>
  <si>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</si>
  <si>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</si>
  <si>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</si>
  <si>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</si>
  <si>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</si>
  <si>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</si>
  <si>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</si>
  <si>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</si>
  <si>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</si>
  <si>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</si>
  <si>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</si>
  <si>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</si>
  <si>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</si>
  <si>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</si>
  <si>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</si>
  <si>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</si>
  <si>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</si>
  <si>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</si>
  <si>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</si>
  <si>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</si>
  <si>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</si>
  <si>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</si>
  <si>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</si>
  <si>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</si>
  <si>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</si>
  <si>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</si>
  <si>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</si>
  <si>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</si>
  <si>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</si>
  <si>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</si>
  <si>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</si>
  <si>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</si>
  <si>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</si>
  <si>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</si>
  <si>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</si>
  <si>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</si>
  <si>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</si>
  <si>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</si>
  <si>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</si>
  <si>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</si>
  <si>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</si>
  <si>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</si>
  <si>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</si>
  <si>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</si>
  <si>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</si>
  <si>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</si>
  <si>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</si>
  <si>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</si>
  <si>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</si>
  <si>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</si>
  <si>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</si>
  <si>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</si>
  <si>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</si>
  <si>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</si>
  <si>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</si>
  <si>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</si>
  <si>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</si>
  <si>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</si>
  <si>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</si>
  <si>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</si>
  <si>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</si>
  <si>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</si>
  <si>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</si>
  <si>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</si>
  <si>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</si>
  <si>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</si>
  <si>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</si>
  <si>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</si>
  <si>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</si>
  <si>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</si>
  <si>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</si>
  <si>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</si>
  <si>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</si>
  <si>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</si>
  <si>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</si>
  <si>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</si>
  <si>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</si>
  <si>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</si>
  <si>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</si>
  <si>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</si>
  <si>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</si>
  <si>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</si>
  <si>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</si>
  <si>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</si>
  <si>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</si>
  <si>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</si>
  <si>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</si>
  <si>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</si>
  <si>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</si>
  <si>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</si>
  <si>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</si>
  <si>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</si>
  <si>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</si>
  <si>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</si>
  <si>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</si>
  <si>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</si>
  <si>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</si>
  <si>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</si>
  <si>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</si>
  <si>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</si>
  <si>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</si>
  <si>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</si>
  <si>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</si>
  <si>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</si>
  <si>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</si>
  <si>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</si>
  <si>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</si>
  <si>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</si>
  <si>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</si>
  <si>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</si>
  <si>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</si>
  <si>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</si>
  <si>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</si>
  <si>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</si>
  <si>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</si>
  <si>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</si>
  <si>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</si>
  <si>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</si>
  <si>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</si>
  <si>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</si>
  <si>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</si>
  <si>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</si>
  <si>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</si>
  <si>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</si>
  <si>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</si>
  <si>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</si>
  <si>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</si>
  <si>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</si>
  <si>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</si>
  <si>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</si>
  <si>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</si>
  <si>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</si>
  <si>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</si>
  <si>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</si>
  <si>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</si>
  <si>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</si>
  <si>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</si>
  <si>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</si>
  <si>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</si>
  <si>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</si>
  <si>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</si>
  <si>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</si>
  <si>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</si>
  <si>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</si>
  <si>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</si>
  <si>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</si>
  <si>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</si>
  <si>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</si>
  <si>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</si>
  <si>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</si>
  <si>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</si>
  <si>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</si>
  <si>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</si>
  <si>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</si>
  <si>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</si>
  <si>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</si>
  <si>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</si>
  <si>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</si>
  <si>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</si>
  <si>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</si>
  <si>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</si>
  <si>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</si>
  <si>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</si>
  <si>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</si>
  <si>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</si>
  <si>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</si>
  <si>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</si>
  <si>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</si>
  <si>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</si>
  <si>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</si>
  <si>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</si>
  <si>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</si>
  <si>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</si>
  <si>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</si>
  <si>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</si>
  <si>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</si>
  <si>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</si>
  <si>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</si>
  <si>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</si>
  <si>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</si>
  <si>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</si>
  <si>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</si>
  <si>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</si>
  <si>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</si>
  <si>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</si>
  <si>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</si>
  <si>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</si>
  <si>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</si>
  <si>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</si>
  <si>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</si>
  <si>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</si>
  <si>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</si>
  <si>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</si>
  <si>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</si>
  <si>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</si>
  <si>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</si>
  <si>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</si>
  <si>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</si>
  <si>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</si>
  <si>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</si>
  <si>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</si>
  <si>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</si>
  <si>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</si>
  <si>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</si>
  <si>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</si>
  <si>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</si>
  <si>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</si>
  <si>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</si>
  <si>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</si>
  <si>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</si>
  <si>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</si>
  <si>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</si>
  <si>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</si>
  <si>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</si>
  <si>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</si>
  <si>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</si>
  <si>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</si>
  <si>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</si>
  <si>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</si>
  <si>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</si>
  <si>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</si>
  <si>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</si>
  <si>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</si>
  <si>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</si>
  <si>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</si>
  <si>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</si>
  <si>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</si>
  <si>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</si>
  <si>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</si>
  <si>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</si>
  <si>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</si>
  <si>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</si>
  <si>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</si>
  <si>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</si>
  <si>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</si>
  <si>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</si>
  <si>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</si>
  <si>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</si>
  <si>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</si>
  <si>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</si>
  <si>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</si>
  <si>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</si>
  <si>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</si>
  <si>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</si>
  <si>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</si>
  <si>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</si>
  <si>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</si>
  <si>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</si>
  <si>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</si>
  <si>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</si>
  <si>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</si>
  <si>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</si>
  <si>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</si>
  <si>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</si>
  <si>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</si>
  <si>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</si>
  <si>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</si>
  <si>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</si>
  <si>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</si>
  <si>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</si>
  <si>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</si>
  <si>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</si>
  <si>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</si>
  <si>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</si>
  <si>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</si>
  <si>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</si>
  <si>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</si>
  <si>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</si>
  <si>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</si>
  <si>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</si>
  <si>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</si>
  <si>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</si>
  <si>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</si>
  <si>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</si>
  <si>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</si>
  <si>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</si>
  <si>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</si>
  <si>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</si>
  <si>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</si>
  <si>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</si>
  <si>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</si>
  <si>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</si>
  <si>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</si>
  <si>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</si>
  <si>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</si>
  <si>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</si>
  <si>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</si>
  <si>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</si>
  <si>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</si>
  <si>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</si>
  <si>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</si>
  <si>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</si>
  <si>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</si>
  <si>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</si>
  <si>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</si>
  <si>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</si>
  <si>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</si>
  <si>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</si>
  <si>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</si>
  <si>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</si>
  <si>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</si>
  <si>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</si>
  <si>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</si>
  <si>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</si>
  <si>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</si>
  <si>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</si>
  <si>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</si>
  <si>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</si>
  <si>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</si>
  <si>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</si>
  <si>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</si>
  <si>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</si>
  <si>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</si>
  <si>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</si>
  <si>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</si>
  <si>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</si>
  <si>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</si>
  <si>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</si>
  <si>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</si>
  <si>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</si>
  <si>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</si>
  <si>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</si>
  <si>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</si>
  <si>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</si>
  <si>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</si>
  <si>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</si>
  <si>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</si>
  <si>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</si>
  <si>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</si>
  <si>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</si>
  <si>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</si>
  <si>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</si>
  <si>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</si>
  <si>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</si>
  <si>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</si>
  <si>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</si>
  <si>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</si>
  <si>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</si>
  <si>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</si>
  <si>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</si>
  <si>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</si>
  <si>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</si>
  <si>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</si>
  <si>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</si>
  <si>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</si>
  <si>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</si>
  <si>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</si>
  <si>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</si>
  <si>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</si>
  <si>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</si>
  <si>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</si>
  <si>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</si>
  <si>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</si>
  <si>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</si>
  <si>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</si>
  <si>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</si>
  <si>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</si>
  <si>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</si>
  <si>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</si>
  <si>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</si>
  <si>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</si>
  <si>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</si>
  <si>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</si>
  <si>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</si>
  <si>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</si>
  <si>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</si>
  <si>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</si>
  <si>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</si>
  <si>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</si>
  <si>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</si>
  <si>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</si>
  <si>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</si>
  <si>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</si>
  <si>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</si>
  <si>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</si>
  <si>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</si>
  <si>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</si>
  <si>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</si>
  <si>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</si>
  <si>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</si>
  <si>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</si>
  <si>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</si>
  <si>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</si>
  <si>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</si>
  <si>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</si>
  <si>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</si>
  <si>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</si>
  <si>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</si>
  <si>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</si>
  <si>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</si>
  <si>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</si>
  <si>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</si>
  <si>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</si>
  <si>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</si>
  <si>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</si>
  <si>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</si>
  <si>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</si>
  <si>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</si>
  <si>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</si>
  <si>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</si>
  <si>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</si>
  <si>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</si>
  <si>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</si>
  <si>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</si>
  <si>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</si>
  <si>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</si>
  <si>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</si>
  <si>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</si>
  <si>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</si>
  <si>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</si>
  <si>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</si>
  <si>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</si>
  <si>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</si>
  <si>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</si>
  <si>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</si>
  <si>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</si>
  <si>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</si>
  <si>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</si>
  <si>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</si>
  <si>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</si>
  <si>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</si>
  <si>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</si>
  <si>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</si>
  <si>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</si>
  <si>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</si>
  <si>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</si>
  <si>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</si>
  <si>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</si>
  <si>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</si>
  <si>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</si>
  <si>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</si>
  <si>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</si>
  <si>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</si>
  <si>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</si>
  <si>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</si>
  <si>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</si>
  <si>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</si>
  <si>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</si>
  <si>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</si>
  <si>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</si>
  <si>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</si>
  <si>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</si>
  <si>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</si>
  <si>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</si>
  <si>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</si>
  <si>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</si>
  <si>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</si>
  <si>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</si>
  <si>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</si>
  <si>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</si>
  <si>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</si>
  <si>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</si>
  <si>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</si>
  <si>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</si>
  <si>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</si>
  <si>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</si>
  <si>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</si>
  <si>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</si>
  <si>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</si>
  <si>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</si>
  <si>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</si>
  <si>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</si>
  <si>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</si>
  <si>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</si>
  <si>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</si>
  <si>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</si>
  <si>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</si>
  <si>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</si>
  <si>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</si>
  <si>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</si>
  <si>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</si>
  <si>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</si>
  <si>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</si>
  <si>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</si>
  <si>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</si>
  <si>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</si>
  <si>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</si>
  <si>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</si>
  <si>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</si>
  <si>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</si>
  <si>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</si>
  <si>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</si>
  <si>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</si>
  <si>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</si>
  <si>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</si>
  <si>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</si>
  <si>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</si>
  <si>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</si>
  <si>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</si>
  <si>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</si>
  <si>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</si>
  <si>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</si>
  <si>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</si>
  <si>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</si>
  <si>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</si>
  <si>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</si>
  <si>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</si>
  <si>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</si>
  <si>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</si>
  <si>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</si>
  <si>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</si>
  <si>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</si>
  <si>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</si>
  <si>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</si>
  <si>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</si>
  <si>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</si>
  <si>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</si>
  <si>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</si>
  <si>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</si>
  <si>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</si>
  <si>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</si>
  <si>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</si>
  <si>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</si>
  <si>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</si>
  <si>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</si>
  <si>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</si>
  <si>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</si>
  <si>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</si>
  <si>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</si>
  <si>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</si>
  <si>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</si>
  <si>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</si>
  <si>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</si>
  <si>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</si>
  <si>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</si>
  <si>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</si>
  <si>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</si>
  <si>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</si>
  <si>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</si>
  <si>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</si>
  <si>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</si>
  <si>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</si>
  <si>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</si>
  <si>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</si>
  <si>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</si>
  <si>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</si>
  <si>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</si>
  <si>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</si>
  <si>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</si>
  <si>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</si>
  <si>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</si>
  <si>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</si>
  <si>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</si>
  <si>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</si>
  <si>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</si>
  <si>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</si>
  <si>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</si>
  <si>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</si>
  <si>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</si>
  <si>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</si>
  <si>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</si>
  <si>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</si>
  <si>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</si>
  <si>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</si>
  <si>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</si>
  <si>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</si>
  <si>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</si>
  <si>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</si>
  <si>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</si>
  <si>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</si>
  <si>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</si>
  <si>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</si>
  <si>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</si>
  <si>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</si>
  <si>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</si>
  <si>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</si>
  <si>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</si>
  <si>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</si>
  <si>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</si>
  <si>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</si>
  <si>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</si>
  <si>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</si>
  <si>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</si>
  <si>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</si>
  <si>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</si>
  <si>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</si>
  <si>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</si>
  <si>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</si>
  <si>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</si>
  <si>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</si>
  <si>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</si>
  <si>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</si>
  <si>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</si>
  <si>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</si>
  <si>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</si>
  <si>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</si>
  <si>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</si>
  <si>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</si>
  <si>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</si>
  <si>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</si>
  <si>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</si>
  <si>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</si>
  <si>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</si>
  <si>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</si>
  <si>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</si>
  <si>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</si>
  <si>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</si>
  <si>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</si>
  <si>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</si>
  <si>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</si>
  <si>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</si>
  <si>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</si>
  <si>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</si>
  <si>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</si>
  <si>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</si>
  <si>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</si>
  <si>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</si>
  <si>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</si>
  <si>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</si>
  <si>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</si>
  <si>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</si>
  <si>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</si>
  <si>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</si>
  <si>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</si>
  <si>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</si>
  <si>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</si>
  <si>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</si>
  <si>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</si>
  <si>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</si>
  <si>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</si>
  <si>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</si>
  <si>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</si>
  <si>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</si>
  <si>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</si>
  <si>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</si>
  <si>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</si>
  <si>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</si>
  <si>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</si>
  <si>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</si>
  <si>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</si>
  <si>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</si>
  <si>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</si>
  <si>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</si>
  <si>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</si>
  <si>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</si>
  <si>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</si>
  <si>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</si>
  <si>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</si>
  <si>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</si>
  <si>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</si>
  <si>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</si>
  <si>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</si>
  <si>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</si>
  <si>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</si>
  <si>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</si>
  <si>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</si>
  <si>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</si>
  <si>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</si>
  <si>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</si>
  <si>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</si>
  <si>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</si>
  <si>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</si>
  <si>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</si>
  <si>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</si>
  <si>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</si>
  <si>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</si>
  <si>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</si>
  <si>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</si>
  <si>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</si>
  <si>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</si>
  <si>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</si>
  <si>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</si>
  <si>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</si>
  <si>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</si>
  <si>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</si>
  <si>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</si>
  <si>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</si>
  <si>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</si>
  <si>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</si>
  <si>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</si>
  <si>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</si>
  <si>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</si>
  <si>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</si>
  <si>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</si>
  <si>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</si>
  <si>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</si>
  <si>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</si>
  <si>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</si>
  <si>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</si>
  <si>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</si>
  <si>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</si>
  <si>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</si>
  <si>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</si>
  <si>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</si>
  <si>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</si>
  <si>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</si>
  <si>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</si>
  <si>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</si>
  <si>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</si>
  <si>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</si>
  <si>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</si>
  <si>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</si>
  <si>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</si>
  <si>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</si>
  <si>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</si>
  <si>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</si>
  <si>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</si>
  <si>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</si>
  <si>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</si>
  <si>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</si>
  <si>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</si>
  <si>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</si>
  <si>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</si>
  <si>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</si>
  <si>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</si>
  <si>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</si>
  <si>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</si>
  <si>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</si>
  <si>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</si>
  <si>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</si>
  <si>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</si>
  <si>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</si>
  <si>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</si>
  <si>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</si>
  <si>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</si>
  <si>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</si>
  <si>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</si>
  <si>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</si>
  <si>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</si>
  <si>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</si>
  <si>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</si>
  <si>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</si>
  <si>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</si>
  <si>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</si>
  <si>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</si>
  <si>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</si>
  <si>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</si>
  <si>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</si>
  <si>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</si>
  <si>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</si>
  <si>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</si>
  <si>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</si>
  <si>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</si>
  <si>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</si>
  <si>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</si>
  <si>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</si>
  <si>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</si>
  <si>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</si>
  <si>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</si>
  <si>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</si>
  <si>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</si>
  <si>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</si>
  <si>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</si>
  <si>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</si>
  <si>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</si>
  <si>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</si>
  <si>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</si>
  <si>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</si>
  <si>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</si>
  <si>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</si>
  <si>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</si>
  <si>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</si>
  <si>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</si>
  <si>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</si>
  <si>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</si>
  <si>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</si>
  <si>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</si>
  <si>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</si>
  <si>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</si>
  <si>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</si>
  <si>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</si>
  <si>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</si>
  <si>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</si>
  <si>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</si>
  <si>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</si>
  <si>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</si>
  <si>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</si>
  <si>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</si>
  <si>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</si>
  <si>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</si>
  <si>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</si>
  <si>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</si>
  <si>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</si>
  <si>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</si>
  <si>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</si>
  <si>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</si>
  <si>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</si>
  <si>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</si>
  <si>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</si>
  <si>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</si>
  <si>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</si>
  <si>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</si>
  <si>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</si>
  <si>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</si>
  <si>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</si>
  <si>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</si>
  <si>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</si>
  <si>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</si>
  <si>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</si>
  <si>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</si>
  <si>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</si>
  <si>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</si>
  <si>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</si>
  <si>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</si>
  <si>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</si>
  <si>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</si>
  <si>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</si>
  <si>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</si>
  <si>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</si>
  <si>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</si>
  <si>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</si>
  <si>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</si>
  <si>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</si>
  <si>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</si>
  <si>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</si>
  <si>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</si>
  <si>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</si>
  <si>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</si>
  <si>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</si>
  <si>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</si>
  <si>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</si>
  <si>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</si>
  <si>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</si>
  <si>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</si>
  <si>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</si>
  <si>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</si>
  <si>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</si>
  <si>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</si>
  <si>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</si>
  <si>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</si>
  <si>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</si>
  <si>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</si>
  <si>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</si>
  <si>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</si>
  <si>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</si>
  <si>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</si>
  <si>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</si>
  <si>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</si>
  <si>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</si>
  <si>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</si>
  <si>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</si>
  <si>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</si>
  <si>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</si>
  <si>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</si>
  <si>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</si>
  <si>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</si>
  <si>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</si>
  <si>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</si>
  <si>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</si>
  <si>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</si>
  <si>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</si>
  <si>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</si>
  <si>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</si>
  <si>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</si>
  <si>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</si>
  <si>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</si>
  <si>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</si>
  <si>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</si>
  <si>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</si>
  <si>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</si>
  <si>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</si>
  <si>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</si>
  <si>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</si>
  <si>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</si>
  <si>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</si>
  <si>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</si>
  <si>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</si>
  <si>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</si>
  <si>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</si>
  <si>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</si>
  <si>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</si>
  <si>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</si>
  <si>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</si>
  <si>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</si>
  <si>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</si>
  <si>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</si>
  <si>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</si>
  <si>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</si>
  <si>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</si>
  <si>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</si>
  <si>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</si>
  <si>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</si>
  <si>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</si>
  <si>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</si>
  <si>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</si>
  <si>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</si>
  <si>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</si>
  <si>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</si>
  <si>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</si>
  <si>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</si>
  <si>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</si>
  <si>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</si>
  <si>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</si>
  <si>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</si>
  <si>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</si>
  <si>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</si>
  <si>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</si>
  <si>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</si>
  <si>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</si>
  <si>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</si>
  <si>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</si>
  <si>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</si>
  <si>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</si>
  <si>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</si>
  <si>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</si>
  <si>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</si>
  <si>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</si>
  <si>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</si>
  <si>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</si>
  <si>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</si>
  <si>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</si>
  <si>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</si>
  <si>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</si>
  <si>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</si>
  <si>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</si>
  <si>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</si>
  <si>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</si>
  <si>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</si>
  <si>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</si>
  <si>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</si>
  <si>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</si>
  <si>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</si>
  <si>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</si>
  <si>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</si>
  <si>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</si>
  <si>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</si>
  <si>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</si>
  <si>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</si>
  <si>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</si>
  <si>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</si>
  <si>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</si>
  <si>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</si>
  <si>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</si>
  <si>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</si>
  <si>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</si>
  <si>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</si>
  <si>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</si>
  <si>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</si>
  <si>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</si>
  <si>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</si>
  <si>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</si>
  <si>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</si>
  <si>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</si>
  <si>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</si>
  <si>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</si>
  <si>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</si>
  <si>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</si>
  <si>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</si>
  <si>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</si>
  <si>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</si>
  <si>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</si>
  <si>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</si>
  <si>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</si>
  <si>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</si>
  <si>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</si>
  <si>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</si>
  <si>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</si>
  <si>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</si>
  <si>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</si>
  <si>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</si>
  <si>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</si>
  <si>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</si>
  <si>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</si>
  <si>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</si>
  <si>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</si>
  <si>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</si>
  <si>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</si>
  <si>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</si>
  <si>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</si>
  <si>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</si>
  <si>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</si>
  <si>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</si>
  <si>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</si>
  <si>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</si>
  <si>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</si>
  <si>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</si>
  <si>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</si>
  <si>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</si>
  <si>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</si>
  <si>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</si>
  <si>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</si>
  <si>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</si>
  <si>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</si>
  <si>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</si>
  <si>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</si>
  <si>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</si>
  <si>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</si>
  <si>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</si>
  <si>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</si>
  <si>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</si>
  <si>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</si>
  <si>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</si>
  <si>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</si>
  <si>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</si>
  <si>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</si>
  <si>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</si>
  <si>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</si>
  <si>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</si>
  <si>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</si>
  <si>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</si>
  <si>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</si>
  <si>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</si>
  <si>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</si>
  <si>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</si>
  <si>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</si>
  <si>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</si>
  <si>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</si>
  <si>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</si>
  <si>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</si>
  <si>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</si>
  <si>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</si>
  <si>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</si>
  <si>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</si>
  <si>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</si>
  <si>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</si>
  <si>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</si>
  <si>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</si>
  <si>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</si>
  <si>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</si>
  <si>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</si>
  <si>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</si>
  <si>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</si>
  <si>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</si>
  <si>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</si>
  <si>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</si>
  <si>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</si>
  <si>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</si>
  <si>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</si>
  <si>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</si>
  <si>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</si>
  <si>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</si>
  <si>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</si>
  <si>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</si>
  <si>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</si>
  <si>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</si>
  <si>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</si>
  <si>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</si>
  <si>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</si>
  <si>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</si>
  <si>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</si>
  <si>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</si>
  <si>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</si>
  <si>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</si>
  <si>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</si>
  <si>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</si>
  <si>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</si>
  <si>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</si>
  <si>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</si>
  <si>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</si>
  <si>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</si>
  <si>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</si>
  <si>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</si>
  <si>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</si>
  <si>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</si>
  <si>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</si>
  <si>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</si>
  <si>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</si>
  <si>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</si>
  <si>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</si>
  <si>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</si>
  <si>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</si>
  <si>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</si>
  <si>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</si>
  <si>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</si>
  <si>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</si>
  <si>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</si>
  <si>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</si>
  <si>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</si>
  <si>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</si>
  <si>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</si>
  <si>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</si>
  <si>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</si>
  <si>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</si>
  <si>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</si>
  <si>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</si>
  <si>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</si>
  <si>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</si>
  <si>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</si>
  <si>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</si>
  <si>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</si>
  <si>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</si>
  <si>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"INSTITUCIÓN EDUCATIVA VALPARAÍSO BAJO ÚNICA SEDE"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</si>
  <si>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</si>
  <si>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</si>
  <si>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</si>
  <si>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</si>
  <si>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</si>
  <si>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</si>
  <si>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</si>
  <si>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</si>
  <si>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</si>
  <si>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</si>
  <si>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</si>
  <si>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</si>
  <si>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</si>
  <si>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</si>
  <si>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</si>
  <si>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</si>
  <si>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</si>
  <si>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</si>
  <si>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</si>
  <si>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</si>
  <si>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</si>
  <si>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</si>
  <si>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</si>
  <si>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</si>
  <si>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</si>
  <si>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</si>
  <si>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</si>
  <si>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</si>
  <si>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</si>
  <si>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</si>
  <si>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</si>
  <si>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</si>
  <si>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</si>
  <si>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</si>
  <si>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</si>
  <si>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</si>
  <si>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</si>
  <si>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</si>
  <si>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</si>
  <si>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</si>
  <si>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</si>
  <si>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</si>
  <si>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</si>
  <si>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</si>
  <si>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</si>
  <si>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</si>
  <si>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</si>
  <si>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</si>
  <si>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</si>
  <si>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</si>
  <si>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</si>
  <si>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</si>
  <si>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</si>
  <si>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</si>
  <si>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</si>
  <si>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</si>
  <si>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</si>
  <si>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</si>
  <si>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</si>
  <si>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</si>
  <si>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</si>
  <si>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</si>
  <si>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</si>
  <si>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</si>
  <si>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</si>
  <si>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</si>
  <si>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</si>
  <si>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</si>
  <si>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</si>
  <si>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</si>
  <si>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</si>
  <si>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</si>
  <si>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</si>
  <si>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</si>
  <si>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</si>
  <si>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</si>
  <si>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</si>
  <si>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</si>
  <si>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</si>
  <si>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</si>
  <si>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</si>
  <si>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</si>
  <si>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</si>
  <si>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</si>
  <si>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</si>
  <si>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</si>
  <si>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</si>
  <si>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</si>
  <si>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</si>
  <si>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</si>
  <si>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</si>
  <si>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</si>
  <si>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</si>
  <si>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</si>
  <si>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</si>
  <si>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</si>
  <si>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</si>
  <si>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</si>
  <si>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</si>
  <si>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</si>
  <si>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</si>
  <si>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</si>
  <si>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</si>
  <si>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</si>
  <si>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</si>
  <si>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</si>
  <si>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</si>
  <si>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</si>
  <si>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</si>
  <si>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</si>
  <si>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</si>
  <si>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</si>
  <si>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</si>
  <si>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</si>
  <si>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</si>
  <si>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</si>
  <si>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</si>
  <si>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</si>
  <si>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</si>
  <si>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</si>
  <si>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</si>
  <si>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</si>
  <si>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</si>
  <si>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</si>
  <si>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</si>
  <si>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</si>
  <si>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</si>
  <si>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</si>
  <si>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</si>
  <si>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</si>
  <si>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</si>
  <si>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</si>
  <si>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</si>
  <si>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</si>
  <si>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</si>
  <si>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</si>
  <si>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</si>
  <si>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</si>
  <si>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</si>
  <si>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</si>
  <si>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</si>
  <si>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</si>
  <si>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</si>
  <si>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</si>
  <si>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</si>
  <si>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</si>
  <si>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</si>
  <si>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</si>
  <si>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</si>
  <si>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</si>
  <si>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</si>
  <si>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</si>
  <si>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</si>
  <si>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</si>
  <si>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</si>
  <si>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</si>
  <si>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</si>
  <si>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</si>
  <si>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</si>
  <si>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</si>
  <si>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</si>
  <si>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</si>
  <si>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</si>
  <si>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</si>
  <si>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</si>
  <si>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</si>
  <si>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</si>
  <si>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</si>
  <si>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</si>
  <si>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</si>
  <si>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</si>
  <si>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</si>
  <si>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</si>
  <si>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</si>
  <si>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</si>
  <si>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</si>
  <si>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</si>
  <si>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</si>
  <si>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</si>
  <si>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</si>
  <si>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</si>
  <si>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</si>
  <si>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</si>
  <si>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</si>
  <si>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</si>
  <si>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</si>
  <si>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</si>
  <si>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</si>
  <si>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</si>
  <si>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</si>
  <si>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</si>
  <si>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</si>
  <si>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</si>
  <si>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</si>
  <si>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</si>
  <si>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</si>
  <si>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</si>
  <si>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</si>
  <si>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</si>
  <si>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</si>
  <si>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</si>
  <si>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</si>
  <si>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</si>
  <si>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</si>
  <si>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</si>
  <si>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</si>
  <si>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</si>
  <si>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</si>
  <si>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</si>
  <si>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</si>
  <si>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</si>
  <si>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</si>
  <si>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</si>
  <si>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</si>
  <si>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</si>
  <si>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</si>
  <si>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</si>
  <si>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</si>
  <si>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</si>
  <si>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</si>
  <si>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</si>
  <si>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</si>
  <si>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</si>
  <si>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</si>
  <si>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</si>
  <si>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</si>
  <si>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</si>
  <si>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</si>
  <si>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</si>
  <si>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</si>
  <si>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</si>
  <si>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</si>
  <si>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</si>
  <si>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</si>
  <si>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</si>
  <si>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</si>
  <si>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</si>
  <si>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</si>
  <si>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</si>
  <si>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</si>
  <si>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</si>
  <si>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</si>
  <si>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</si>
  <si>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</si>
  <si>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</si>
  <si>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</si>
  <si>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</si>
  <si>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</si>
  <si>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</si>
  <si>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</si>
  <si>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</si>
  <si>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</si>
  <si>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</si>
  <si>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</si>
  <si>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</si>
  <si>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</si>
  <si>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</si>
  <si>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</si>
  <si>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</si>
  <si>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</si>
  <si>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</si>
  <si>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</si>
  <si>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</si>
  <si>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</si>
  <si>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</si>
  <si>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</si>
  <si>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</si>
  <si>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</si>
  <si>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</si>
  <si>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</si>
  <si>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</si>
  <si>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</si>
  <si>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</si>
  <si>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</si>
  <si>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</si>
  <si>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</si>
  <si>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</si>
  <si>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</si>
  <si>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</si>
  <si>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</si>
  <si>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</si>
  <si>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</si>
  <si>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</si>
  <si>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</si>
  <si>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</si>
  <si>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</si>
  <si>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</si>
  <si>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</si>
  <si>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</si>
  <si>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</si>
  <si>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</si>
  <si>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</si>
  <si>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</si>
  <si>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</si>
  <si>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</si>
  <si>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</si>
  <si>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</si>
  <si>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</si>
  <si>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</si>
  <si>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</si>
  <si>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</si>
  <si>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</si>
  <si>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</si>
  <si>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</si>
  <si>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</si>
  <si>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</si>
  <si>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</si>
  <si>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</si>
  <si>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</si>
  <si>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</si>
  <si>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</si>
  <si>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</si>
  <si>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</si>
  <si>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</si>
  <si>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</si>
  <si>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</si>
  <si>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</si>
  <si>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</si>
  <si>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</si>
  <si>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</si>
  <si>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</si>
  <si>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</si>
  <si>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</si>
  <si>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</si>
  <si>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</si>
  <si>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</si>
  <si>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</si>
  <si>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</si>
  <si>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</si>
  <si>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</si>
  <si>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</si>
  <si>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</si>
  <si>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</si>
  <si>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</si>
  <si>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</si>
  <si>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</si>
  <si>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</si>
  <si>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</si>
  <si>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</si>
  <si>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</si>
  <si>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</si>
  <si>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</si>
  <si>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</si>
  <si>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</si>
  <si>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</si>
  <si>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</si>
  <si>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</si>
  <si>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</si>
  <si>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</si>
  <si>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</si>
  <si>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</si>
  <si>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</si>
  <si>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</si>
  <si>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</si>
  <si>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</si>
  <si>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</si>
  <si>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</si>
  <si>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</si>
  <si>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</si>
  <si>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</si>
  <si>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</si>
  <si>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</si>
  <si>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</si>
  <si>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</si>
  <si>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</si>
  <si>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</si>
  <si>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</si>
  <si>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</si>
  <si>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</si>
  <si>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</si>
  <si>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</si>
  <si>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</si>
  <si>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</si>
  <si>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</si>
  <si>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</si>
  <si>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</si>
  <si>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</si>
  <si>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</si>
  <si>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</si>
  <si>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</si>
  <si>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</si>
  <si>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</si>
  <si>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</si>
  <si>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</si>
  <si>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</si>
  <si>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</si>
  <si>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</si>
  <si>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</si>
  <si>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</si>
  <si>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</si>
  <si>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</si>
  <si>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</si>
  <si>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</si>
  <si>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</si>
  <si>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</si>
  <si>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</si>
  <si>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</si>
  <si>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</si>
  <si>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</si>
  <si>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</si>
  <si>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</si>
  <si>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</si>
  <si>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</si>
  <si>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</si>
  <si>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</si>
  <si>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</si>
  <si>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</si>
  <si>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</si>
  <si>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</si>
  <si>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</si>
  <si>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</si>
  <si>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</si>
  <si>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</si>
  <si>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</si>
  <si>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</si>
  <si>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</si>
  <si>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</si>
  <si>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</si>
  <si>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</si>
  <si>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</si>
  <si>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</si>
  <si>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</si>
  <si>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</si>
  <si>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</si>
  <si>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</si>
  <si>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</si>
  <si>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</si>
  <si>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</si>
  <si>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</si>
  <si>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</si>
  <si>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</si>
  <si>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</si>
  <si>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</si>
  <si>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</si>
  <si>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</si>
  <si>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</si>
  <si>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</si>
  <si>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</si>
  <si>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</si>
  <si>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</si>
  <si>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</si>
  <si>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</si>
  <si>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</si>
  <si>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</si>
  <si>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</si>
  <si>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</si>
  <si>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</si>
  <si>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</si>
  <si>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</si>
  <si>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</si>
  <si>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</si>
  <si>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</si>
  <si>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</si>
  <si>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</si>
  <si>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</si>
  <si>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</si>
  <si>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</si>
  <si>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</si>
  <si>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</si>
  <si>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</si>
  <si>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</si>
  <si>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</si>
  <si>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</si>
  <si>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</si>
  <si>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</si>
  <si>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</si>
  <si>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</si>
  <si>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</si>
  <si>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</si>
  <si>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</si>
  <si>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</si>
  <si>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</si>
  <si>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</si>
  <si>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</si>
  <si>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</si>
  <si>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</si>
  <si>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</si>
  <si>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</si>
  <si>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</si>
  <si>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</si>
  <si>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</si>
  <si>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</si>
  <si>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</si>
  <si>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</si>
  <si>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</si>
  <si>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</si>
  <si>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</si>
  <si>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</si>
  <si>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</si>
  <si>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</si>
  <si>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</si>
  <si>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</si>
  <si>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</si>
  <si>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</si>
  <si>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</si>
  <si>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</si>
  <si>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</si>
  <si>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</si>
  <si>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</si>
  <si>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</si>
  <si>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</si>
  <si>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</si>
  <si>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</si>
  <si>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</si>
  <si>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</si>
  <si>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</si>
  <si>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</si>
  <si>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</si>
  <si>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</si>
  <si>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</si>
  <si>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</si>
  <si>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</si>
  <si>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</si>
  <si>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</si>
  <si>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</si>
  <si>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</si>
  <si>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</si>
  <si>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</si>
  <si>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</si>
  <si>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</si>
  <si>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</si>
  <si>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</si>
  <si>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</si>
  <si>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</si>
  <si>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</si>
  <si>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</si>
  <si>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</si>
  <si>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</si>
  <si>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</si>
  <si>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</si>
  <si>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</si>
  <si>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</si>
  <si>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</si>
  <si>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</si>
  <si>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</si>
  <si>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</si>
  <si>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</si>
  <si>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</si>
  <si>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</si>
  <si>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</si>
  <si>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</si>
  <si>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</si>
  <si>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</si>
  <si>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</si>
  <si>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</si>
  <si>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</si>
  <si>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</si>
  <si>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</si>
  <si>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</si>
  <si>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</si>
  <si>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</si>
  <si>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</si>
  <si>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</si>
  <si>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</si>
  <si>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</si>
  <si>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</si>
  <si>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</si>
  <si>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</si>
  <si>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</si>
  <si>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</si>
  <si>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</si>
  <si>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</si>
  <si>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</si>
  <si>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</si>
  <si>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</si>
  <si>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</si>
  <si>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</si>
  <si>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</si>
  <si>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</si>
  <si>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</si>
  <si>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</si>
  <si>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</si>
  <si>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</si>
  <si>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</si>
  <si>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</si>
  <si>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</si>
  <si>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</si>
  <si>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</si>
  <si>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</si>
  <si>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</si>
  <si>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</si>
  <si>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</si>
  <si>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</si>
  <si>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</si>
  <si>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</si>
  <si>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</si>
  <si>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</si>
  <si>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</si>
  <si>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</si>
  <si>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</si>
  <si>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</si>
  <si>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</si>
  <si>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</si>
  <si>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</si>
  <si>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</si>
  <si>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</si>
  <si>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</si>
  <si>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</si>
  <si>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</si>
  <si>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</si>
  <si>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</si>
  <si>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</si>
  <si>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</si>
  <si>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</si>
  <si>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</si>
  <si>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</si>
  <si>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</si>
  <si>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</si>
  <si>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</si>
  <si>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</si>
  <si>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</si>
  <si>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</si>
  <si>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</si>
  <si>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</si>
  <si>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</si>
  <si>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</si>
  <si>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</si>
  <si>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</si>
  <si>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</si>
  <si>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</si>
  <si>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</si>
  <si>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</si>
  <si>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</si>
  <si>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</si>
  <si>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</si>
  <si>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</si>
  <si>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</si>
  <si>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</si>
  <si>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</si>
  <si>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</si>
  <si>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</si>
  <si>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</si>
  <si>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</si>
  <si>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</si>
  <si>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</si>
  <si>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</si>
  <si>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</si>
  <si>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</si>
  <si>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</si>
  <si>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</si>
  <si>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</si>
  <si>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</si>
  <si>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</si>
  <si>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</si>
  <si>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</si>
  <si>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</si>
  <si>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</si>
  <si>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</si>
  <si>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</si>
  <si>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</si>
  <si>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</si>
  <si>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</si>
  <si>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</si>
  <si>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</si>
  <si>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</si>
  <si>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</si>
  <si>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</si>
  <si>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</si>
  <si>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</si>
  <si>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</si>
  <si>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</si>
  <si>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</si>
  <si>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</si>
  <si>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</si>
  <si>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</si>
  <si>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</si>
  <si>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</si>
  <si>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</si>
  <si>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</si>
  <si>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</si>
  <si>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</si>
  <si>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</si>
  <si>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</si>
  <si>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</si>
  <si>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</si>
  <si>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</si>
  <si>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</si>
  <si>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</si>
  <si>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</si>
  <si>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</si>
  <si>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</si>
  <si>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</si>
  <si>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</si>
  <si>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</si>
  <si>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</si>
  <si>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</si>
  <si>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</si>
  <si>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</si>
  <si>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</si>
  <si>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</si>
  <si>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</si>
  <si>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</si>
  <si>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</si>
  <si>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</si>
  <si>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</si>
  <si>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</si>
  <si>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</si>
  <si>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</si>
  <si>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</si>
  <si>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</si>
  <si>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</si>
  <si>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</si>
  <si>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</si>
  <si>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</si>
  <si>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</si>
  <si>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</si>
  <si>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</si>
  <si>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</si>
  <si>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</si>
  <si>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</si>
  <si>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</si>
  <si>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</si>
  <si>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</si>
  <si>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</si>
  <si>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</si>
  <si>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</si>
  <si>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</si>
  <si>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</si>
  <si>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</si>
  <si>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</si>
  <si>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</si>
  <si>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</si>
  <si>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</si>
  <si>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</si>
  <si>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</si>
  <si>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</si>
  <si>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</si>
  <si>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</si>
  <si>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</si>
  <si>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</si>
  <si>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</si>
  <si>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</si>
  <si>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</si>
  <si>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</si>
  <si>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</si>
  <si>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</si>
  <si>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</si>
  <si>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</si>
  <si>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</si>
  <si>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</si>
  <si>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</si>
  <si>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</si>
  <si>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</si>
  <si>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</si>
  <si>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</si>
  <si>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</si>
  <si>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</si>
  <si>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</si>
  <si>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</si>
  <si>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</si>
  <si>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</si>
  <si>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</si>
  <si>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</si>
  <si>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</si>
  <si>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</si>
  <si>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</si>
  <si>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</si>
  <si>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</si>
  <si>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</si>
  <si>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</si>
  <si>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</si>
  <si>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</si>
  <si>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</si>
  <si>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</si>
  <si>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</si>
  <si>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</si>
  <si>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</si>
  <si>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</si>
  <si>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</si>
  <si>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</si>
  <si>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</si>
  <si>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</si>
  <si>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</si>
  <si>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</si>
  <si>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</si>
  <si>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</si>
  <si>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</si>
  <si>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</si>
  <si>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</si>
  <si>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</si>
  <si>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</si>
  <si>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</si>
  <si>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</si>
  <si>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</si>
  <si>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</si>
  <si>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</si>
  <si>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</si>
  <si>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</si>
  <si>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</si>
  <si>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</si>
  <si>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</si>
  <si>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</si>
  <si>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</si>
  <si>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</si>
  <si>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</si>
  <si>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</si>
  <si>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</si>
  <si>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</si>
  <si>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</si>
  <si>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</si>
  <si>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</si>
  <si>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</si>
  <si>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</si>
  <si>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</si>
  <si>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</si>
  <si>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</si>
  <si>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</si>
  <si>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</si>
  <si>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</si>
  <si>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</si>
  <si>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</si>
  <si>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</si>
  <si>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</si>
  <si>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</si>
  <si>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</si>
  <si>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</si>
  <si>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</si>
  <si>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</si>
  <si>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</si>
  <si>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</si>
  <si>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</si>
  <si>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</si>
  <si>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</si>
  <si>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</si>
  <si>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</si>
  <si>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</si>
  <si>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</si>
  <si>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</si>
  <si>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</si>
  <si>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</si>
  <si>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</si>
  <si>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</si>
  <si>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</si>
  <si>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</si>
  <si>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</si>
  <si>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</si>
  <si>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</si>
  <si>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</si>
  <si>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</si>
  <si>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</si>
  <si>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</si>
  <si>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</si>
  <si>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</si>
  <si>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</si>
  <si>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</si>
  <si>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</si>
  <si>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</si>
  <si>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</si>
  <si>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</si>
  <si>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</si>
  <si>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</si>
  <si>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</si>
  <si>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</si>
  <si>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</si>
  <si>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</si>
  <si>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</si>
  <si>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</si>
  <si>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</si>
  <si>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</si>
  <si>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</si>
  <si>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</si>
  <si>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</si>
  <si>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</si>
  <si>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</si>
  <si>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</si>
  <si>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</si>
  <si>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</si>
  <si>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</si>
  <si>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</si>
  <si>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</si>
  <si>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</si>
  <si>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</si>
  <si>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</si>
  <si>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</si>
  <si>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</si>
  <si>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</si>
  <si>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</si>
  <si>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</si>
  <si>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</si>
  <si>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</si>
  <si>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</si>
  <si>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</si>
  <si>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</si>
  <si>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</si>
  <si>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</si>
  <si>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</si>
  <si>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</si>
  <si>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</si>
  <si>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</si>
  <si>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</si>
  <si>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</si>
  <si>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</si>
  <si>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</si>
  <si>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</si>
  <si>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</si>
  <si>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</si>
  <si>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</si>
  <si>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</si>
  <si>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</si>
  <si>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</si>
  <si>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</si>
  <si>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</si>
  <si>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</si>
  <si>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</si>
  <si>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</si>
  <si>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</si>
  <si>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</si>
  <si>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</si>
  <si>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</si>
  <si>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</si>
  <si>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</si>
  <si>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</si>
  <si>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</si>
  <si>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</si>
  <si>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</si>
  <si>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</si>
  <si>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</si>
  <si>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</si>
  <si>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</si>
  <si>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</si>
  <si>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</si>
  <si>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</si>
  <si>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</si>
  <si>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</si>
  <si>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</si>
  <si>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</si>
  <si>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</si>
  <si>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</si>
  <si>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</si>
  <si>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</si>
  <si>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</si>
  <si>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</si>
  <si>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</si>
  <si>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</si>
  <si>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</si>
  <si>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</si>
  <si>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</si>
  <si>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</si>
  <si>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</si>
  <si>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</si>
  <si>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</si>
  <si>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</si>
  <si>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</si>
  <si>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</si>
  <si>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</si>
  <si>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</si>
  <si>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</si>
  <si>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</si>
  <si>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</si>
  <si>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</si>
  <si>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</si>
  <si>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</si>
  <si>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</si>
  <si>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</si>
  <si>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</si>
  <si>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</si>
  <si>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</si>
  <si>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</si>
  <si>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</si>
  <si>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</si>
  <si>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</si>
  <si>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</si>
  <si>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</si>
  <si>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</si>
  <si>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</si>
  <si>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</si>
  <si>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</si>
  <si>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</si>
  <si>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</si>
  <si>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</si>
  <si>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</si>
  <si>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</si>
  <si>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</si>
  <si>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</si>
  <si>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</si>
  <si>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</si>
  <si>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</si>
  <si>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</si>
  <si>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</si>
  <si>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</si>
  <si>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</si>
  <si>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</si>
  <si>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</si>
  <si>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</si>
  <si>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</si>
  <si>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</si>
  <si>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</si>
  <si>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</si>
  <si>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</si>
  <si>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</si>
  <si>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</si>
  <si>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</si>
  <si>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</si>
  <si>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</si>
  <si>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</si>
  <si>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</si>
  <si>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</si>
  <si>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</si>
  <si>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</si>
  <si>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</si>
  <si>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</si>
  <si>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</si>
  <si>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</si>
  <si>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</si>
  <si>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</si>
  <si>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</si>
  <si>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</si>
  <si>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</si>
  <si>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</si>
  <si>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</si>
  <si>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</si>
  <si>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</si>
  <si>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</si>
  <si>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</si>
  <si>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</si>
  <si>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</si>
  <si>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</si>
  <si>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</si>
  <si>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</si>
  <si>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</si>
  <si>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</si>
  <si>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</si>
  <si>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</si>
  <si>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</si>
  <si>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</si>
  <si>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</si>
  <si>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</si>
  <si>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</si>
  <si>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</si>
  <si>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</si>
  <si>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</si>
  <si>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</si>
  <si>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</si>
  <si>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</si>
  <si>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</si>
  <si>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</si>
  <si>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</si>
  <si>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</si>
  <si>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</si>
  <si>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</si>
  <si>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</si>
  <si>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</si>
  <si>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</si>
  <si>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</si>
  <si>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</si>
  <si>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</si>
  <si>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</si>
  <si>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</si>
  <si>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</si>
  <si>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</si>
  <si>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</si>
  <si>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</si>
  <si>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</si>
  <si>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</si>
  <si>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</si>
  <si>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</si>
  <si>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</si>
  <si>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</si>
  <si>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</si>
  <si>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</si>
  <si>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</si>
  <si>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</si>
  <si>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</si>
  <si>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</si>
  <si>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</si>
  <si>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</si>
  <si>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</si>
  <si>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</si>
  <si>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</si>
  <si>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</si>
  <si>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</si>
  <si>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</si>
  <si>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</si>
  <si>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</si>
  <si>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</si>
  <si>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</si>
  <si>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</si>
  <si>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</si>
  <si>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</si>
  <si>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</si>
  <si>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</si>
  <si>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</si>
  <si>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</si>
  <si>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</si>
  <si>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</si>
  <si>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</si>
  <si>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</si>
  <si>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</si>
  <si>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</si>
  <si>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</si>
  <si>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</si>
  <si>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</si>
  <si>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</si>
  <si>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</si>
  <si>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</si>
  <si>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</si>
  <si>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</si>
  <si>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</si>
  <si>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</si>
  <si>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</si>
  <si>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</si>
  <si>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</si>
  <si>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</si>
  <si>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</si>
  <si>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</si>
  <si>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</si>
  <si>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</si>
  <si>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</si>
  <si>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</si>
  <si>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</si>
  <si>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</si>
  <si>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</si>
  <si>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</si>
  <si>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</si>
  <si>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</si>
  <si>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</si>
  <si>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</si>
  <si>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</si>
  <si>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</si>
  <si>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</si>
  <si>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</si>
  <si>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</si>
  <si>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</si>
  <si>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</si>
  <si>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</si>
  <si>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</si>
  <si>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</si>
  <si>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</si>
  <si>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</si>
  <si>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</si>
  <si>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</si>
  <si>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</si>
  <si>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</si>
  <si>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</si>
  <si>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</si>
  <si>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</si>
  <si>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</si>
  <si>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</si>
  <si>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</si>
  <si>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</si>
  <si>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</si>
  <si>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</si>
  <si>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</si>
  <si>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</si>
  <si>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</si>
  <si>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</si>
  <si>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</si>
  <si>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</si>
  <si>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</si>
  <si>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</si>
  <si>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</si>
  <si>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</si>
  <si>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</si>
  <si>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</si>
  <si>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</si>
  <si>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</si>
  <si>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</si>
  <si>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</si>
  <si>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</si>
  <si>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</si>
  <si>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</si>
  <si>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</si>
  <si>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</si>
  <si>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</si>
  <si>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</si>
  <si>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</si>
  <si>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</si>
  <si>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</si>
  <si>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</si>
  <si>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</si>
  <si>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</si>
  <si>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</si>
  <si>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</si>
  <si>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</si>
  <si>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</si>
  <si>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</si>
  <si>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</si>
  <si>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</si>
  <si>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</si>
  <si>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CODIGO DANE SEDE</t>
  </si>
  <si>
    <t>AA</t>
  </si>
  <si>
    <t>SEM INT</t>
  </si>
  <si>
    <t>PFC 1</t>
  </si>
  <si>
    <t>PFC2</t>
  </si>
  <si>
    <t>PFC3</t>
  </si>
  <si>
    <t>PFC4</t>
  </si>
  <si>
    <t>TOTAL GENERAL</t>
  </si>
  <si>
    <t>GRADO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</si>
  <si>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</si>
  <si>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</si>
  <si>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</si>
  <si>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</si>
  <si>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</si>
  <si>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DETALLADO MARZO 11 2025</t>
  </si>
  <si>
    <t>GRADOS</t>
  </si>
  <si>
    <t>TOTAL</t>
  </si>
  <si>
    <t>JORNADA MAÑANA</t>
  </si>
  <si>
    <t>ZONA SEDE</t>
  </si>
  <si>
    <t>JORNADA TARDE</t>
  </si>
  <si>
    <t>JORNADA ÚNICA</t>
  </si>
  <si>
    <t>COMPARATIVO MATRÍCULA VIGENCIA 2024 Vs 2025</t>
  </si>
  <si>
    <t>MUNICIPIO</t>
  </si>
  <si>
    <t>DICIEMBRE 1 2022</t>
  </si>
  <si>
    <t>ANEXO 6A DICIEMBRE 1 2023</t>
  </si>
  <si>
    <t>ANEXO 6A DICIEMBRE 1 2024</t>
  </si>
  <si>
    <t>DETALLADO ENERO 14 2025</t>
  </si>
  <si>
    <t>ANEXO 6A FEBRERO 2 2025</t>
  </si>
  <si>
    <t>ANEXO 6A MARZO 1 2025</t>
  </si>
  <si>
    <t>DIFERENCIA</t>
  </si>
  <si>
    <t>AVANCE PROCESO DE MATRÍCULA</t>
  </si>
  <si>
    <t>LE FALTA MATRICULAR UN:</t>
  </si>
  <si>
    <t>CONSACÁ</t>
  </si>
  <si>
    <t>CÓRDOBA</t>
  </si>
  <si>
    <t>DETALLADO MARZO 11 2025</t>
  </si>
  <si>
    <t>CODIGO DANE</t>
  </si>
  <si>
    <t>NOMBRE</t>
  </si>
  <si>
    <t>DANE ANTERIOR</t>
  </si>
  <si>
    <t>CONS SEDE</t>
  </si>
  <si>
    <t>NOMBRE SEDE</t>
  </si>
  <si>
    <t>ZONA</t>
  </si>
  <si>
    <t>DIC 1 2024</t>
  </si>
  <si>
    <t>ENERO 14 2025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</si>
  <si>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</si>
  <si>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</si>
  <si>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</si>
  <si>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</si>
  <si>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</si>
  <si>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</si>
  <si>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</si>
  <si>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</si>
  <si>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</si>
  <si>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SEDE 12 LA MONTUFAR</t>
  </si>
  <si>
    <t>SEDE 15 EL TIGRE</t>
  </si>
  <si>
    <t>SEDE 4 CAMPO DE MARÍA</t>
  </si>
  <si>
    <t>252110000242</t>
  </si>
  <si>
    <t>25211000083803</t>
  </si>
  <si>
    <t>SEDE 3 EL CORTIJO</t>
  </si>
  <si>
    <t>SEDE 1INSTITUCIÓN EDUCATIVA CHACHAGÜI</t>
  </si>
  <si>
    <t>SEDE 1 INSTITUCIÓN EDUCATIVA DIVINO NIÑO GÉNOVA</t>
  </si>
  <si>
    <t>252203000153</t>
  </si>
  <si>
    <t>25220300030704</t>
  </si>
  <si>
    <t>SEDE 4 PALACIO BAJO</t>
  </si>
  <si>
    <t>252203000226</t>
  </si>
  <si>
    <t>25220300037406</t>
  </si>
  <si>
    <t>SEDE 6 BUESACO</t>
  </si>
  <si>
    <t>SEDE 1 INSTITUCIÓN EDUCATIVA LEOPOLDO LÓPEZ ÁLVAREZ</t>
  </si>
  <si>
    <t>INSTITUCION EDUCATIVA AGROPECUARIA BOMBONA</t>
  </si>
  <si>
    <t>SEDE 1 INSTITUCIÓN EDUCATIVA AGROPECUARIA BOMBONÁ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</si>
  <si>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</si>
  <si>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</si>
  <si>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</si>
  <si>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</si>
  <si>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</si>
  <si>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</si>
  <si>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SEDE 1 INSTITUCIÓN EDUCATIVA SAGRADO CORAZÓN DE JESÚS</t>
  </si>
  <si>
    <t>SEDE 8 VILLA ESPERANZA</t>
  </si>
  <si>
    <t>SEDE 9 SAN ISIDRO CAMPO ALEGRE</t>
  </si>
  <si>
    <t>INSTITUCIÓN EDUCATIVA AGROINDUSTRIAL LA VICTORIA CON ÉNFASIS EN LA PRODUCCIÓN DE CAFÉS ESPECIALES S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</si>
  <si>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</si>
  <si>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</si>
  <si>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</si>
  <si>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</si>
  <si>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</si>
  <si>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</si>
  <si>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</si>
  <si>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</si>
  <si>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</si>
  <si>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SEDE 3 JARDÍN INFANTIL MIS AMIGUITOS</t>
  </si>
  <si>
    <t>SEDE 1 INSTITUCIÓN EDUCATIVA DEL NORTE MUNICIPIO DE ILES</t>
  </si>
  <si>
    <t>SEDE 11 ALTO LA CUMBRE</t>
  </si>
  <si>
    <t>252418000103</t>
  </si>
  <si>
    <t>25238500546808</t>
  </si>
  <si>
    <t>SEDE 6 EL PALMAR</t>
  </si>
  <si>
    <t>SEDE 1 INSTITUCIÓN EDUCATIVA TÉCNICO SAN JUAN BAUTISTA</t>
  </si>
  <si>
    <t>SEDE 1 INSTITUCIÓN EDUCATIVA AGROPECUARIO LA PLANADA</t>
  </si>
  <si>
    <t>252418000693</t>
  </si>
  <si>
    <t>25241800004909</t>
  </si>
  <si>
    <t>SEDE 09 BAJO PROVIDENCIA</t>
  </si>
  <si>
    <t>SEDE 1 INSTITUCIÓN EDUCATIVA TÉCNICA COMERCIAL PANGÚS</t>
  </si>
  <si>
    <t xml:space="preserve">252490000657 </t>
  </si>
  <si>
    <t>252490800076</t>
  </si>
  <si>
    <t>25249000119013</t>
  </si>
  <si>
    <t>SEDE CAIRO</t>
  </si>
  <si>
    <t>252490800092</t>
  </si>
  <si>
    <t>25249000119015</t>
  </si>
  <si>
    <t>SEDE NARANJITO</t>
  </si>
  <si>
    <t>25254000003312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</si>
  <si>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</si>
  <si>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</si>
  <si>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</si>
  <si>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</si>
  <si>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</si>
  <si>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</si>
  <si>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</si>
  <si>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</si>
  <si>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</si>
  <si>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</si>
  <si>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</si>
  <si>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</si>
  <si>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</si>
  <si>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</si>
  <si>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</si>
  <si>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</si>
  <si>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</si>
  <si>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</si>
  <si>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</si>
  <si>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</si>
  <si>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</si>
  <si>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</si>
  <si>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</si>
  <si>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</si>
  <si>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</si>
  <si>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</si>
  <si>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</si>
  <si>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</si>
  <si>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</si>
  <si>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</si>
  <si>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</si>
  <si>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INSTITUCIÓN EDUCATIVA MEDIA ACADÉMICA SAGRADO CORAZÓN DE JESÚS</t>
  </si>
  <si>
    <t>INSTITUCIÓN EDUCATIVA VALPARAÍSO BAJO ÚNICA SEDE</t>
  </si>
  <si>
    <t>252696001129</t>
  </si>
  <si>
    <t>25269600027113</t>
  </si>
  <si>
    <t>SEDE 10 SAN ANDRES</t>
  </si>
  <si>
    <t>252696800014</t>
  </si>
  <si>
    <t>25269600027127</t>
  </si>
  <si>
    <t>SEDE 24 CHUPADERO</t>
  </si>
  <si>
    <t>252696800081</t>
  </si>
  <si>
    <t>25269600027119</t>
  </si>
  <si>
    <t>SEDE 16 EL CONGUERO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</si>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</sst>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2"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0" fontId="16" fillId="35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0" fillId="36" borderId="10" xfId="0" applyFill="1" applyBorder="1" applyAlignment="1">
      <alignment horizontal="center"/>
    </xf>
    <xf numFmtId="0" fontId="16" fillId="36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9" fontId="1" fillId="0" borderId="0" xfId="1" applyFont="1"/>
    <xf numFmtId="0" fontId="0" fillId="33" borderId="0" xfId="0" applyFill="1" applyAlignment="1">
      <alignment horizontal="left"/>
    </xf>
    <xf numFmtId="0" fontId="0" fillId="33" borderId="0" xfId="0" applyFill="1"/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6" borderId="11" xfId="1" applyFont="1" applyFill="1" applyBorder="1" applyAlignment="1">
      <alignment horizontal="center" vertical="center" wrapText="1"/>
    </xf>
    <xf numFmtId="0" fontId="22" fillId="37" borderId="11" xfId="0" applyFont="1" applyFill="1" applyBorder="1" applyAlignment="1">
      <alignment horizontal="center" vertical="center" wrapText="1"/>
    </xf>
    <xf numFmtId="10" fontId="1" fillId="36" borderId="10" xfId="1" applyNumberFormat="1" applyFont="1" applyFill="1" applyBorder="1" applyAlignment="1">
      <alignment horizontal="center"/>
    </xf>
    <xf numFmtId="10" fontId="0" fillId="37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6" borderId="10" xfId="1" applyNumberFormat="1" applyFont="1" applyFill="1" applyBorder="1" applyAlignment="1">
      <alignment horizontal="center"/>
    </xf>
    <xf numFmtId="10" fontId="16" fillId="37" borderId="10" xfId="0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9" fontId="22" fillId="36" borderId="10" xfId="1" applyFont="1" applyFill="1" applyBorder="1" applyAlignment="1">
      <alignment horizontal="center" vertical="center" wrapText="1"/>
    </xf>
    <xf numFmtId="0" fontId="22" fillId="37" borderId="10" xfId="0" applyFont="1" applyFill="1" applyBorder="1" applyAlignment="1">
      <alignment horizontal="center" vertical="center" wrapText="1"/>
    </xf>
    <xf numFmtId="10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9" fontId="22" fillId="38" borderId="11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10" fontId="0" fillId="38" borderId="10" xfId="1" applyNumberFormat="1" applyFont="1" applyFill="1" applyBorder="1" applyAlignment="1">
      <alignment horizontal="center"/>
    </xf>
    <xf numFmtId="10" fontId="0" fillId="37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16" fillId="0" borderId="10" xfId="0" applyFont="1" applyFill="1" applyBorder="1" applyAlignment="1">
      <alignment horizontal="center"/>
    </xf>
    <xf numFmtId="10" fontId="16" fillId="38" borderId="10" xfId="1" applyNumberFormat="1" applyFont="1" applyFill="1" applyBorder="1" applyAlignment="1">
      <alignment horizontal="center"/>
    </xf>
    <xf numFmtId="10" fontId="16" fillId="37" borderId="10" xfId="1" applyNumberFormat="1" applyFont="1" applyFill="1" applyBorder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77050" y="85725"/>
          <a:ext cx="19431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19900" y="85725"/>
          <a:ext cx="23812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105775" y="85725"/>
          <a:ext cx="23812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067300" y="85725"/>
          <a:ext cx="22383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733425</xdr:colOff>
      <xdr:row>0</xdr:row>
      <xdr:rowOff>76201</xdr:rowOff>
    </xdr:from>
    <xdr:to>
      <xdr:col>11</xdr:col>
      <xdr:colOff>66675</xdr:colOff>
      <xdr:row>3</xdr:row>
      <xdr:rowOff>93331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6067425" y="76201"/>
          <a:ext cx="1619250" cy="588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114298</xdr:colOff>
      <xdr:row>0</xdr:row>
      <xdr:rowOff>95250</xdr:rowOff>
    </xdr:from>
    <xdr:to>
      <xdr:col>6</xdr:col>
      <xdr:colOff>552450</xdr:colOff>
      <xdr:row>3</xdr:row>
      <xdr:rowOff>178705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4676773" y="95250"/>
          <a:ext cx="1581152" cy="654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590549</xdr:colOff>
      <xdr:row>0</xdr:row>
      <xdr:rowOff>9526</xdr:rowOff>
    </xdr:from>
    <xdr:to>
      <xdr:col>10</xdr:col>
      <xdr:colOff>752474</xdr:colOff>
      <xdr:row>3</xdr:row>
      <xdr:rowOff>133350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924549" y="9526"/>
          <a:ext cx="2447925" cy="6953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29"/>
  <sheetViews>
    <sheetView tabSelected="1" workbookViewId="0">
      <pane ySplit="9" topLeftCell="A10" activePane="bottomLeft" state="frozen"/>
      <selection pane="bottomLeft" activeCell="R16" sqref="R16"/>
    </sheetView>
  </sheetViews>
  <sheetFormatPr baseColWidth="10" defaultRowHeight="15"/>
  <cols>
    <col min="2" max="2" width="13.85546875" style="1" customWidth="1"/>
    <col min="3" max="3" width="17.28515625" customWidth="1"/>
    <col min="4" max="4" width="14" style="1" customWidth="1"/>
    <col min="5" max="5" width="15.5703125" style="1" customWidth="1"/>
    <col min="8" max="27" width="8.140625" style="1" customWidth="1"/>
    <col min="28" max="28" width="10" style="1" customWidth="1"/>
  </cols>
  <sheetData>
    <row r="1" spans="1:61">
      <c r="A1" s="10" t="s">
        <v>6290</v>
      </c>
      <c r="G1" s="1"/>
      <c r="AA1"/>
      <c r="AB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0" t="s">
        <v>6291</v>
      </c>
      <c r="G2" s="1"/>
      <c r="U2" s="11"/>
      <c r="V2" s="11"/>
      <c r="W2" s="11"/>
      <c r="AA2"/>
      <c r="AB2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2" t="s">
        <v>6292</v>
      </c>
      <c r="G3" s="1"/>
      <c r="U3" s="11"/>
      <c r="V3" s="13"/>
      <c r="W3" s="11"/>
      <c r="AA3"/>
      <c r="AB3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4" t="s">
        <v>6293</v>
      </c>
      <c r="B4" s="15"/>
      <c r="G4" s="1"/>
      <c r="U4" s="11"/>
      <c r="V4" s="11"/>
      <c r="W4" s="11"/>
      <c r="AA4"/>
      <c r="AB4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2" t="s">
        <v>6295</v>
      </c>
      <c r="G5" s="1"/>
      <c r="AA5"/>
      <c r="AB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2" t="s">
        <v>6294</v>
      </c>
      <c r="G6" s="1"/>
      <c r="AA6"/>
      <c r="AB6"/>
      <c r="AC6" s="1"/>
      <c r="AD6" s="1"/>
      <c r="AE6" s="1"/>
      <c r="AF6" s="1"/>
      <c r="AG6" s="1"/>
      <c r="AH6" s="1"/>
      <c r="AI6" s="1"/>
      <c r="AJ6" s="1"/>
      <c r="BI6" s="1"/>
    </row>
    <row r="8" spans="1:61" s="5" customFormat="1">
      <c r="A8" s="6" t="s">
        <v>0</v>
      </c>
      <c r="B8" s="6" t="s">
        <v>1</v>
      </c>
      <c r="C8" s="6" t="s">
        <v>2</v>
      </c>
      <c r="D8" s="7" t="s">
        <v>6281</v>
      </c>
      <c r="E8" s="6" t="s">
        <v>3</v>
      </c>
      <c r="F8" s="6" t="s">
        <v>4</v>
      </c>
      <c r="G8" s="6" t="s">
        <v>5</v>
      </c>
      <c r="H8" s="6" t="s">
        <v>6289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7" t="s">
        <v>6288</v>
      </c>
    </row>
    <row r="9" spans="1:61" s="5" customFormat="1">
      <c r="A9" s="6"/>
      <c r="B9" s="6"/>
      <c r="C9" s="6"/>
      <c r="D9" s="7"/>
      <c r="E9" s="6"/>
      <c r="F9" s="6"/>
      <c r="G9" s="6"/>
      <c r="H9" s="2">
        <v>-2</v>
      </c>
      <c r="I9" s="3">
        <v>-1</v>
      </c>
      <c r="J9" s="2">
        <v>0</v>
      </c>
      <c r="K9" s="2">
        <v>1</v>
      </c>
      <c r="L9" s="2">
        <v>2</v>
      </c>
      <c r="M9" s="2">
        <v>3</v>
      </c>
      <c r="N9" s="2">
        <v>4</v>
      </c>
      <c r="O9" s="2">
        <v>5</v>
      </c>
      <c r="P9" s="2" t="s">
        <v>6282</v>
      </c>
      <c r="Q9" s="2">
        <v>6</v>
      </c>
      <c r="R9" s="2">
        <v>7</v>
      </c>
      <c r="S9" s="2">
        <v>8</v>
      </c>
      <c r="T9" s="2">
        <v>9</v>
      </c>
      <c r="U9" s="2">
        <v>10</v>
      </c>
      <c r="V9" s="2">
        <v>11</v>
      </c>
      <c r="W9" s="4" t="s">
        <v>6283</v>
      </c>
      <c r="X9" s="4" t="s">
        <v>6284</v>
      </c>
      <c r="Y9" s="4" t="s">
        <v>6285</v>
      </c>
      <c r="Z9" s="4" t="s">
        <v>6286</v>
      </c>
      <c r="AA9" s="4" t="s">
        <v>6287</v>
      </c>
      <c r="AB9" s="7"/>
    </row>
    <row r="10" spans="1:61">
      <c r="A10" s="8" t="s">
        <v>6</v>
      </c>
      <c r="B10" s="9" t="s">
        <v>7</v>
      </c>
      <c r="C10" s="8" t="s">
        <v>8</v>
      </c>
      <c r="D10" s="9" t="s">
        <v>7</v>
      </c>
      <c r="E10" s="9" t="s">
        <v>9</v>
      </c>
      <c r="F10" s="8" t="s">
        <v>10</v>
      </c>
      <c r="G10" s="8" t="s">
        <v>11</v>
      </c>
      <c r="H10" s="9"/>
      <c r="I10" s="9">
        <v>3</v>
      </c>
      <c r="J10" s="9">
        <v>30</v>
      </c>
      <c r="K10" s="9">
        <v>30</v>
      </c>
      <c r="L10" s="9">
        <v>23</v>
      </c>
      <c r="M10" s="9">
        <v>27</v>
      </c>
      <c r="N10" s="9">
        <v>29</v>
      </c>
      <c r="O10" s="9">
        <v>32</v>
      </c>
      <c r="P10" s="9"/>
      <c r="Q10" s="9">
        <v>32</v>
      </c>
      <c r="R10" s="9">
        <v>54</v>
      </c>
      <c r="S10" s="9">
        <v>41</v>
      </c>
      <c r="T10" s="9">
        <v>25</v>
      </c>
      <c r="U10" s="9">
        <v>42</v>
      </c>
      <c r="V10" s="9">
        <v>26</v>
      </c>
      <c r="W10" s="9"/>
      <c r="X10" s="9"/>
      <c r="Y10" s="9"/>
      <c r="Z10" s="9"/>
      <c r="AA10" s="9"/>
      <c r="AB10" s="9">
        <v>394</v>
      </c>
    </row>
    <row r="11" spans="1:61">
      <c r="A11" s="8" t="s">
        <v>6</v>
      </c>
      <c r="B11" s="9" t="s">
        <v>7</v>
      </c>
      <c r="C11" s="8" t="s">
        <v>8</v>
      </c>
      <c r="D11" s="9" t="s">
        <v>12</v>
      </c>
      <c r="E11" s="9" t="s">
        <v>13</v>
      </c>
      <c r="F11" s="8" t="s">
        <v>14</v>
      </c>
      <c r="G11" s="8" t="s">
        <v>15</v>
      </c>
      <c r="H11" s="9"/>
      <c r="I11" s="9"/>
      <c r="J11" s="9">
        <v>2</v>
      </c>
      <c r="K11" s="9">
        <v>4</v>
      </c>
      <c r="L11" s="9">
        <v>7</v>
      </c>
      <c r="M11" s="9">
        <v>3</v>
      </c>
      <c r="N11" s="9">
        <v>3</v>
      </c>
      <c r="O11" s="9">
        <v>2</v>
      </c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>
        <v>21</v>
      </c>
    </row>
    <row r="12" spans="1:61">
      <c r="A12" s="8" t="s">
        <v>6</v>
      </c>
      <c r="B12" s="9" t="s">
        <v>7</v>
      </c>
      <c r="C12" s="8" t="s">
        <v>8</v>
      </c>
      <c r="D12" s="9" t="s">
        <v>16</v>
      </c>
      <c r="E12" s="9" t="s">
        <v>17</v>
      </c>
      <c r="F12" s="8" t="s">
        <v>18</v>
      </c>
      <c r="G12" s="8" t="s">
        <v>15</v>
      </c>
      <c r="H12" s="9"/>
      <c r="I12" s="9"/>
      <c r="J12" s="9">
        <v>5</v>
      </c>
      <c r="K12" s="9"/>
      <c r="L12" s="9">
        <v>2</v>
      </c>
      <c r="M12" s="9">
        <v>2</v>
      </c>
      <c r="N12" s="9"/>
      <c r="O12" s="9">
        <v>1</v>
      </c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>
        <v>10</v>
      </c>
    </row>
    <row r="13" spans="1:61">
      <c r="A13" s="8" t="s">
        <v>6</v>
      </c>
      <c r="B13" s="9" t="s">
        <v>7</v>
      </c>
      <c r="C13" s="8" t="s">
        <v>8</v>
      </c>
      <c r="D13" s="9" t="s">
        <v>19</v>
      </c>
      <c r="E13" s="9" t="s">
        <v>20</v>
      </c>
      <c r="F13" s="8" t="s">
        <v>21</v>
      </c>
      <c r="G13" s="8" t="s">
        <v>15</v>
      </c>
      <c r="H13" s="9"/>
      <c r="I13" s="9"/>
      <c r="J13" s="9">
        <v>2</v>
      </c>
      <c r="K13" s="9">
        <v>1</v>
      </c>
      <c r="L13" s="9">
        <v>2</v>
      </c>
      <c r="M13" s="9">
        <v>3</v>
      </c>
      <c r="N13" s="9">
        <v>1</v>
      </c>
      <c r="O13" s="9">
        <v>1</v>
      </c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>
        <v>10</v>
      </c>
    </row>
    <row r="14" spans="1:61">
      <c r="A14" s="8" t="s">
        <v>6</v>
      </c>
      <c r="B14" s="9" t="s">
        <v>7</v>
      </c>
      <c r="C14" s="8" t="s">
        <v>8</v>
      </c>
      <c r="D14" s="9" t="s">
        <v>22</v>
      </c>
      <c r="E14" s="9" t="s">
        <v>23</v>
      </c>
      <c r="F14" s="8" t="s">
        <v>24</v>
      </c>
      <c r="G14" s="8" t="s">
        <v>15</v>
      </c>
      <c r="H14" s="9"/>
      <c r="I14" s="9"/>
      <c r="J14" s="9">
        <v>1</v>
      </c>
      <c r="K14" s="9">
        <v>1</v>
      </c>
      <c r="L14" s="9"/>
      <c r="M14" s="9">
        <v>1</v>
      </c>
      <c r="N14" s="9"/>
      <c r="O14" s="9">
        <v>1</v>
      </c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>
        <v>4</v>
      </c>
    </row>
    <row r="15" spans="1:61">
      <c r="A15" s="8" t="s">
        <v>6</v>
      </c>
      <c r="B15" s="9" t="s">
        <v>7</v>
      </c>
      <c r="C15" s="8" t="s">
        <v>8</v>
      </c>
      <c r="D15" s="9" t="s">
        <v>25</v>
      </c>
      <c r="E15" s="9" t="s">
        <v>26</v>
      </c>
      <c r="F15" s="8" t="s">
        <v>27</v>
      </c>
      <c r="G15" s="8" t="s">
        <v>15</v>
      </c>
      <c r="H15" s="9"/>
      <c r="I15" s="9"/>
      <c r="J15" s="9"/>
      <c r="K15" s="9"/>
      <c r="L15" s="9"/>
      <c r="M15" s="9">
        <v>1</v>
      </c>
      <c r="N15" s="9"/>
      <c r="O15" s="9">
        <v>1</v>
      </c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>
        <v>2</v>
      </c>
    </row>
    <row r="16" spans="1:61">
      <c r="A16" s="8" t="s">
        <v>6</v>
      </c>
      <c r="B16" s="9" t="s">
        <v>28</v>
      </c>
      <c r="C16" s="8" t="s">
        <v>29</v>
      </c>
      <c r="D16" s="9" t="s">
        <v>30</v>
      </c>
      <c r="E16" s="9" t="s">
        <v>31</v>
      </c>
      <c r="F16" s="8" t="s">
        <v>32</v>
      </c>
      <c r="G16" s="8" t="s">
        <v>11</v>
      </c>
      <c r="H16" s="9"/>
      <c r="I16" s="9"/>
      <c r="J16" s="9">
        <v>11</v>
      </c>
      <c r="K16" s="9">
        <v>14</v>
      </c>
      <c r="L16" s="9">
        <v>32</v>
      </c>
      <c r="M16" s="9">
        <v>29</v>
      </c>
      <c r="N16" s="9">
        <v>21</v>
      </c>
      <c r="O16" s="9">
        <v>47</v>
      </c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>
        <v>154</v>
      </c>
    </row>
    <row r="17" spans="1:28">
      <c r="A17" s="8" t="s">
        <v>6</v>
      </c>
      <c r="B17" s="9" t="s">
        <v>28</v>
      </c>
      <c r="C17" s="8" t="s">
        <v>29</v>
      </c>
      <c r="D17" s="9" t="s">
        <v>28</v>
      </c>
      <c r="E17" s="9" t="s">
        <v>33</v>
      </c>
      <c r="F17" s="8" t="s">
        <v>34</v>
      </c>
      <c r="G17" s="8" t="s">
        <v>11</v>
      </c>
      <c r="H17" s="9"/>
      <c r="I17" s="9"/>
      <c r="J17" s="9"/>
      <c r="K17" s="9"/>
      <c r="L17" s="9"/>
      <c r="M17" s="9"/>
      <c r="N17" s="9"/>
      <c r="O17" s="9"/>
      <c r="P17" s="9"/>
      <c r="Q17" s="9">
        <v>59</v>
      </c>
      <c r="R17" s="9">
        <v>61</v>
      </c>
      <c r="S17" s="9">
        <v>49</v>
      </c>
      <c r="T17" s="9">
        <v>71</v>
      </c>
      <c r="U17" s="9">
        <v>58</v>
      </c>
      <c r="V17" s="9">
        <v>60</v>
      </c>
      <c r="W17" s="9"/>
      <c r="X17" s="9"/>
      <c r="Y17" s="9"/>
      <c r="Z17" s="9"/>
      <c r="AA17" s="9"/>
      <c r="AB17" s="9">
        <v>358</v>
      </c>
    </row>
    <row r="18" spans="1:28">
      <c r="A18" s="8" t="s">
        <v>6</v>
      </c>
      <c r="B18" s="9" t="s">
        <v>28</v>
      </c>
      <c r="C18" s="8" t="s">
        <v>29</v>
      </c>
      <c r="D18" s="9" t="s">
        <v>35</v>
      </c>
      <c r="E18" s="9" t="s">
        <v>36</v>
      </c>
      <c r="F18" s="8" t="s">
        <v>37</v>
      </c>
      <c r="G18" s="8" t="s">
        <v>15</v>
      </c>
      <c r="H18" s="9"/>
      <c r="I18" s="9"/>
      <c r="J18" s="9"/>
      <c r="K18" s="9">
        <v>2</v>
      </c>
      <c r="L18" s="9"/>
      <c r="M18" s="9">
        <v>1</v>
      </c>
      <c r="N18" s="9">
        <v>1</v>
      </c>
      <c r="O18" s="9">
        <v>1</v>
      </c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>
        <v>5</v>
      </c>
    </row>
    <row r="19" spans="1:28">
      <c r="A19" s="8" t="s">
        <v>6</v>
      </c>
      <c r="B19" s="9" t="s">
        <v>28</v>
      </c>
      <c r="C19" s="8" t="s">
        <v>29</v>
      </c>
      <c r="D19" s="9" t="s">
        <v>38</v>
      </c>
      <c r="E19" s="9" t="s">
        <v>39</v>
      </c>
      <c r="F19" s="8" t="s">
        <v>40</v>
      </c>
      <c r="G19" s="8" t="s">
        <v>15</v>
      </c>
      <c r="H19" s="9"/>
      <c r="I19" s="9"/>
      <c r="J19" s="9"/>
      <c r="K19" s="9">
        <v>1</v>
      </c>
      <c r="L19" s="9">
        <v>2</v>
      </c>
      <c r="M19" s="9"/>
      <c r="N19" s="9">
        <v>3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>
        <v>6</v>
      </c>
    </row>
    <row r="20" spans="1:28">
      <c r="A20" s="8" t="s">
        <v>6</v>
      </c>
      <c r="B20" s="9" t="s">
        <v>28</v>
      </c>
      <c r="C20" s="8" t="s">
        <v>29</v>
      </c>
      <c r="D20" s="9" t="s">
        <v>41</v>
      </c>
      <c r="E20" s="9" t="s">
        <v>42</v>
      </c>
      <c r="F20" s="8" t="s">
        <v>43</v>
      </c>
      <c r="G20" s="8" t="s">
        <v>15</v>
      </c>
      <c r="H20" s="9"/>
      <c r="I20" s="9"/>
      <c r="J20" s="9"/>
      <c r="K20" s="9">
        <v>2</v>
      </c>
      <c r="L20" s="9"/>
      <c r="M20" s="9">
        <v>1</v>
      </c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>
        <v>3</v>
      </c>
    </row>
    <row r="21" spans="1:28">
      <c r="A21" s="8" t="s">
        <v>6</v>
      </c>
      <c r="B21" s="9" t="s">
        <v>28</v>
      </c>
      <c r="C21" s="8" t="s">
        <v>29</v>
      </c>
      <c r="D21" s="9" t="s">
        <v>44</v>
      </c>
      <c r="E21" s="9" t="s">
        <v>45</v>
      </c>
      <c r="F21" s="8" t="s">
        <v>46</v>
      </c>
      <c r="G21" s="8" t="s">
        <v>15</v>
      </c>
      <c r="H21" s="9"/>
      <c r="I21" s="9"/>
      <c r="J21" s="9">
        <v>10</v>
      </c>
      <c r="K21" s="9">
        <v>7</v>
      </c>
      <c r="L21" s="9">
        <v>6</v>
      </c>
      <c r="M21" s="9">
        <v>7</v>
      </c>
      <c r="N21" s="9">
        <v>4</v>
      </c>
      <c r="O21" s="9">
        <v>7</v>
      </c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>
        <v>41</v>
      </c>
    </row>
    <row r="22" spans="1:28">
      <c r="A22" s="8" t="s">
        <v>6</v>
      </c>
      <c r="B22" s="9" t="s">
        <v>28</v>
      </c>
      <c r="C22" s="8" t="s">
        <v>29</v>
      </c>
      <c r="D22" s="9" t="s">
        <v>47</v>
      </c>
      <c r="E22" s="9" t="s">
        <v>48</v>
      </c>
      <c r="F22" s="8" t="s">
        <v>49</v>
      </c>
      <c r="G22" s="8" t="s">
        <v>15</v>
      </c>
      <c r="H22" s="9"/>
      <c r="I22" s="9"/>
      <c r="J22" s="9"/>
      <c r="K22" s="9">
        <v>2</v>
      </c>
      <c r="L22" s="9">
        <v>1</v>
      </c>
      <c r="M22" s="9">
        <v>1</v>
      </c>
      <c r="N22" s="9"/>
      <c r="O22" s="9">
        <v>3</v>
      </c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>
        <v>7</v>
      </c>
    </row>
    <row r="23" spans="1:28">
      <c r="A23" s="8" t="s">
        <v>6</v>
      </c>
      <c r="B23" s="9" t="s">
        <v>28</v>
      </c>
      <c r="C23" s="8" t="s">
        <v>29</v>
      </c>
      <c r="D23" s="9" t="s">
        <v>50</v>
      </c>
      <c r="E23" s="9" t="s">
        <v>51</v>
      </c>
      <c r="F23" s="8" t="s">
        <v>52</v>
      </c>
      <c r="G23" s="8" t="s">
        <v>15</v>
      </c>
      <c r="H23" s="9"/>
      <c r="I23" s="9"/>
      <c r="J23" s="9">
        <v>1</v>
      </c>
      <c r="K23" s="9">
        <v>1</v>
      </c>
      <c r="L23" s="9">
        <v>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>
        <v>3</v>
      </c>
    </row>
    <row r="24" spans="1:28">
      <c r="A24" s="8" t="s">
        <v>6</v>
      </c>
      <c r="B24" s="9" t="s">
        <v>28</v>
      </c>
      <c r="C24" s="8" t="s">
        <v>29</v>
      </c>
      <c r="D24" s="9" t="s">
        <v>53</v>
      </c>
      <c r="E24" s="9" t="s">
        <v>54</v>
      </c>
      <c r="F24" s="8" t="s">
        <v>55</v>
      </c>
      <c r="G24" s="8" t="s">
        <v>15</v>
      </c>
      <c r="H24" s="9"/>
      <c r="I24" s="9"/>
      <c r="J24" s="9">
        <v>1</v>
      </c>
      <c r="K24" s="9"/>
      <c r="L24" s="9"/>
      <c r="M24" s="9"/>
      <c r="N24" s="9">
        <v>2</v>
      </c>
      <c r="O24" s="9">
        <v>3</v>
      </c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>
        <v>6</v>
      </c>
    </row>
    <row r="25" spans="1:28">
      <c r="A25" s="8" t="s">
        <v>6</v>
      </c>
      <c r="B25" s="9" t="s">
        <v>28</v>
      </c>
      <c r="C25" s="8" t="s">
        <v>29</v>
      </c>
      <c r="D25" s="9" t="s">
        <v>56</v>
      </c>
      <c r="E25" s="9" t="s">
        <v>57</v>
      </c>
      <c r="F25" s="8" t="s">
        <v>58</v>
      </c>
      <c r="G25" s="8" t="s">
        <v>15</v>
      </c>
      <c r="H25" s="9"/>
      <c r="I25" s="9"/>
      <c r="J25" s="9"/>
      <c r="K25" s="9">
        <v>2</v>
      </c>
      <c r="L25" s="9"/>
      <c r="M25" s="9"/>
      <c r="N25" s="9"/>
      <c r="O25" s="9">
        <v>1</v>
      </c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>
        <v>3</v>
      </c>
    </row>
    <row r="26" spans="1:28">
      <c r="A26" s="8" t="s">
        <v>6</v>
      </c>
      <c r="B26" s="9" t="s">
        <v>59</v>
      </c>
      <c r="C26" s="8" t="s">
        <v>60</v>
      </c>
      <c r="D26" s="9" t="s">
        <v>61</v>
      </c>
      <c r="E26" s="9" t="s">
        <v>62</v>
      </c>
      <c r="F26" s="8" t="s">
        <v>63</v>
      </c>
      <c r="G26" s="8" t="s">
        <v>15</v>
      </c>
      <c r="H26" s="9"/>
      <c r="I26" s="9"/>
      <c r="J26" s="9">
        <v>3</v>
      </c>
      <c r="K26" s="9">
        <v>3</v>
      </c>
      <c r="L26" s="9"/>
      <c r="M26" s="9">
        <v>3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>
        <v>9</v>
      </c>
    </row>
    <row r="27" spans="1:28">
      <c r="A27" s="8" t="s">
        <v>6</v>
      </c>
      <c r="B27" s="9" t="s">
        <v>59</v>
      </c>
      <c r="C27" s="8" t="s">
        <v>60</v>
      </c>
      <c r="D27" s="9" t="s">
        <v>59</v>
      </c>
      <c r="E27" s="9" t="s">
        <v>64</v>
      </c>
      <c r="F27" s="8" t="s">
        <v>65</v>
      </c>
      <c r="G27" s="8" t="s">
        <v>15</v>
      </c>
      <c r="H27" s="9"/>
      <c r="I27" s="9"/>
      <c r="J27" s="9">
        <v>3</v>
      </c>
      <c r="K27" s="9">
        <v>13</v>
      </c>
      <c r="L27" s="9">
        <v>4</v>
      </c>
      <c r="M27" s="9">
        <v>6</v>
      </c>
      <c r="N27" s="9">
        <v>6</v>
      </c>
      <c r="O27" s="9">
        <v>6</v>
      </c>
      <c r="P27" s="9"/>
      <c r="Q27" s="9">
        <v>9</v>
      </c>
      <c r="R27" s="9">
        <v>11</v>
      </c>
      <c r="S27" s="9">
        <v>11</v>
      </c>
      <c r="T27" s="9">
        <v>4</v>
      </c>
      <c r="U27" s="9">
        <v>2</v>
      </c>
      <c r="V27" s="9">
        <v>7</v>
      </c>
      <c r="W27" s="9"/>
      <c r="X27" s="9"/>
      <c r="Y27" s="9"/>
      <c r="Z27" s="9"/>
      <c r="AA27" s="9"/>
      <c r="AB27" s="9">
        <v>82</v>
      </c>
    </row>
    <row r="28" spans="1:28">
      <c r="A28" s="8" t="s">
        <v>66</v>
      </c>
      <c r="B28" s="9" t="s">
        <v>67</v>
      </c>
      <c r="C28" s="8" t="s">
        <v>68</v>
      </c>
      <c r="D28" s="9" t="s">
        <v>67</v>
      </c>
      <c r="E28" s="9" t="s">
        <v>69</v>
      </c>
      <c r="F28" s="8" t="s">
        <v>70</v>
      </c>
      <c r="G28" s="8" t="s">
        <v>15</v>
      </c>
      <c r="H28" s="9"/>
      <c r="I28" s="9"/>
      <c r="J28" s="9">
        <v>33</v>
      </c>
      <c r="K28" s="9">
        <v>36</v>
      </c>
      <c r="L28" s="9">
        <v>52</v>
      </c>
      <c r="M28" s="9">
        <v>54</v>
      </c>
      <c r="N28" s="9">
        <v>51</v>
      </c>
      <c r="O28" s="9">
        <v>52</v>
      </c>
      <c r="P28" s="9"/>
      <c r="Q28" s="9">
        <v>61</v>
      </c>
      <c r="R28" s="9">
        <v>62</v>
      </c>
      <c r="S28" s="9">
        <v>77</v>
      </c>
      <c r="T28" s="9">
        <v>52</v>
      </c>
      <c r="U28" s="9">
        <v>53</v>
      </c>
      <c r="V28" s="9">
        <v>59</v>
      </c>
      <c r="W28" s="9"/>
      <c r="X28" s="9"/>
      <c r="Y28" s="9"/>
      <c r="Z28" s="9"/>
      <c r="AA28" s="9"/>
      <c r="AB28" s="9">
        <v>642</v>
      </c>
    </row>
    <row r="29" spans="1:28">
      <c r="A29" s="8" t="s">
        <v>66</v>
      </c>
      <c r="B29" s="9" t="s">
        <v>67</v>
      </c>
      <c r="C29" s="8" t="s">
        <v>68</v>
      </c>
      <c r="D29" s="9" t="s">
        <v>71</v>
      </c>
      <c r="E29" s="9" t="s">
        <v>72</v>
      </c>
      <c r="F29" s="8" t="s">
        <v>73</v>
      </c>
      <c r="G29" s="8" t="s">
        <v>15</v>
      </c>
      <c r="H29" s="9"/>
      <c r="I29" s="9"/>
      <c r="J29" s="9"/>
      <c r="K29" s="9">
        <v>1</v>
      </c>
      <c r="L29" s="9">
        <v>2</v>
      </c>
      <c r="M29" s="9">
        <v>1</v>
      </c>
      <c r="N29" s="9">
        <v>1</v>
      </c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>
        <v>5</v>
      </c>
    </row>
    <row r="30" spans="1:28">
      <c r="A30" s="8" t="s">
        <v>66</v>
      </c>
      <c r="B30" s="9" t="s">
        <v>67</v>
      </c>
      <c r="C30" s="8" t="s">
        <v>68</v>
      </c>
      <c r="D30" s="9" t="s">
        <v>74</v>
      </c>
      <c r="E30" s="9" t="s">
        <v>75</v>
      </c>
      <c r="F30" s="8" t="s">
        <v>76</v>
      </c>
      <c r="G30" s="8" t="s">
        <v>15</v>
      </c>
      <c r="H30" s="9"/>
      <c r="I30" s="9"/>
      <c r="J30" s="9">
        <v>3</v>
      </c>
      <c r="K30" s="9">
        <v>3</v>
      </c>
      <c r="L30" s="9">
        <v>4</v>
      </c>
      <c r="M30" s="9">
        <v>5</v>
      </c>
      <c r="N30" s="9"/>
      <c r="O30" s="9">
        <v>1</v>
      </c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>
        <v>16</v>
      </c>
    </row>
    <row r="31" spans="1:28">
      <c r="A31" s="8" t="s">
        <v>66</v>
      </c>
      <c r="B31" s="9" t="s">
        <v>67</v>
      </c>
      <c r="C31" s="8" t="s">
        <v>68</v>
      </c>
      <c r="D31" s="9" t="s">
        <v>77</v>
      </c>
      <c r="E31" s="9" t="s">
        <v>78</v>
      </c>
      <c r="F31" s="8" t="s">
        <v>79</v>
      </c>
      <c r="G31" s="8" t="s">
        <v>15</v>
      </c>
      <c r="H31" s="9"/>
      <c r="I31" s="9"/>
      <c r="J31" s="9">
        <v>7</v>
      </c>
      <c r="K31" s="9">
        <v>9</v>
      </c>
      <c r="L31" s="9">
        <v>10</v>
      </c>
      <c r="M31" s="9">
        <v>12</v>
      </c>
      <c r="N31" s="9">
        <v>13</v>
      </c>
      <c r="O31" s="9">
        <v>15</v>
      </c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>
        <v>66</v>
      </c>
    </row>
    <row r="32" spans="1:28">
      <c r="A32" s="8" t="s">
        <v>66</v>
      </c>
      <c r="B32" s="9" t="s">
        <v>67</v>
      </c>
      <c r="C32" s="8" t="s">
        <v>68</v>
      </c>
      <c r="D32" s="9" t="s">
        <v>80</v>
      </c>
      <c r="E32" s="9" t="s">
        <v>81</v>
      </c>
      <c r="F32" s="8" t="s">
        <v>82</v>
      </c>
      <c r="G32" s="8" t="s">
        <v>15</v>
      </c>
      <c r="H32" s="9"/>
      <c r="I32" s="9"/>
      <c r="J32" s="9">
        <v>1</v>
      </c>
      <c r="K32" s="9">
        <v>3</v>
      </c>
      <c r="L32" s="9">
        <v>1</v>
      </c>
      <c r="M32" s="9">
        <v>1</v>
      </c>
      <c r="N32" s="9">
        <v>3</v>
      </c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>
        <v>9</v>
      </c>
    </row>
    <row r="33" spans="1:28">
      <c r="A33" s="8" t="s">
        <v>66</v>
      </c>
      <c r="B33" s="9" t="s">
        <v>83</v>
      </c>
      <c r="C33" s="8" t="s">
        <v>84</v>
      </c>
      <c r="D33" s="9" t="s">
        <v>85</v>
      </c>
      <c r="E33" s="9" t="s">
        <v>86</v>
      </c>
      <c r="F33" s="8" t="s">
        <v>87</v>
      </c>
      <c r="G33" s="8" t="s">
        <v>15</v>
      </c>
      <c r="H33" s="9"/>
      <c r="I33" s="9"/>
      <c r="J33" s="9">
        <v>17</v>
      </c>
      <c r="K33" s="9">
        <v>37</v>
      </c>
      <c r="L33" s="9">
        <v>30</v>
      </c>
      <c r="M33" s="9">
        <v>46</v>
      </c>
      <c r="N33" s="9">
        <v>46</v>
      </c>
      <c r="O33" s="9">
        <v>30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>
        <v>206</v>
      </c>
    </row>
    <row r="34" spans="1:28">
      <c r="A34" s="8" t="s">
        <v>66</v>
      </c>
      <c r="B34" s="9" t="s">
        <v>83</v>
      </c>
      <c r="C34" s="8" t="s">
        <v>84</v>
      </c>
      <c r="D34" s="9" t="s">
        <v>88</v>
      </c>
      <c r="E34" s="9" t="s">
        <v>89</v>
      </c>
      <c r="F34" s="8" t="s">
        <v>90</v>
      </c>
      <c r="G34" s="8" t="s">
        <v>15</v>
      </c>
      <c r="H34" s="9"/>
      <c r="I34" s="9"/>
      <c r="J34" s="9"/>
      <c r="K34" s="9"/>
      <c r="L34" s="9">
        <v>1</v>
      </c>
      <c r="M34" s="9"/>
      <c r="N34" s="9"/>
      <c r="O34" s="9">
        <v>1</v>
      </c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>
        <v>2</v>
      </c>
    </row>
    <row r="35" spans="1:28">
      <c r="A35" s="8" t="s">
        <v>66</v>
      </c>
      <c r="B35" s="9" t="s">
        <v>83</v>
      </c>
      <c r="C35" s="8" t="s">
        <v>84</v>
      </c>
      <c r="D35" s="9" t="s">
        <v>83</v>
      </c>
      <c r="E35" s="9" t="s">
        <v>91</v>
      </c>
      <c r="F35" s="8" t="s">
        <v>92</v>
      </c>
      <c r="G35" s="8" t="s">
        <v>15</v>
      </c>
      <c r="H35" s="9"/>
      <c r="I35" s="9"/>
      <c r="J35" s="9"/>
      <c r="K35" s="9"/>
      <c r="L35" s="9"/>
      <c r="M35" s="9"/>
      <c r="N35" s="9"/>
      <c r="O35" s="9"/>
      <c r="P35" s="9"/>
      <c r="Q35" s="9">
        <v>51</v>
      </c>
      <c r="R35" s="9">
        <v>58</v>
      </c>
      <c r="S35" s="9">
        <v>36</v>
      </c>
      <c r="T35" s="9">
        <v>42</v>
      </c>
      <c r="U35" s="9">
        <v>33</v>
      </c>
      <c r="V35" s="9">
        <v>24</v>
      </c>
      <c r="W35" s="9"/>
      <c r="X35" s="9"/>
      <c r="Y35" s="9"/>
      <c r="Z35" s="9"/>
      <c r="AA35" s="9"/>
      <c r="AB35" s="9">
        <v>244</v>
      </c>
    </row>
    <row r="36" spans="1:28">
      <c r="A36" s="8" t="s">
        <v>93</v>
      </c>
      <c r="B36" s="9" t="s">
        <v>94</v>
      </c>
      <c r="C36" s="8" t="s">
        <v>95</v>
      </c>
      <c r="D36" s="9" t="s">
        <v>94</v>
      </c>
      <c r="E36" s="9" t="s">
        <v>96</v>
      </c>
      <c r="F36" s="8" t="s">
        <v>97</v>
      </c>
      <c r="G36" s="8" t="s">
        <v>11</v>
      </c>
      <c r="H36" s="9"/>
      <c r="I36" s="9"/>
      <c r="J36" s="9"/>
      <c r="K36" s="9"/>
      <c r="L36" s="9"/>
      <c r="M36" s="9"/>
      <c r="N36" s="9"/>
      <c r="O36" s="9"/>
      <c r="P36" s="9"/>
      <c r="Q36" s="9">
        <v>18</v>
      </c>
      <c r="R36" s="9">
        <v>25</v>
      </c>
      <c r="S36" s="9">
        <v>23</v>
      </c>
      <c r="T36" s="9">
        <v>15</v>
      </c>
      <c r="U36" s="9">
        <v>47</v>
      </c>
      <c r="V36" s="9">
        <v>31</v>
      </c>
      <c r="W36" s="9"/>
      <c r="X36" s="9"/>
      <c r="Y36" s="9"/>
      <c r="Z36" s="9"/>
      <c r="AA36" s="9"/>
      <c r="AB36" s="9">
        <v>159</v>
      </c>
    </row>
    <row r="37" spans="1:28">
      <c r="A37" s="8" t="s">
        <v>93</v>
      </c>
      <c r="B37" s="9" t="s">
        <v>94</v>
      </c>
      <c r="C37" s="8" t="s">
        <v>95</v>
      </c>
      <c r="D37" s="9" t="s">
        <v>98</v>
      </c>
      <c r="E37" s="9" t="s">
        <v>99</v>
      </c>
      <c r="F37" s="8" t="s">
        <v>100</v>
      </c>
      <c r="G37" s="8" t="s">
        <v>11</v>
      </c>
      <c r="H37" s="9"/>
      <c r="I37" s="9"/>
      <c r="J37" s="9">
        <v>14</v>
      </c>
      <c r="K37" s="9">
        <v>12</v>
      </c>
      <c r="L37" s="9">
        <v>12</v>
      </c>
      <c r="M37" s="9">
        <v>17</v>
      </c>
      <c r="N37" s="9">
        <v>22</v>
      </c>
      <c r="O37" s="9">
        <v>12</v>
      </c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>
        <v>89</v>
      </c>
    </row>
    <row r="38" spans="1:28">
      <c r="A38" s="8" t="s">
        <v>93</v>
      </c>
      <c r="B38" s="9" t="s">
        <v>94</v>
      </c>
      <c r="C38" s="8" t="s">
        <v>95</v>
      </c>
      <c r="D38" s="9" t="s">
        <v>101</v>
      </c>
      <c r="E38" s="9" t="s">
        <v>102</v>
      </c>
      <c r="F38" s="8" t="s">
        <v>103</v>
      </c>
      <c r="G38" s="8" t="s">
        <v>15</v>
      </c>
      <c r="H38" s="9"/>
      <c r="I38" s="9"/>
      <c r="J38" s="9">
        <v>4</v>
      </c>
      <c r="K38" s="9">
        <v>3</v>
      </c>
      <c r="L38" s="9">
        <v>3</v>
      </c>
      <c r="M38" s="9">
        <v>2</v>
      </c>
      <c r="N38" s="9"/>
      <c r="O38" s="9">
        <v>2</v>
      </c>
      <c r="P38" s="9"/>
      <c r="Q38" s="9">
        <v>8</v>
      </c>
      <c r="R38" s="9">
        <v>5</v>
      </c>
      <c r="S38" s="9">
        <v>6</v>
      </c>
      <c r="T38" s="9">
        <v>8</v>
      </c>
      <c r="U38" s="9"/>
      <c r="V38" s="9"/>
      <c r="W38" s="9"/>
      <c r="X38" s="9"/>
      <c r="Y38" s="9"/>
      <c r="Z38" s="9"/>
      <c r="AA38" s="9"/>
      <c r="AB38" s="9">
        <v>41</v>
      </c>
    </row>
    <row r="39" spans="1:28">
      <c r="A39" s="8" t="s">
        <v>93</v>
      </c>
      <c r="B39" s="9" t="s">
        <v>94</v>
      </c>
      <c r="C39" s="8" t="s">
        <v>95</v>
      </c>
      <c r="D39" s="9" t="s">
        <v>104</v>
      </c>
      <c r="E39" s="9" t="s">
        <v>105</v>
      </c>
      <c r="F39" s="8" t="s">
        <v>106</v>
      </c>
      <c r="G39" s="8" t="s">
        <v>15</v>
      </c>
      <c r="H39" s="9"/>
      <c r="I39" s="9"/>
      <c r="J39" s="9">
        <v>1</v>
      </c>
      <c r="K39" s="9">
        <v>1</v>
      </c>
      <c r="L39" s="9">
        <v>1</v>
      </c>
      <c r="M39" s="9">
        <v>1</v>
      </c>
      <c r="N39" s="9">
        <v>2</v>
      </c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6</v>
      </c>
    </row>
    <row r="40" spans="1:28">
      <c r="A40" s="8" t="s">
        <v>93</v>
      </c>
      <c r="B40" s="9" t="s">
        <v>94</v>
      </c>
      <c r="C40" s="8" t="s">
        <v>95</v>
      </c>
      <c r="D40" s="9" t="s">
        <v>107</v>
      </c>
      <c r="E40" s="9" t="s">
        <v>108</v>
      </c>
      <c r="F40" s="8" t="s">
        <v>109</v>
      </c>
      <c r="G40" s="8" t="s">
        <v>15</v>
      </c>
      <c r="H40" s="9"/>
      <c r="I40" s="9"/>
      <c r="J40" s="9"/>
      <c r="K40" s="9"/>
      <c r="L40" s="9">
        <v>1</v>
      </c>
      <c r="M40" s="9"/>
      <c r="N40" s="9">
        <v>1</v>
      </c>
      <c r="O40" s="9">
        <v>1</v>
      </c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>
        <v>3</v>
      </c>
    </row>
    <row r="41" spans="1:28">
      <c r="A41" s="8" t="s">
        <v>93</v>
      </c>
      <c r="B41" s="9" t="s">
        <v>94</v>
      </c>
      <c r="C41" s="8" t="s">
        <v>95</v>
      </c>
      <c r="D41" s="9" t="s">
        <v>110</v>
      </c>
      <c r="E41" s="9" t="s">
        <v>111</v>
      </c>
      <c r="F41" s="8" t="s">
        <v>112</v>
      </c>
      <c r="G41" s="8" t="s">
        <v>15</v>
      </c>
      <c r="H41" s="9"/>
      <c r="I41" s="9"/>
      <c r="J41" s="9">
        <v>2</v>
      </c>
      <c r="K41" s="9"/>
      <c r="L41" s="9">
        <v>4</v>
      </c>
      <c r="M41" s="9">
        <v>6</v>
      </c>
      <c r="N41" s="9">
        <v>4</v>
      </c>
      <c r="O41" s="9">
        <v>3</v>
      </c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>
        <v>19</v>
      </c>
    </row>
    <row r="42" spans="1:28">
      <c r="A42" s="8" t="s">
        <v>93</v>
      </c>
      <c r="B42" s="9" t="s">
        <v>113</v>
      </c>
      <c r="C42" s="8" t="s">
        <v>114</v>
      </c>
      <c r="D42" s="9" t="s">
        <v>113</v>
      </c>
      <c r="E42" s="9" t="s">
        <v>115</v>
      </c>
      <c r="F42" s="8" t="s">
        <v>116</v>
      </c>
      <c r="G42" s="8" t="s">
        <v>11</v>
      </c>
      <c r="H42" s="9"/>
      <c r="I42" s="9"/>
      <c r="J42" s="9">
        <v>5</v>
      </c>
      <c r="K42" s="9">
        <v>13</v>
      </c>
      <c r="L42" s="9">
        <v>9</v>
      </c>
      <c r="M42" s="9">
        <v>16</v>
      </c>
      <c r="N42" s="9">
        <v>12</v>
      </c>
      <c r="O42" s="9">
        <v>8</v>
      </c>
      <c r="P42" s="9"/>
      <c r="Q42" s="9">
        <v>18</v>
      </c>
      <c r="R42" s="9">
        <v>18</v>
      </c>
      <c r="S42" s="9">
        <v>18</v>
      </c>
      <c r="T42" s="9">
        <v>19</v>
      </c>
      <c r="U42" s="9">
        <v>24</v>
      </c>
      <c r="V42" s="9">
        <v>21</v>
      </c>
      <c r="W42" s="9"/>
      <c r="X42" s="9"/>
      <c r="Y42" s="9"/>
      <c r="Z42" s="9"/>
      <c r="AA42" s="9"/>
      <c r="AB42" s="9">
        <v>181</v>
      </c>
    </row>
    <row r="43" spans="1:28">
      <c r="A43" s="8" t="s">
        <v>93</v>
      </c>
      <c r="B43" s="9" t="s">
        <v>113</v>
      </c>
      <c r="C43" s="8" t="s">
        <v>114</v>
      </c>
      <c r="D43" s="9" t="s">
        <v>117</v>
      </c>
      <c r="E43" s="9" t="s">
        <v>118</v>
      </c>
      <c r="F43" s="8" t="s">
        <v>119</v>
      </c>
      <c r="G43" s="8" t="s">
        <v>15</v>
      </c>
      <c r="H43" s="9"/>
      <c r="I43" s="9"/>
      <c r="J43" s="9">
        <v>2</v>
      </c>
      <c r="K43" s="9">
        <v>7</v>
      </c>
      <c r="L43" s="9">
        <v>4</v>
      </c>
      <c r="M43" s="9">
        <v>5</v>
      </c>
      <c r="N43" s="9">
        <v>3</v>
      </c>
      <c r="O43" s="9">
        <v>5</v>
      </c>
      <c r="P43" s="9"/>
      <c r="Q43" s="9">
        <v>1</v>
      </c>
      <c r="R43" s="9">
        <v>4</v>
      </c>
      <c r="S43" s="9">
        <v>8</v>
      </c>
      <c r="T43" s="9">
        <v>2</v>
      </c>
      <c r="U43" s="9"/>
      <c r="V43" s="9"/>
      <c r="W43" s="9"/>
      <c r="X43" s="9"/>
      <c r="Y43" s="9"/>
      <c r="Z43" s="9"/>
      <c r="AA43" s="9"/>
      <c r="AB43" s="9">
        <v>41</v>
      </c>
    </row>
    <row r="44" spans="1:28">
      <c r="A44" s="8" t="s">
        <v>93</v>
      </c>
      <c r="B44" s="9" t="s">
        <v>113</v>
      </c>
      <c r="C44" s="8" t="s">
        <v>114</v>
      </c>
      <c r="D44" s="9" t="s">
        <v>120</v>
      </c>
      <c r="E44" s="9" t="s">
        <v>121</v>
      </c>
      <c r="F44" s="8" t="s">
        <v>122</v>
      </c>
      <c r="G44" s="8" t="s">
        <v>15</v>
      </c>
      <c r="H44" s="9"/>
      <c r="I44" s="9"/>
      <c r="J44" s="9">
        <v>5</v>
      </c>
      <c r="K44" s="9">
        <v>4</v>
      </c>
      <c r="L44" s="9">
        <v>4</v>
      </c>
      <c r="M44" s="9">
        <v>9</v>
      </c>
      <c r="N44" s="9">
        <v>9</v>
      </c>
      <c r="O44" s="9">
        <v>5</v>
      </c>
      <c r="P44" s="9"/>
      <c r="Q44" s="9">
        <v>13</v>
      </c>
      <c r="R44" s="9">
        <v>9</v>
      </c>
      <c r="S44" s="9">
        <v>4</v>
      </c>
      <c r="T44" s="9">
        <v>7</v>
      </c>
      <c r="U44" s="9"/>
      <c r="V44" s="9"/>
      <c r="W44" s="9"/>
      <c r="X44" s="9"/>
      <c r="Y44" s="9"/>
      <c r="Z44" s="9"/>
      <c r="AA44" s="9"/>
      <c r="AB44" s="9">
        <v>69</v>
      </c>
    </row>
    <row r="45" spans="1:28">
      <c r="A45" s="8" t="s">
        <v>93</v>
      </c>
      <c r="B45" s="9" t="s">
        <v>113</v>
      </c>
      <c r="C45" s="8" t="s">
        <v>114</v>
      </c>
      <c r="D45" s="9" t="s">
        <v>123</v>
      </c>
      <c r="E45" s="9" t="s">
        <v>124</v>
      </c>
      <c r="F45" s="8" t="s">
        <v>125</v>
      </c>
      <c r="G45" s="8" t="s">
        <v>15</v>
      </c>
      <c r="H45" s="9"/>
      <c r="I45" s="9"/>
      <c r="J45" s="9"/>
      <c r="K45" s="9">
        <v>1</v>
      </c>
      <c r="L45" s="9">
        <v>1</v>
      </c>
      <c r="M45" s="9"/>
      <c r="N45" s="9">
        <v>1</v>
      </c>
      <c r="O45" s="9">
        <v>1</v>
      </c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>
        <v>4</v>
      </c>
    </row>
    <row r="46" spans="1:28">
      <c r="A46" s="8" t="s">
        <v>93</v>
      </c>
      <c r="B46" s="9" t="s">
        <v>113</v>
      </c>
      <c r="C46" s="8" t="s">
        <v>114</v>
      </c>
      <c r="D46" s="9" t="s">
        <v>126</v>
      </c>
      <c r="E46" s="9" t="s">
        <v>127</v>
      </c>
      <c r="F46" s="8" t="s">
        <v>128</v>
      </c>
      <c r="G46" s="8" t="s">
        <v>15</v>
      </c>
      <c r="H46" s="9"/>
      <c r="I46" s="9"/>
      <c r="J46" s="9"/>
      <c r="K46" s="9"/>
      <c r="L46" s="9"/>
      <c r="M46" s="9"/>
      <c r="N46" s="9"/>
      <c r="O46" s="9">
        <v>2</v>
      </c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>
        <v>2</v>
      </c>
    </row>
    <row r="47" spans="1:28">
      <c r="A47" s="8" t="s">
        <v>93</v>
      </c>
      <c r="B47" s="9" t="s">
        <v>113</v>
      </c>
      <c r="C47" s="8" t="s">
        <v>114</v>
      </c>
      <c r="D47" s="9" t="s">
        <v>129</v>
      </c>
      <c r="E47" s="9" t="s">
        <v>130</v>
      </c>
      <c r="F47" s="8" t="s">
        <v>131</v>
      </c>
      <c r="G47" s="8" t="s">
        <v>15</v>
      </c>
      <c r="H47" s="9"/>
      <c r="I47" s="9"/>
      <c r="J47" s="9">
        <v>2</v>
      </c>
      <c r="K47" s="9">
        <v>1</v>
      </c>
      <c r="L47" s="9">
        <v>1</v>
      </c>
      <c r="M47" s="9"/>
      <c r="N47" s="9"/>
      <c r="O47" s="9">
        <v>4</v>
      </c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>
        <v>8</v>
      </c>
    </row>
    <row r="48" spans="1:28">
      <c r="A48" s="8" t="s">
        <v>93</v>
      </c>
      <c r="B48" s="9" t="s">
        <v>113</v>
      </c>
      <c r="C48" s="8" t="s">
        <v>114</v>
      </c>
      <c r="D48" s="9" t="s">
        <v>132</v>
      </c>
      <c r="E48" s="9" t="s">
        <v>133</v>
      </c>
      <c r="F48" s="8" t="s">
        <v>134</v>
      </c>
      <c r="G48" s="8" t="s">
        <v>15</v>
      </c>
      <c r="H48" s="9"/>
      <c r="I48" s="9"/>
      <c r="J48" s="9"/>
      <c r="K48" s="9"/>
      <c r="L48" s="9">
        <v>2</v>
      </c>
      <c r="M48" s="9"/>
      <c r="N48" s="9">
        <v>2</v>
      </c>
      <c r="O48" s="9">
        <v>1</v>
      </c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>
        <v>5</v>
      </c>
    </row>
    <row r="49" spans="1:28">
      <c r="A49" s="8" t="s">
        <v>93</v>
      </c>
      <c r="B49" s="9" t="s">
        <v>113</v>
      </c>
      <c r="C49" s="8" t="s">
        <v>114</v>
      </c>
      <c r="D49" s="9" t="s">
        <v>135</v>
      </c>
      <c r="E49" s="9" t="s">
        <v>136</v>
      </c>
      <c r="F49" s="8" t="s">
        <v>137</v>
      </c>
      <c r="G49" s="8" t="s">
        <v>15</v>
      </c>
      <c r="H49" s="9"/>
      <c r="I49" s="9"/>
      <c r="J49" s="9">
        <v>1</v>
      </c>
      <c r="K49" s="9">
        <v>2</v>
      </c>
      <c r="L49" s="9">
        <v>1</v>
      </c>
      <c r="M49" s="9"/>
      <c r="N49" s="9">
        <v>1</v>
      </c>
      <c r="O49" s="9">
        <v>1</v>
      </c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>
        <v>6</v>
      </c>
    </row>
    <row r="50" spans="1:28">
      <c r="A50" s="8" t="s">
        <v>93</v>
      </c>
      <c r="B50" s="9" t="s">
        <v>138</v>
      </c>
      <c r="C50" s="8" t="s">
        <v>139</v>
      </c>
      <c r="D50" s="9" t="s">
        <v>138</v>
      </c>
      <c r="E50" s="9" t="s">
        <v>140</v>
      </c>
      <c r="F50" s="8" t="s">
        <v>141</v>
      </c>
      <c r="G50" s="8" t="s">
        <v>15</v>
      </c>
      <c r="H50" s="9"/>
      <c r="I50" s="9"/>
      <c r="J50" s="9">
        <v>4</v>
      </c>
      <c r="K50" s="9">
        <v>3</v>
      </c>
      <c r="L50" s="9">
        <v>4</v>
      </c>
      <c r="M50" s="9">
        <v>6</v>
      </c>
      <c r="N50" s="9">
        <v>9</v>
      </c>
      <c r="O50" s="9">
        <v>6</v>
      </c>
      <c r="P50" s="9"/>
      <c r="Q50" s="9">
        <v>8</v>
      </c>
      <c r="R50" s="9">
        <v>16</v>
      </c>
      <c r="S50" s="9">
        <v>21</v>
      </c>
      <c r="T50" s="9">
        <v>8</v>
      </c>
      <c r="U50" s="9">
        <v>16</v>
      </c>
      <c r="V50" s="9">
        <v>18</v>
      </c>
      <c r="W50" s="9"/>
      <c r="X50" s="9"/>
      <c r="Y50" s="9"/>
      <c r="Z50" s="9"/>
      <c r="AA50" s="9"/>
      <c r="AB50" s="9">
        <v>119</v>
      </c>
    </row>
    <row r="51" spans="1:28">
      <c r="A51" s="8" t="s">
        <v>93</v>
      </c>
      <c r="B51" s="9" t="s">
        <v>138</v>
      </c>
      <c r="C51" s="8" t="s">
        <v>139</v>
      </c>
      <c r="D51" s="9" t="s">
        <v>142</v>
      </c>
      <c r="E51" s="9" t="s">
        <v>143</v>
      </c>
      <c r="F51" s="8" t="s">
        <v>144</v>
      </c>
      <c r="G51" s="8" t="s">
        <v>15</v>
      </c>
      <c r="H51" s="9"/>
      <c r="I51" s="9"/>
      <c r="J51" s="9">
        <v>1</v>
      </c>
      <c r="K51" s="9">
        <v>3</v>
      </c>
      <c r="L51" s="9">
        <v>1</v>
      </c>
      <c r="M51" s="9">
        <v>2</v>
      </c>
      <c r="N51" s="9">
        <v>1</v>
      </c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>
        <v>8</v>
      </c>
    </row>
    <row r="52" spans="1:28">
      <c r="A52" s="8" t="s">
        <v>93</v>
      </c>
      <c r="B52" s="9" t="s">
        <v>138</v>
      </c>
      <c r="C52" s="8" t="s">
        <v>139</v>
      </c>
      <c r="D52" s="9" t="s">
        <v>145</v>
      </c>
      <c r="E52" s="9" t="s">
        <v>146</v>
      </c>
      <c r="F52" s="8" t="s">
        <v>147</v>
      </c>
      <c r="G52" s="8" t="s">
        <v>15</v>
      </c>
      <c r="H52" s="9"/>
      <c r="I52" s="9"/>
      <c r="J52" s="9">
        <v>2</v>
      </c>
      <c r="K52" s="9">
        <v>2</v>
      </c>
      <c r="L52" s="9">
        <v>2</v>
      </c>
      <c r="M52" s="9"/>
      <c r="N52" s="9"/>
      <c r="O52" s="9">
        <v>2</v>
      </c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>
        <v>8</v>
      </c>
    </row>
    <row r="53" spans="1:28">
      <c r="A53" s="8" t="s">
        <v>93</v>
      </c>
      <c r="B53" s="9" t="s">
        <v>138</v>
      </c>
      <c r="C53" s="8" t="s">
        <v>139</v>
      </c>
      <c r="D53" s="9" t="s">
        <v>148</v>
      </c>
      <c r="E53" s="9" t="s">
        <v>149</v>
      </c>
      <c r="F53" s="8" t="s">
        <v>150</v>
      </c>
      <c r="G53" s="8" t="s">
        <v>15</v>
      </c>
      <c r="H53" s="9"/>
      <c r="I53" s="9"/>
      <c r="J53" s="9">
        <v>2</v>
      </c>
      <c r="K53" s="9"/>
      <c r="L53" s="9">
        <v>1</v>
      </c>
      <c r="M53" s="9">
        <v>1</v>
      </c>
      <c r="N53" s="9">
        <v>2</v>
      </c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>
        <v>6</v>
      </c>
    </row>
    <row r="54" spans="1:28">
      <c r="A54" s="8" t="s">
        <v>93</v>
      </c>
      <c r="B54" s="9" t="s">
        <v>138</v>
      </c>
      <c r="C54" s="8" t="s">
        <v>139</v>
      </c>
      <c r="D54" s="9" t="s">
        <v>151</v>
      </c>
      <c r="E54" s="9" t="s">
        <v>152</v>
      </c>
      <c r="F54" s="8" t="s">
        <v>153</v>
      </c>
      <c r="G54" s="8" t="s">
        <v>15</v>
      </c>
      <c r="H54" s="9"/>
      <c r="I54" s="9"/>
      <c r="J54" s="9"/>
      <c r="K54" s="9">
        <v>1</v>
      </c>
      <c r="L54" s="9">
        <v>3</v>
      </c>
      <c r="M54" s="9">
        <v>2</v>
      </c>
      <c r="N54" s="9">
        <v>1</v>
      </c>
      <c r="O54" s="9">
        <v>1</v>
      </c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>
        <v>8</v>
      </c>
    </row>
    <row r="55" spans="1:28">
      <c r="A55" s="8" t="s">
        <v>93</v>
      </c>
      <c r="B55" s="9" t="s">
        <v>138</v>
      </c>
      <c r="C55" s="8" t="s">
        <v>139</v>
      </c>
      <c r="D55" s="9" t="s">
        <v>154</v>
      </c>
      <c r="E55" s="9" t="s">
        <v>155</v>
      </c>
      <c r="F55" s="8" t="s">
        <v>156</v>
      </c>
      <c r="G55" s="8" t="s">
        <v>15</v>
      </c>
      <c r="H55" s="9"/>
      <c r="I55" s="9"/>
      <c r="J55" s="9">
        <v>1</v>
      </c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>
        <v>1</v>
      </c>
    </row>
    <row r="56" spans="1:28">
      <c r="A56" s="8" t="s">
        <v>93</v>
      </c>
      <c r="B56" s="9" t="s">
        <v>138</v>
      </c>
      <c r="C56" s="8" t="s">
        <v>139</v>
      </c>
      <c r="D56" s="9" t="s">
        <v>157</v>
      </c>
      <c r="E56" s="9" t="s">
        <v>158</v>
      </c>
      <c r="F56" s="8" t="s">
        <v>159</v>
      </c>
      <c r="G56" s="8" t="s">
        <v>15</v>
      </c>
      <c r="H56" s="9"/>
      <c r="I56" s="9"/>
      <c r="J56" s="9">
        <v>2</v>
      </c>
      <c r="K56" s="9">
        <v>1</v>
      </c>
      <c r="L56" s="9"/>
      <c r="M56" s="9"/>
      <c r="N56" s="9">
        <v>4</v>
      </c>
      <c r="O56" s="9">
        <v>3</v>
      </c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>
        <v>10</v>
      </c>
    </row>
    <row r="57" spans="1:28">
      <c r="A57" s="8" t="s">
        <v>160</v>
      </c>
      <c r="B57" s="9" t="s">
        <v>161</v>
      </c>
      <c r="C57" s="8" t="s">
        <v>162</v>
      </c>
      <c r="D57" s="9" t="s">
        <v>161</v>
      </c>
      <c r="E57" s="9" t="s">
        <v>163</v>
      </c>
      <c r="F57" s="8" t="s">
        <v>164</v>
      </c>
      <c r="G57" s="8" t="s">
        <v>15</v>
      </c>
      <c r="H57" s="9"/>
      <c r="I57" s="9"/>
      <c r="J57" s="9"/>
      <c r="K57" s="9"/>
      <c r="L57" s="9"/>
      <c r="M57" s="9"/>
      <c r="N57" s="9"/>
      <c r="O57" s="9"/>
      <c r="P57" s="9"/>
      <c r="Q57" s="9">
        <v>33</v>
      </c>
      <c r="R57" s="9">
        <v>27</v>
      </c>
      <c r="S57" s="9">
        <v>51</v>
      </c>
      <c r="T57" s="9">
        <v>29</v>
      </c>
      <c r="U57" s="9">
        <v>32</v>
      </c>
      <c r="V57" s="9">
        <v>33</v>
      </c>
      <c r="W57" s="9"/>
      <c r="X57" s="9"/>
      <c r="Y57" s="9"/>
      <c r="Z57" s="9"/>
      <c r="AA57" s="9"/>
      <c r="AB57" s="9">
        <v>205</v>
      </c>
    </row>
    <row r="58" spans="1:28">
      <c r="A58" s="8" t="s">
        <v>160</v>
      </c>
      <c r="B58" s="9" t="s">
        <v>161</v>
      </c>
      <c r="C58" s="8" t="s">
        <v>162</v>
      </c>
      <c r="D58" s="9" t="s">
        <v>165</v>
      </c>
      <c r="E58" s="9" t="s">
        <v>166</v>
      </c>
      <c r="F58" s="8" t="s">
        <v>167</v>
      </c>
      <c r="G58" s="8" t="s">
        <v>15</v>
      </c>
      <c r="H58" s="9"/>
      <c r="I58" s="9"/>
      <c r="J58" s="9">
        <v>8</v>
      </c>
      <c r="K58" s="9">
        <v>18</v>
      </c>
      <c r="L58" s="9">
        <v>16</v>
      </c>
      <c r="M58" s="9">
        <v>16</v>
      </c>
      <c r="N58" s="9">
        <v>25</v>
      </c>
      <c r="O58" s="9">
        <v>16</v>
      </c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>
        <v>99</v>
      </c>
    </row>
    <row r="59" spans="1:28">
      <c r="A59" s="8" t="s">
        <v>160</v>
      </c>
      <c r="B59" s="9" t="s">
        <v>161</v>
      </c>
      <c r="C59" s="8" t="s">
        <v>162</v>
      </c>
      <c r="D59" s="9" t="s">
        <v>168</v>
      </c>
      <c r="E59" s="9" t="s">
        <v>169</v>
      </c>
      <c r="F59" s="8" t="s">
        <v>170</v>
      </c>
      <c r="G59" s="8" t="s">
        <v>15</v>
      </c>
      <c r="H59" s="9"/>
      <c r="I59" s="9"/>
      <c r="J59" s="9"/>
      <c r="K59" s="9">
        <v>2</v>
      </c>
      <c r="L59" s="9">
        <v>3</v>
      </c>
      <c r="M59" s="9">
        <v>1</v>
      </c>
      <c r="N59" s="9">
        <v>2</v>
      </c>
      <c r="O59" s="9">
        <v>3</v>
      </c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>
        <v>11</v>
      </c>
    </row>
    <row r="60" spans="1:28">
      <c r="A60" s="8" t="s">
        <v>160</v>
      </c>
      <c r="B60" s="9" t="s">
        <v>161</v>
      </c>
      <c r="C60" s="8" t="s">
        <v>162</v>
      </c>
      <c r="D60" s="9" t="s">
        <v>171</v>
      </c>
      <c r="E60" s="9" t="s">
        <v>172</v>
      </c>
      <c r="F60" s="8" t="s">
        <v>173</v>
      </c>
      <c r="G60" s="8" t="s">
        <v>15</v>
      </c>
      <c r="H60" s="9"/>
      <c r="I60" s="9"/>
      <c r="J60" s="9">
        <v>5</v>
      </c>
      <c r="K60" s="9">
        <v>1</v>
      </c>
      <c r="L60" s="9">
        <v>9</v>
      </c>
      <c r="M60" s="9">
        <v>7</v>
      </c>
      <c r="N60" s="9">
        <v>3</v>
      </c>
      <c r="O60" s="9">
        <v>2</v>
      </c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>
        <v>27</v>
      </c>
    </row>
    <row r="61" spans="1:28">
      <c r="A61" s="8" t="s">
        <v>160</v>
      </c>
      <c r="B61" s="9" t="s">
        <v>161</v>
      </c>
      <c r="C61" s="8" t="s">
        <v>162</v>
      </c>
      <c r="D61" s="9" t="s">
        <v>174</v>
      </c>
      <c r="E61" s="9" t="s">
        <v>175</v>
      </c>
      <c r="F61" s="8" t="s">
        <v>176</v>
      </c>
      <c r="G61" s="8" t="s">
        <v>15</v>
      </c>
      <c r="H61" s="9"/>
      <c r="I61" s="9"/>
      <c r="J61" s="9">
        <v>1</v>
      </c>
      <c r="K61" s="9">
        <v>3</v>
      </c>
      <c r="L61" s="9">
        <v>3</v>
      </c>
      <c r="M61" s="9">
        <v>3</v>
      </c>
      <c r="N61" s="9">
        <v>2</v>
      </c>
      <c r="O61" s="9">
        <v>4</v>
      </c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>
        <v>16</v>
      </c>
    </row>
    <row r="62" spans="1:28">
      <c r="A62" s="8" t="s">
        <v>160</v>
      </c>
      <c r="B62" s="9" t="s">
        <v>161</v>
      </c>
      <c r="C62" s="8" t="s">
        <v>162</v>
      </c>
      <c r="D62" s="9" t="s">
        <v>177</v>
      </c>
      <c r="E62" s="9" t="s">
        <v>178</v>
      </c>
      <c r="F62" s="8" t="s">
        <v>179</v>
      </c>
      <c r="G62" s="8" t="s">
        <v>15</v>
      </c>
      <c r="H62" s="9"/>
      <c r="I62" s="9"/>
      <c r="J62" s="9">
        <v>2</v>
      </c>
      <c r="K62" s="9"/>
      <c r="L62" s="9">
        <v>3</v>
      </c>
      <c r="M62" s="9">
        <v>3</v>
      </c>
      <c r="N62" s="9">
        <v>1</v>
      </c>
      <c r="O62" s="9">
        <v>3</v>
      </c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>
        <v>12</v>
      </c>
    </row>
    <row r="63" spans="1:28">
      <c r="A63" s="8" t="s">
        <v>160</v>
      </c>
      <c r="B63" s="9" t="s">
        <v>161</v>
      </c>
      <c r="C63" s="8" t="s">
        <v>162</v>
      </c>
      <c r="D63" s="9" t="s">
        <v>180</v>
      </c>
      <c r="E63" s="9" t="s">
        <v>181</v>
      </c>
      <c r="F63" s="8" t="s">
        <v>182</v>
      </c>
      <c r="G63" s="8" t="s">
        <v>15</v>
      </c>
      <c r="H63" s="9"/>
      <c r="I63" s="9"/>
      <c r="J63" s="9">
        <v>1</v>
      </c>
      <c r="K63" s="9"/>
      <c r="L63" s="9">
        <v>3</v>
      </c>
      <c r="M63" s="9">
        <v>1</v>
      </c>
      <c r="N63" s="9"/>
      <c r="O63" s="9">
        <v>3</v>
      </c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>
        <v>8</v>
      </c>
    </row>
    <row r="64" spans="1:28">
      <c r="A64" s="8" t="s">
        <v>160</v>
      </c>
      <c r="B64" s="9" t="s">
        <v>161</v>
      </c>
      <c r="C64" s="8" t="s">
        <v>162</v>
      </c>
      <c r="D64" s="9" t="s">
        <v>183</v>
      </c>
      <c r="E64" s="9" t="s">
        <v>184</v>
      </c>
      <c r="F64" s="8" t="s">
        <v>185</v>
      </c>
      <c r="G64" s="8" t="s">
        <v>15</v>
      </c>
      <c r="H64" s="9"/>
      <c r="I64" s="9"/>
      <c r="J64" s="9">
        <v>3</v>
      </c>
      <c r="K64" s="9">
        <v>1</v>
      </c>
      <c r="L64" s="9">
        <v>2</v>
      </c>
      <c r="M64" s="9">
        <v>3</v>
      </c>
      <c r="N64" s="9">
        <v>1</v>
      </c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>
        <v>10</v>
      </c>
    </row>
    <row r="65" spans="1:28">
      <c r="A65" s="8" t="s">
        <v>160</v>
      </c>
      <c r="B65" s="9" t="s">
        <v>161</v>
      </c>
      <c r="C65" s="8" t="s">
        <v>162</v>
      </c>
      <c r="D65" s="9" t="s">
        <v>186</v>
      </c>
      <c r="E65" s="9" t="s">
        <v>187</v>
      </c>
      <c r="F65" s="8" t="s">
        <v>188</v>
      </c>
      <c r="G65" s="8" t="s">
        <v>15</v>
      </c>
      <c r="H65" s="9"/>
      <c r="I65" s="9"/>
      <c r="J65" s="9">
        <v>2</v>
      </c>
      <c r="K65" s="9">
        <v>1</v>
      </c>
      <c r="L65" s="9">
        <v>3</v>
      </c>
      <c r="M65" s="9">
        <v>1</v>
      </c>
      <c r="N65" s="9">
        <v>1</v>
      </c>
      <c r="O65" s="9">
        <v>3</v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>
        <v>11</v>
      </c>
    </row>
    <row r="66" spans="1:28">
      <c r="A66" s="8" t="s">
        <v>160</v>
      </c>
      <c r="B66" s="9" t="s">
        <v>161</v>
      </c>
      <c r="C66" s="8" t="s">
        <v>162</v>
      </c>
      <c r="D66" s="9" t="s">
        <v>189</v>
      </c>
      <c r="E66" s="9" t="s">
        <v>190</v>
      </c>
      <c r="F66" s="8" t="s">
        <v>191</v>
      </c>
      <c r="G66" s="8" t="s">
        <v>15</v>
      </c>
      <c r="H66" s="9"/>
      <c r="I66" s="9"/>
      <c r="J66" s="9">
        <v>1</v>
      </c>
      <c r="K66" s="9">
        <v>1</v>
      </c>
      <c r="L66" s="9">
        <v>1</v>
      </c>
      <c r="M66" s="9"/>
      <c r="N66" s="9">
        <v>2</v>
      </c>
      <c r="O66" s="9">
        <v>4</v>
      </c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>
        <v>9</v>
      </c>
    </row>
    <row r="67" spans="1:28">
      <c r="A67" s="8" t="s">
        <v>160</v>
      </c>
      <c r="B67" s="9" t="s">
        <v>161</v>
      </c>
      <c r="C67" s="8" t="s">
        <v>162</v>
      </c>
      <c r="D67" s="9" t="s">
        <v>192</v>
      </c>
      <c r="E67" s="9" t="s">
        <v>193</v>
      </c>
      <c r="F67" s="8" t="s">
        <v>194</v>
      </c>
      <c r="G67" s="8" t="s">
        <v>15</v>
      </c>
      <c r="H67" s="9"/>
      <c r="I67" s="9"/>
      <c r="J67" s="9">
        <v>2</v>
      </c>
      <c r="K67" s="9">
        <v>2</v>
      </c>
      <c r="L67" s="9">
        <v>4</v>
      </c>
      <c r="M67" s="9">
        <v>3</v>
      </c>
      <c r="N67" s="9">
        <v>3</v>
      </c>
      <c r="O67" s="9">
        <v>1</v>
      </c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>
        <v>15</v>
      </c>
    </row>
    <row r="68" spans="1:28">
      <c r="A68" s="8" t="s">
        <v>160</v>
      </c>
      <c r="B68" s="9" t="s">
        <v>161</v>
      </c>
      <c r="C68" s="8" t="s">
        <v>162</v>
      </c>
      <c r="D68" s="9" t="s">
        <v>195</v>
      </c>
      <c r="E68" s="9" t="s">
        <v>196</v>
      </c>
      <c r="F68" s="8" t="s">
        <v>197</v>
      </c>
      <c r="G68" s="8" t="s">
        <v>15</v>
      </c>
      <c r="H68" s="9"/>
      <c r="I68" s="9"/>
      <c r="J68" s="9">
        <v>1</v>
      </c>
      <c r="K68" s="9"/>
      <c r="L68" s="9"/>
      <c r="M68" s="9">
        <v>2</v>
      </c>
      <c r="N68" s="9"/>
      <c r="O68" s="9">
        <v>1</v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>
        <v>4</v>
      </c>
    </row>
    <row r="69" spans="1:28">
      <c r="A69" s="8" t="s">
        <v>160</v>
      </c>
      <c r="B69" s="9" t="s">
        <v>198</v>
      </c>
      <c r="C69" s="8" t="s">
        <v>199</v>
      </c>
      <c r="D69" s="9" t="s">
        <v>200</v>
      </c>
      <c r="E69" s="9" t="s">
        <v>201</v>
      </c>
      <c r="F69" s="8" t="s">
        <v>202</v>
      </c>
      <c r="G69" s="8" t="s">
        <v>15</v>
      </c>
      <c r="H69" s="9"/>
      <c r="I69" s="9"/>
      <c r="J69" s="9">
        <v>1</v>
      </c>
      <c r="K69" s="9">
        <v>4</v>
      </c>
      <c r="L69" s="9">
        <v>1</v>
      </c>
      <c r="M69" s="9">
        <v>1</v>
      </c>
      <c r="N69" s="9">
        <v>2</v>
      </c>
      <c r="O69" s="9">
        <v>1</v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>
        <v>10</v>
      </c>
    </row>
    <row r="70" spans="1:28">
      <c r="A70" s="8" t="s">
        <v>160</v>
      </c>
      <c r="B70" s="9" t="s">
        <v>198</v>
      </c>
      <c r="C70" s="8" t="s">
        <v>199</v>
      </c>
      <c r="D70" s="9" t="s">
        <v>203</v>
      </c>
      <c r="E70" s="9" t="s">
        <v>204</v>
      </c>
      <c r="F70" s="8" t="s">
        <v>205</v>
      </c>
      <c r="G70" s="8" t="s">
        <v>15</v>
      </c>
      <c r="H70" s="9"/>
      <c r="I70" s="9"/>
      <c r="J70" s="9">
        <v>3</v>
      </c>
      <c r="K70" s="9">
        <v>1</v>
      </c>
      <c r="L70" s="9">
        <v>1</v>
      </c>
      <c r="M70" s="9">
        <v>2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>
        <v>7</v>
      </c>
    </row>
    <row r="71" spans="1:28">
      <c r="A71" s="8" t="s">
        <v>160</v>
      </c>
      <c r="B71" s="9" t="s">
        <v>198</v>
      </c>
      <c r="C71" s="8" t="s">
        <v>199</v>
      </c>
      <c r="D71" s="9" t="s">
        <v>206</v>
      </c>
      <c r="E71" s="9" t="s">
        <v>207</v>
      </c>
      <c r="F71" s="8" t="s">
        <v>208</v>
      </c>
      <c r="G71" s="8" t="s">
        <v>15</v>
      </c>
      <c r="H71" s="9"/>
      <c r="I71" s="9"/>
      <c r="J71" s="9">
        <v>12</v>
      </c>
      <c r="K71" s="9">
        <v>13</v>
      </c>
      <c r="L71" s="9">
        <v>9</v>
      </c>
      <c r="M71" s="9">
        <v>10</v>
      </c>
      <c r="N71" s="9">
        <v>13</v>
      </c>
      <c r="O71" s="9">
        <v>13</v>
      </c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>
        <v>70</v>
      </c>
    </row>
    <row r="72" spans="1:28">
      <c r="A72" s="8" t="s">
        <v>160</v>
      </c>
      <c r="B72" s="9" t="s">
        <v>198</v>
      </c>
      <c r="C72" s="8" t="s">
        <v>199</v>
      </c>
      <c r="D72" s="9" t="s">
        <v>209</v>
      </c>
      <c r="E72" s="9" t="s">
        <v>210</v>
      </c>
      <c r="F72" s="8" t="s">
        <v>211</v>
      </c>
      <c r="G72" s="8" t="s">
        <v>15</v>
      </c>
      <c r="H72" s="9"/>
      <c r="I72" s="9"/>
      <c r="J72" s="9">
        <v>1</v>
      </c>
      <c r="K72" s="9"/>
      <c r="L72" s="9"/>
      <c r="M72" s="9"/>
      <c r="N72" s="9">
        <v>2</v>
      </c>
      <c r="O72" s="9">
        <v>1</v>
      </c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>
        <v>4</v>
      </c>
    </row>
    <row r="73" spans="1:28">
      <c r="A73" s="8" t="s">
        <v>160</v>
      </c>
      <c r="B73" s="9" t="s">
        <v>198</v>
      </c>
      <c r="C73" s="8" t="s">
        <v>199</v>
      </c>
      <c r="D73" s="9" t="s">
        <v>212</v>
      </c>
      <c r="E73" s="9" t="s">
        <v>213</v>
      </c>
      <c r="F73" s="8" t="s">
        <v>214</v>
      </c>
      <c r="G73" s="8" t="s">
        <v>15</v>
      </c>
      <c r="H73" s="9"/>
      <c r="I73" s="9"/>
      <c r="J73" s="9">
        <v>1</v>
      </c>
      <c r="K73" s="9"/>
      <c r="L73" s="9">
        <v>1</v>
      </c>
      <c r="M73" s="9">
        <v>1</v>
      </c>
      <c r="N73" s="9">
        <v>2</v>
      </c>
      <c r="O73" s="9">
        <v>3</v>
      </c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>
        <v>8</v>
      </c>
    </row>
    <row r="74" spans="1:28">
      <c r="A74" s="8" t="s">
        <v>160</v>
      </c>
      <c r="B74" s="9" t="s">
        <v>198</v>
      </c>
      <c r="C74" s="8" t="s">
        <v>199</v>
      </c>
      <c r="D74" s="9" t="s">
        <v>215</v>
      </c>
      <c r="E74" s="9" t="s">
        <v>216</v>
      </c>
      <c r="F74" s="8" t="s">
        <v>217</v>
      </c>
      <c r="G74" s="8" t="s">
        <v>15</v>
      </c>
      <c r="H74" s="9"/>
      <c r="I74" s="9"/>
      <c r="J74" s="9">
        <v>1</v>
      </c>
      <c r="K74" s="9"/>
      <c r="L74" s="9">
        <v>1</v>
      </c>
      <c r="M74" s="9">
        <v>1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>
        <v>3</v>
      </c>
    </row>
    <row r="75" spans="1:28">
      <c r="A75" s="8" t="s">
        <v>160</v>
      </c>
      <c r="B75" s="9" t="s">
        <v>198</v>
      </c>
      <c r="C75" s="8" t="s">
        <v>199</v>
      </c>
      <c r="D75" s="9" t="s">
        <v>218</v>
      </c>
      <c r="E75" s="9" t="s">
        <v>219</v>
      </c>
      <c r="F75" s="8" t="s">
        <v>220</v>
      </c>
      <c r="G75" s="8" t="s">
        <v>15</v>
      </c>
      <c r="H75" s="9"/>
      <c r="I75" s="9"/>
      <c r="J75" s="9"/>
      <c r="K75" s="9">
        <v>3</v>
      </c>
      <c r="L75" s="9">
        <v>2</v>
      </c>
      <c r="M75" s="9">
        <v>3</v>
      </c>
      <c r="N75" s="9">
        <v>3</v>
      </c>
      <c r="O75" s="9">
        <v>4</v>
      </c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>
        <v>15</v>
      </c>
    </row>
    <row r="76" spans="1:28">
      <c r="A76" s="8" t="s">
        <v>160</v>
      </c>
      <c r="B76" s="9" t="s">
        <v>198</v>
      </c>
      <c r="C76" s="8" t="s">
        <v>199</v>
      </c>
      <c r="D76" s="9" t="s">
        <v>221</v>
      </c>
      <c r="E76" s="9" t="s">
        <v>222</v>
      </c>
      <c r="F76" s="8" t="s">
        <v>223</v>
      </c>
      <c r="G76" s="8" t="s">
        <v>15</v>
      </c>
      <c r="H76" s="9"/>
      <c r="I76" s="9"/>
      <c r="J76" s="9">
        <v>3</v>
      </c>
      <c r="K76" s="9">
        <v>3</v>
      </c>
      <c r="L76" s="9">
        <v>4</v>
      </c>
      <c r="M76" s="9">
        <v>10</v>
      </c>
      <c r="N76" s="9">
        <v>6</v>
      </c>
      <c r="O76" s="9">
        <v>5</v>
      </c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>
        <v>31</v>
      </c>
    </row>
    <row r="77" spans="1:28">
      <c r="A77" s="8" t="s">
        <v>160</v>
      </c>
      <c r="B77" s="9" t="s">
        <v>198</v>
      </c>
      <c r="C77" s="8" t="s">
        <v>199</v>
      </c>
      <c r="D77" s="9" t="s">
        <v>198</v>
      </c>
      <c r="E77" s="9" t="s">
        <v>224</v>
      </c>
      <c r="F77" s="8" t="s">
        <v>225</v>
      </c>
      <c r="G77" s="8" t="s">
        <v>15</v>
      </c>
      <c r="H77" s="9"/>
      <c r="I77" s="9"/>
      <c r="J77" s="9"/>
      <c r="K77" s="9"/>
      <c r="L77" s="9"/>
      <c r="M77" s="9"/>
      <c r="N77" s="9"/>
      <c r="O77" s="9"/>
      <c r="P77" s="9"/>
      <c r="Q77" s="9">
        <v>37</v>
      </c>
      <c r="R77" s="9">
        <v>32</v>
      </c>
      <c r="S77" s="9">
        <v>31</v>
      </c>
      <c r="T77" s="9">
        <v>28</v>
      </c>
      <c r="U77" s="9">
        <v>35</v>
      </c>
      <c r="V77" s="9">
        <v>35</v>
      </c>
      <c r="W77" s="9"/>
      <c r="X77" s="9"/>
      <c r="Y77" s="9"/>
      <c r="Z77" s="9"/>
      <c r="AA77" s="9"/>
      <c r="AB77" s="9">
        <v>198</v>
      </c>
    </row>
    <row r="78" spans="1:28">
      <c r="A78" s="8" t="s">
        <v>160</v>
      </c>
      <c r="B78" s="9" t="s">
        <v>198</v>
      </c>
      <c r="C78" s="8" t="s">
        <v>199</v>
      </c>
      <c r="D78" s="9" t="s">
        <v>226</v>
      </c>
      <c r="E78" s="9" t="s">
        <v>227</v>
      </c>
      <c r="F78" s="8" t="s">
        <v>228</v>
      </c>
      <c r="G78" s="8" t="s">
        <v>15</v>
      </c>
      <c r="H78" s="9"/>
      <c r="I78" s="9"/>
      <c r="J78" s="9">
        <v>2</v>
      </c>
      <c r="K78" s="9"/>
      <c r="L78" s="9">
        <v>1</v>
      </c>
      <c r="M78" s="9">
        <v>4</v>
      </c>
      <c r="N78" s="9">
        <v>3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>
        <v>10</v>
      </c>
    </row>
    <row r="79" spans="1:28">
      <c r="A79" s="8" t="s">
        <v>160</v>
      </c>
      <c r="B79" s="9" t="s">
        <v>198</v>
      </c>
      <c r="C79" s="8" t="s">
        <v>199</v>
      </c>
      <c r="D79" s="9" t="s">
        <v>229</v>
      </c>
      <c r="E79" s="9" t="s">
        <v>230</v>
      </c>
      <c r="F79" s="8" t="s">
        <v>231</v>
      </c>
      <c r="G79" s="8" t="s">
        <v>15</v>
      </c>
      <c r="H79" s="9"/>
      <c r="I79" s="9"/>
      <c r="J79" s="9"/>
      <c r="K79" s="9">
        <v>2</v>
      </c>
      <c r="L79" s="9">
        <v>1</v>
      </c>
      <c r="M79" s="9">
        <v>3</v>
      </c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>
        <v>6</v>
      </c>
    </row>
    <row r="80" spans="1:28">
      <c r="A80" s="8" t="s">
        <v>160</v>
      </c>
      <c r="B80" s="9" t="s">
        <v>198</v>
      </c>
      <c r="C80" s="8" t="s">
        <v>199</v>
      </c>
      <c r="D80" s="9" t="s">
        <v>232</v>
      </c>
      <c r="E80" s="9" t="s">
        <v>233</v>
      </c>
      <c r="F80" s="8" t="s">
        <v>234</v>
      </c>
      <c r="G80" s="8" t="s">
        <v>15</v>
      </c>
      <c r="H80" s="9"/>
      <c r="I80" s="9"/>
      <c r="J80" s="9"/>
      <c r="K80" s="9">
        <v>3</v>
      </c>
      <c r="L80" s="9">
        <v>2</v>
      </c>
      <c r="M80" s="9"/>
      <c r="N80" s="9"/>
      <c r="O80" s="9">
        <v>1</v>
      </c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>
        <v>6</v>
      </c>
    </row>
    <row r="81" spans="1:28">
      <c r="A81" s="8" t="s">
        <v>160</v>
      </c>
      <c r="B81" s="9" t="s">
        <v>198</v>
      </c>
      <c r="C81" s="8" t="s">
        <v>199</v>
      </c>
      <c r="D81" s="9" t="s">
        <v>235</v>
      </c>
      <c r="E81" s="9" t="s">
        <v>236</v>
      </c>
      <c r="F81" s="8" t="s">
        <v>237</v>
      </c>
      <c r="G81" s="8" t="s">
        <v>15</v>
      </c>
      <c r="H81" s="9"/>
      <c r="I81" s="9"/>
      <c r="J81" s="9"/>
      <c r="K81" s="9"/>
      <c r="L81" s="9">
        <v>2</v>
      </c>
      <c r="M81" s="9">
        <v>2</v>
      </c>
      <c r="N81" s="9">
        <v>1</v>
      </c>
      <c r="O81" s="9">
        <v>2</v>
      </c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>
        <v>7</v>
      </c>
    </row>
    <row r="82" spans="1:28">
      <c r="A82" s="8" t="s">
        <v>160</v>
      </c>
      <c r="B82" s="9" t="s">
        <v>238</v>
      </c>
      <c r="C82" s="8" t="s">
        <v>239</v>
      </c>
      <c r="D82" s="9" t="s">
        <v>240</v>
      </c>
      <c r="E82" s="9" t="s">
        <v>241</v>
      </c>
      <c r="F82" s="8" t="s">
        <v>242</v>
      </c>
      <c r="G82" s="8" t="s">
        <v>15</v>
      </c>
      <c r="H82" s="9"/>
      <c r="I82" s="9"/>
      <c r="J82" s="9">
        <v>6</v>
      </c>
      <c r="K82" s="9">
        <v>9</v>
      </c>
      <c r="L82" s="9">
        <v>10</v>
      </c>
      <c r="M82" s="9">
        <v>9</v>
      </c>
      <c r="N82" s="9">
        <v>5</v>
      </c>
      <c r="O82" s="9">
        <v>9</v>
      </c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>
        <v>48</v>
      </c>
    </row>
    <row r="83" spans="1:28">
      <c r="A83" s="8" t="s">
        <v>160</v>
      </c>
      <c r="B83" s="9" t="s">
        <v>238</v>
      </c>
      <c r="C83" s="8" t="s">
        <v>239</v>
      </c>
      <c r="D83" s="9" t="s">
        <v>238</v>
      </c>
      <c r="E83" s="9" t="s">
        <v>243</v>
      </c>
      <c r="F83" s="8" t="s">
        <v>244</v>
      </c>
      <c r="G83" s="8" t="s">
        <v>15</v>
      </c>
      <c r="H83" s="9"/>
      <c r="I83" s="9"/>
      <c r="J83" s="9"/>
      <c r="K83" s="9"/>
      <c r="L83" s="9"/>
      <c r="M83" s="9"/>
      <c r="N83" s="9"/>
      <c r="O83" s="9"/>
      <c r="P83" s="9"/>
      <c r="Q83" s="9">
        <v>11</v>
      </c>
      <c r="R83" s="9">
        <v>21</v>
      </c>
      <c r="S83" s="9">
        <v>16</v>
      </c>
      <c r="T83" s="9">
        <v>10</v>
      </c>
      <c r="U83" s="9">
        <v>15</v>
      </c>
      <c r="V83" s="9">
        <v>11</v>
      </c>
      <c r="W83" s="9"/>
      <c r="X83" s="9"/>
      <c r="Y83" s="9"/>
      <c r="Z83" s="9"/>
      <c r="AA83" s="9"/>
      <c r="AB83" s="9">
        <v>84</v>
      </c>
    </row>
    <row r="84" spans="1:28">
      <c r="A84" s="8" t="s">
        <v>245</v>
      </c>
      <c r="B84" s="9" t="s">
        <v>246</v>
      </c>
      <c r="C84" s="8" t="s">
        <v>247</v>
      </c>
      <c r="D84" s="9" t="s">
        <v>246</v>
      </c>
      <c r="E84" s="9" t="s">
        <v>248</v>
      </c>
      <c r="F84" s="8" t="s">
        <v>249</v>
      </c>
      <c r="G84" s="8" t="s">
        <v>11</v>
      </c>
      <c r="H84" s="9"/>
      <c r="I84" s="9"/>
      <c r="J84" s="9"/>
      <c r="K84" s="9"/>
      <c r="L84" s="9"/>
      <c r="M84" s="9"/>
      <c r="N84" s="9"/>
      <c r="O84" s="9"/>
      <c r="P84" s="9"/>
      <c r="Q84" s="9">
        <v>173</v>
      </c>
      <c r="R84" s="9">
        <v>171</v>
      </c>
      <c r="S84" s="9">
        <v>158</v>
      </c>
      <c r="T84" s="9">
        <v>134</v>
      </c>
      <c r="U84" s="9">
        <v>114</v>
      </c>
      <c r="V84" s="9">
        <v>94</v>
      </c>
      <c r="W84" s="9"/>
      <c r="X84" s="9"/>
      <c r="Y84" s="9"/>
      <c r="Z84" s="9"/>
      <c r="AA84" s="9"/>
      <c r="AB84" s="9">
        <v>844</v>
      </c>
    </row>
    <row r="85" spans="1:28">
      <c r="A85" s="8" t="s">
        <v>245</v>
      </c>
      <c r="B85" s="9" t="s">
        <v>246</v>
      </c>
      <c r="C85" s="8" t="s">
        <v>247</v>
      </c>
      <c r="D85" s="9" t="s">
        <v>250</v>
      </c>
      <c r="E85" s="9" t="s">
        <v>251</v>
      </c>
      <c r="F85" s="8" t="s">
        <v>252</v>
      </c>
      <c r="G85" s="8" t="s">
        <v>11</v>
      </c>
      <c r="H85" s="9"/>
      <c r="I85" s="9"/>
      <c r="J85" s="9">
        <v>47</v>
      </c>
      <c r="K85" s="9">
        <v>22</v>
      </c>
      <c r="L85" s="9">
        <v>44</v>
      </c>
      <c r="M85" s="9">
        <v>52</v>
      </c>
      <c r="N85" s="9">
        <v>31</v>
      </c>
      <c r="O85" s="9">
        <v>49</v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>
        <v>245</v>
      </c>
    </row>
    <row r="86" spans="1:28">
      <c r="A86" s="8" t="s">
        <v>245</v>
      </c>
      <c r="B86" s="9" t="s">
        <v>246</v>
      </c>
      <c r="C86" s="8" t="s">
        <v>247</v>
      </c>
      <c r="D86" s="9" t="s">
        <v>253</v>
      </c>
      <c r="E86" s="9" t="s">
        <v>254</v>
      </c>
      <c r="F86" s="8" t="s">
        <v>255</v>
      </c>
      <c r="G86" s="8" t="s">
        <v>11</v>
      </c>
      <c r="H86" s="9"/>
      <c r="I86" s="9"/>
      <c r="J86" s="9">
        <v>21</v>
      </c>
      <c r="K86" s="9">
        <v>15</v>
      </c>
      <c r="L86" s="9">
        <v>19</v>
      </c>
      <c r="M86" s="9">
        <v>33</v>
      </c>
      <c r="N86" s="9">
        <v>24</v>
      </c>
      <c r="O86" s="9">
        <v>25</v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>
        <v>137</v>
      </c>
    </row>
    <row r="87" spans="1:28">
      <c r="A87" s="8" t="s">
        <v>245</v>
      </c>
      <c r="B87" s="9" t="s">
        <v>246</v>
      </c>
      <c r="C87" s="8" t="s">
        <v>247</v>
      </c>
      <c r="D87" s="9" t="s">
        <v>256</v>
      </c>
      <c r="E87" s="9" t="s">
        <v>257</v>
      </c>
      <c r="F87" s="8" t="s">
        <v>258</v>
      </c>
      <c r="G87" s="8" t="s">
        <v>11</v>
      </c>
      <c r="H87" s="9"/>
      <c r="I87" s="9"/>
      <c r="J87" s="9">
        <v>15</v>
      </c>
      <c r="K87" s="9">
        <v>24</v>
      </c>
      <c r="L87" s="9">
        <v>19</v>
      </c>
      <c r="M87" s="9">
        <v>19</v>
      </c>
      <c r="N87" s="9">
        <v>17</v>
      </c>
      <c r="O87" s="9">
        <v>21</v>
      </c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>
        <v>115</v>
      </c>
    </row>
    <row r="88" spans="1:28">
      <c r="A88" s="8" t="s">
        <v>245</v>
      </c>
      <c r="B88" s="9" t="s">
        <v>246</v>
      </c>
      <c r="C88" s="8" t="s">
        <v>247</v>
      </c>
      <c r="D88" s="9" t="s">
        <v>259</v>
      </c>
      <c r="E88" s="9" t="s">
        <v>260</v>
      </c>
      <c r="F88" s="8" t="s">
        <v>261</v>
      </c>
      <c r="G88" s="8" t="s">
        <v>11</v>
      </c>
      <c r="H88" s="9"/>
      <c r="I88" s="9"/>
      <c r="J88" s="9">
        <v>57</v>
      </c>
      <c r="K88" s="9">
        <v>51</v>
      </c>
      <c r="L88" s="9">
        <v>55</v>
      </c>
      <c r="M88" s="9">
        <v>66</v>
      </c>
      <c r="N88" s="9">
        <v>50</v>
      </c>
      <c r="O88" s="9">
        <v>53</v>
      </c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>
        <v>332</v>
      </c>
    </row>
    <row r="89" spans="1:28">
      <c r="A89" s="8" t="s">
        <v>245</v>
      </c>
      <c r="B89" s="9" t="s">
        <v>246</v>
      </c>
      <c r="C89" s="8" t="s">
        <v>247</v>
      </c>
      <c r="D89" s="9" t="s">
        <v>262</v>
      </c>
      <c r="E89" s="9" t="s">
        <v>263</v>
      </c>
      <c r="F89" s="8" t="s">
        <v>264</v>
      </c>
      <c r="G89" s="8" t="s">
        <v>11</v>
      </c>
      <c r="H89" s="9"/>
      <c r="I89" s="9"/>
      <c r="J89" s="9">
        <v>17</v>
      </c>
      <c r="K89" s="9">
        <v>11</v>
      </c>
      <c r="L89" s="9">
        <v>16</v>
      </c>
      <c r="M89" s="9">
        <v>38</v>
      </c>
      <c r="N89" s="9">
        <v>25</v>
      </c>
      <c r="O89" s="9">
        <v>25</v>
      </c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>
        <v>132</v>
      </c>
    </row>
    <row r="90" spans="1:28">
      <c r="A90" s="8" t="s">
        <v>245</v>
      </c>
      <c r="B90" s="9" t="s">
        <v>246</v>
      </c>
      <c r="C90" s="8" t="s">
        <v>247</v>
      </c>
      <c r="D90" s="9" t="s">
        <v>265</v>
      </c>
      <c r="E90" s="9" t="s">
        <v>266</v>
      </c>
      <c r="F90" s="8" t="s">
        <v>267</v>
      </c>
      <c r="G90" s="8" t="s">
        <v>15</v>
      </c>
      <c r="H90" s="9"/>
      <c r="I90" s="9"/>
      <c r="J90" s="9"/>
      <c r="K90" s="9"/>
      <c r="L90" s="9">
        <v>2</v>
      </c>
      <c r="M90" s="9"/>
      <c r="N90" s="9">
        <v>3</v>
      </c>
      <c r="O90" s="9">
        <v>3</v>
      </c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>
        <v>8</v>
      </c>
    </row>
    <row r="91" spans="1:28">
      <c r="A91" s="8" t="s">
        <v>245</v>
      </c>
      <c r="B91" s="9" t="s">
        <v>246</v>
      </c>
      <c r="C91" s="8" t="s">
        <v>247</v>
      </c>
      <c r="D91" s="9" t="s">
        <v>268</v>
      </c>
      <c r="E91" s="9" t="s">
        <v>269</v>
      </c>
      <c r="F91" s="8" t="s">
        <v>270</v>
      </c>
      <c r="G91" s="8" t="s">
        <v>15</v>
      </c>
      <c r="H91" s="9"/>
      <c r="I91" s="9"/>
      <c r="J91" s="9">
        <v>3</v>
      </c>
      <c r="K91" s="9">
        <v>3</v>
      </c>
      <c r="L91" s="9">
        <v>5</v>
      </c>
      <c r="M91" s="9">
        <v>8</v>
      </c>
      <c r="N91" s="9">
        <v>6</v>
      </c>
      <c r="O91" s="9">
        <v>1</v>
      </c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>
        <v>26</v>
      </c>
    </row>
    <row r="92" spans="1:28">
      <c r="A92" s="8" t="s">
        <v>245</v>
      </c>
      <c r="B92" s="9" t="s">
        <v>246</v>
      </c>
      <c r="C92" s="8" t="s">
        <v>247</v>
      </c>
      <c r="D92" s="9" t="s">
        <v>271</v>
      </c>
      <c r="E92" s="9" t="s">
        <v>272</v>
      </c>
      <c r="F92" s="8" t="s">
        <v>273</v>
      </c>
      <c r="G92" s="8" t="s">
        <v>15</v>
      </c>
      <c r="H92" s="9"/>
      <c r="I92" s="9"/>
      <c r="J92" s="9">
        <v>10</v>
      </c>
      <c r="K92" s="9">
        <v>5</v>
      </c>
      <c r="L92" s="9">
        <v>11</v>
      </c>
      <c r="M92" s="9">
        <v>15</v>
      </c>
      <c r="N92" s="9">
        <v>15</v>
      </c>
      <c r="O92" s="9">
        <v>7</v>
      </c>
      <c r="P92" s="9"/>
      <c r="Q92" s="9">
        <v>17</v>
      </c>
      <c r="R92" s="9">
        <v>23</v>
      </c>
      <c r="S92" s="9">
        <v>20</v>
      </c>
      <c r="T92" s="9">
        <v>18</v>
      </c>
      <c r="U92" s="9">
        <v>5</v>
      </c>
      <c r="V92" s="9"/>
      <c r="W92" s="9"/>
      <c r="X92" s="9"/>
      <c r="Y92" s="9"/>
      <c r="Z92" s="9"/>
      <c r="AA92" s="9"/>
      <c r="AB92" s="9">
        <v>146</v>
      </c>
    </row>
    <row r="93" spans="1:28">
      <c r="A93" s="8" t="s">
        <v>245</v>
      </c>
      <c r="B93" s="9" t="s">
        <v>246</v>
      </c>
      <c r="C93" s="8" t="s">
        <v>247</v>
      </c>
      <c r="D93" s="9" t="s">
        <v>274</v>
      </c>
      <c r="E93" s="9" t="s">
        <v>275</v>
      </c>
      <c r="F93" s="8" t="s">
        <v>276</v>
      </c>
      <c r="G93" s="8" t="s">
        <v>15</v>
      </c>
      <c r="H93" s="9"/>
      <c r="I93" s="9"/>
      <c r="J93" s="9"/>
      <c r="K93" s="9">
        <v>2</v>
      </c>
      <c r="L93" s="9"/>
      <c r="M93" s="9">
        <v>4</v>
      </c>
      <c r="N93" s="9">
        <v>5</v>
      </c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11</v>
      </c>
    </row>
    <row r="94" spans="1:28">
      <c r="A94" s="8" t="s">
        <v>245</v>
      </c>
      <c r="B94" s="9" t="s">
        <v>246</v>
      </c>
      <c r="C94" s="8" t="s">
        <v>247</v>
      </c>
      <c r="D94" s="9" t="s">
        <v>277</v>
      </c>
      <c r="E94" s="9" t="s">
        <v>278</v>
      </c>
      <c r="F94" s="8" t="s">
        <v>279</v>
      </c>
      <c r="G94" s="8" t="s">
        <v>15</v>
      </c>
      <c r="H94" s="9"/>
      <c r="I94" s="9"/>
      <c r="J94" s="9">
        <v>2</v>
      </c>
      <c r="K94" s="9">
        <v>4</v>
      </c>
      <c r="L94" s="9">
        <v>2</v>
      </c>
      <c r="M94" s="9">
        <v>5</v>
      </c>
      <c r="N94" s="9">
        <v>3</v>
      </c>
      <c r="O94" s="9">
        <v>4</v>
      </c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>
        <v>20</v>
      </c>
    </row>
    <row r="95" spans="1:28">
      <c r="A95" s="8" t="s">
        <v>245</v>
      </c>
      <c r="B95" s="9" t="s">
        <v>246</v>
      </c>
      <c r="C95" s="8" t="s">
        <v>247</v>
      </c>
      <c r="D95" s="9" t="s">
        <v>280</v>
      </c>
      <c r="E95" s="9" t="s">
        <v>281</v>
      </c>
      <c r="F95" s="8" t="s">
        <v>282</v>
      </c>
      <c r="G95" s="8" t="s">
        <v>15</v>
      </c>
      <c r="H95" s="9"/>
      <c r="I95" s="9"/>
      <c r="J95" s="9">
        <v>1</v>
      </c>
      <c r="K95" s="9">
        <v>2</v>
      </c>
      <c r="L95" s="9"/>
      <c r="M95" s="9">
        <v>5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>
        <v>8</v>
      </c>
    </row>
    <row r="96" spans="1:28">
      <c r="A96" s="8" t="s">
        <v>245</v>
      </c>
      <c r="B96" s="9" t="s">
        <v>246</v>
      </c>
      <c r="C96" s="8" t="s">
        <v>247</v>
      </c>
      <c r="D96" s="9" t="s">
        <v>283</v>
      </c>
      <c r="E96" s="9" t="s">
        <v>284</v>
      </c>
      <c r="F96" s="8" t="s">
        <v>285</v>
      </c>
      <c r="G96" s="8" t="s">
        <v>15</v>
      </c>
      <c r="H96" s="9"/>
      <c r="I96" s="9"/>
      <c r="J96" s="9">
        <v>6</v>
      </c>
      <c r="K96" s="9">
        <v>2</v>
      </c>
      <c r="L96" s="9">
        <v>4</v>
      </c>
      <c r="M96" s="9">
        <v>6</v>
      </c>
      <c r="N96" s="9">
        <v>5</v>
      </c>
      <c r="O96" s="9">
        <v>4</v>
      </c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>
        <v>27</v>
      </c>
    </row>
    <row r="97" spans="1:28">
      <c r="A97" s="8" t="s">
        <v>245</v>
      </c>
      <c r="B97" s="9" t="s">
        <v>246</v>
      </c>
      <c r="C97" s="8" t="s">
        <v>247</v>
      </c>
      <c r="D97" s="9" t="s">
        <v>286</v>
      </c>
      <c r="E97" s="9" t="s">
        <v>287</v>
      </c>
      <c r="F97" s="8" t="s">
        <v>288</v>
      </c>
      <c r="G97" s="8" t="s">
        <v>15</v>
      </c>
      <c r="H97" s="9"/>
      <c r="I97" s="9"/>
      <c r="J97" s="9">
        <v>2</v>
      </c>
      <c r="K97" s="9"/>
      <c r="L97" s="9">
        <v>5</v>
      </c>
      <c r="M97" s="9">
        <v>3</v>
      </c>
      <c r="N97" s="9">
        <v>1</v>
      </c>
      <c r="O97" s="9">
        <v>4</v>
      </c>
      <c r="P97" s="9"/>
      <c r="Q97" s="9">
        <v>1</v>
      </c>
      <c r="R97" s="9">
        <v>18</v>
      </c>
      <c r="S97" s="9">
        <v>3</v>
      </c>
      <c r="T97" s="9"/>
      <c r="U97" s="9"/>
      <c r="V97" s="9"/>
      <c r="W97" s="9"/>
      <c r="X97" s="9"/>
      <c r="Y97" s="9"/>
      <c r="Z97" s="9"/>
      <c r="AA97" s="9"/>
      <c r="AB97" s="9">
        <v>37</v>
      </c>
    </row>
    <row r="98" spans="1:28">
      <c r="A98" s="8" t="s">
        <v>245</v>
      </c>
      <c r="B98" s="9" t="s">
        <v>246</v>
      </c>
      <c r="C98" s="8" t="s">
        <v>247</v>
      </c>
      <c r="D98" s="9" t="s">
        <v>289</v>
      </c>
      <c r="E98" s="9" t="s">
        <v>290</v>
      </c>
      <c r="F98" s="8" t="s">
        <v>291</v>
      </c>
      <c r="G98" s="8" t="s">
        <v>15</v>
      </c>
      <c r="H98" s="9"/>
      <c r="I98" s="9"/>
      <c r="J98" s="9">
        <v>2</v>
      </c>
      <c r="K98" s="9">
        <v>2</v>
      </c>
      <c r="L98" s="9">
        <v>1</v>
      </c>
      <c r="M98" s="9">
        <v>2</v>
      </c>
      <c r="N98" s="9">
        <v>1</v>
      </c>
      <c r="O98" s="9">
        <v>4</v>
      </c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>
        <v>12</v>
      </c>
    </row>
    <row r="99" spans="1:28">
      <c r="A99" s="8" t="s">
        <v>245</v>
      </c>
      <c r="B99" s="9" t="s">
        <v>246</v>
      </c>
      <c r="C99" s="8" t="s">
        <v>247</v>
      </c>
      <c r="D99" s="9" t="s">
        <v>292</v>
      </c>
      <c r="E99" s="9" t="s">
        <v>293</v>
      </c>
      <c r="F99" s="8" t="s">
        <v>294</v>
      </c>
      <c r="G99" s="8" t="s">
        <v>15</v>
      </c>
      <c r="H99" s="9"/>
      <c r="I99" s="9"/>
      <c r="J99" s="9">
        <v>1</v>
      </c>
      <c r="K99" s="9"/>
      <c r="L99" s="9">
        <v>5</v>
      </c>
      <c r="M99" s="9">
        <v>4</v>
      </c>
      <c r="N99" s="9">
        <v>4</v>
      </c>
      <c r="O99" s="9">
        <v>7</v>
      </c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21</v>
      </c>
    </row>
    <row r="100" spans="1:28">
      <c r="A100" s="8" t="s">
        <v>245</v>
      </c>
      <c r="B100" s="9" t="s">
        <v>246</v>
      </c>
      <c r="C100" s="8" t="s">
        <v>247</v>
      </c>
      <c r="D100" s="9" t="s">
        <v>295</v>
      </c>
      <c r="E100" s="9" t="s">
        <v>296</v>
      </c>
      <c r="F100" s="8" t="s">
        <v>297</v>
      </c>
      <c r="G100" s="8" t="s">
        <v>15</v>
      </c>
      <c r="H100" s="9"/>
      <c r="I100" s="9"/>
      <c r="J100" s="9">
        <v>3</v>
      </c>
      <c r="K100" s="9">
        <v>1</v>
      </c>
      <c r="L100" s="9">
        <v>2</v>
      </c>
      <c r="M100" s="9">
        <v>3</v>
      </c>
      <c r="N100" s="9">
        <v>1</v>
      </c>
      <c r="O100" s="9">
        <v>2</v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>
        <v>12</v>
      </c>
    </row>
    <row r="101" spans="1:28">
      <c r="A101" s="8" t="s">
        <v>245</v>
      </c>
      <c r="B101" s="9" t="s">
        <v>246</v>
      </c>
      <c r="C101" s="8" t="s">
        <v>247</v>
      </c>
      <c r="D101" s="9" t="s">
        <v>298</v>
      </c>
      <c r="E101" s="9" t="s">
        <v>299</v>
      </c>
      <c r="F101" s="8" t="s">
        <v>300</v>
      </c>
      <c r="G101" s="8" t="s">
        <v>15</v>
      </c>
      <c r="H101" s="9"/>
      <c r="I101" s="9"/>
      <c r="J101" s="9">
        <v>2</v>
      </c>
      <c r="K101" s="9">
        <v>4</v>
      </c>
      <c r="L101" s="9"/>
      <c r="M101" s="9">
        <v>4</v>
      </c>
      <c r="N101" s="9">
        <v>1</v>
      </c>
      <c r="O101" s="9">
        <v>3</v>
      </c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>
        <v>14</v>
      </c>
    </row>
    <row r="102" spans="1:28">
      <c r="A102" s="8" t="s">
        <v>245</v>
      </c>
      <c r="B102" s="9" t="s">
        <v>246</v>
      </c>
      <c r="C102" s="8" t="s">
        <v>247</v>
      </c>
      <c r="D102" s="9" t="s">
        <v>301</v>
      </c>
      <c r="E102" s="9" t="s">
        <v>302</v>
      </c>
      <c r="F102" s="8" t="s">
        <v>303</v>
      </c>
      <c r="G102" s="8" t="s">
        <v>15</v>
      </c>
      <c r="H102" s="9"/>
      <c r="I102" s="9"/>
      <c r="J102" s="9">
        <v>1</v>
      </c>
      <c r="K102" s="9">
        <v>1</v>
      </c>
      <c r="L102" s="9">
        <v>6</v>
      </c>
      <c r="M102" s="9">
        <v>10</v>
      </c>
      <c r="N102" s="9">
        <v>1</v>
      </c>
      <c r="O102" s="9">
        <v>6</v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25</v>
      </c>
    </row>
    <row r="103" spans="1:28">
      <c r="A103" s="8" t="s">
        <v>245</v>
      </c>
      <c r="B103" s="9" t="s">
        <v>246</v>
      </c>
      <c r="C103" s="8" t="s">
        <v>247</v>
      </c>
      <c r="D103" s="9" t="s">
        <v>304</v>
      </c>
      <c r="E103" s="9" t="s">
        <v>305</v>
      </c>
      <c r="F103" s="8" t="s">
        <v>306</v>
      </c>
      <c r="G103" s="8" t="s">
        <v>15</v>
      </c>
      <c r="H103" s="9"/>
      <c r="I103" s="9"/>
      <c r="J103" s="9"/>
      <c r="K103" s="9">
        <v>1</v>
      </c>
      <c r="L103" s="9">
        <v>10</v>
      </c>
      <c r="M103" s="9">
        <v>2</v>
      </c>
      <c r="N103" s="9">
        <v>4</v>
      </c>
      <c r="O103" s="9">
        <v>2</v>
      </c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>
        <v>19</v>
      </c>
    </row>
    <row r="104" spans="1:28">
      <c r="A104" s="8" t="s">
        <v>245</v>
      </c>
      <c r="B104" s="9" t="s">
        <v>246</v>
      </c>
      <c r="C104" s="8" t="s">
        <v>247</v>
      </c>
      <c r="D104" s="9" t="s">
        <v>307</v>
      </c>
      <c r="E104" s="9" t="s">
        <v>308</v>
      </c>
      <c r="F104" s="8" t="s">
        <v>309</v>
      </c>
      <c r="G104" s="8" t="s">
        <v>15</v>
      </c>
      <c r="H104" s="9"/>
      <c r="I104" s="9"/>
      <c r="J104" s="9">
        <v>1</v>
      </c>
      <c r="K104" s="9"/>
      <c r="L104" s="9">
        <v>2</v>
      </c>
      <c r="M104" s="9">
        <v>3</v>
      </c>
      <c r="N104" s="9"/>
      <c r="O104" s="9">
        <v>3</v>
      </c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v>9</v>
      </c>
    </row>
    <row r="105" spans="1:28">
      <c r="A105" s="8" t="s">
        <v>245</v>
      </c>
      <c r="B105" s="9" t="s">
        <v>246</v>
      </c>
      <c r="C105" s="8" t="s">
        <v>247</v>
      </c>
      <c r="D105" s="9" t="s">
        <v>310</v>
      </c>
      <c r="E105" s="9" t="s">
        <v>311</v>
      </c>
      <c r="F105" s="8" t="s">
        <v>312</v>
      </c>
      <c r="G105" s="8" t="s">
        <v>15</v>
      </c>
      <c r="H105" s="9"/>
      <c r="I105" s="9"/>
      <c r="J105" s="9">
        <v>1</v>
      </c>
      <c r="K105" s="9">
        <v>1</v>
      </c>
      <c r="L105" s="9"/>
      <c r="M105" s="9">
        <v>1</v>
      </c>
      <c r="N105" s="9">
        <v>1</v>
      </c>
      <c r="O105" s="9">
        <v>2</v>
      </c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6</v>
      </c>
    </row>
    <row r="106" spans="1:28">
      <c r="A106" s="8" t="s">
        <v>245</v>
      </c>
      <c r="B106" s="9" t="s">
        <v>246</v>
      </c>
      <c r="C106" s="8" t="s">
        <v>247</v>
      </c>
      <c r="D106" s="9" t="s">
        <v>313</v>
      </c>
      <c r="E106" s="9" t="s">
        <v>314</v>
      </c>
      <c r="F106" s="8" t="s">
        <v>315</v>
      </c>
      <c r="G106" s="8" t="s">
        <v>15</v>
      </c>
      <c r="H106" s="9"/>
      <c r="I106" s="9"/>
      <c r="J106" s="9">
        <v>1</v>
      </c>
      <c r="K106" s="9">
        <v>2</v>
      </c>
      <c r="L106" s="9">
        <v>7</v>
      </c>
      <c r="M106" s="9">
        <v>2</v>
      </c>
      <c r="N106" s="9">
        <v>2</v>
      </c>
      <c r="O106" s="9">
        <v>3</v>
      </c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>
        <v>17</v>
      </c>
    </row>
    <row r="107" spans="1:28">
      <c r="A107" s="8" t="s">
        <v>245</v>
      </c>
      <c r="B107" s="9" t="s">
        <v>246</v>
      </c>
      <c r="C107" s="8" t="s">
        <v>247</v>
      </c>
      <c r="D107" s="9" t="s">
        <v>316</v>
      </c>
      <c r="E107" s="9" t="s">
        <v>317</v>
      </c>
      <c r="F107" s="8" t="s">
        <v>318</v>
      </c>
      <c r="G107" s="8" t="s">
        <v>15</v>
      </c>
      <c r="H107" s="9"/>
      <c r="I107" s="9"/>
      <c r="J107" s="9"/>
      <c r="K107" s="9"/>
      <c r="L107" s="9">
        <v>7</v>
      </c>
      <c r="M107" s="9">
        <v>4</v>
      </c>
      <c r="N107" s="9">
        <v>2</v>
      </c>
      <c r="O107" s="9">
        <v>3</v>
      </c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>
        <v>16</v>
      </c>
    </row>
    <row r="108" spans="1:28">
      <c r="A108" s="8" t="s">
        <v>245</v>
      </c>
      <c r="B108" s="9" t="s">
        <v>246</v>
      </c>
      <c r="C108" s="8" t="s">
        <v>247</v>
      </c>
      <c r="D108" s="9" t="s">
        <v>319</v>
      </c>
      <c r="E108" s="9" t="s">
        <v>320</v>
      </c>
      <c r="F108" s="8" t="s">
        <v>321</v>
      </c>
      <c r="G108" s="8" t="s">
        <v>15</v>
      </c>
      <c r="H108" s="9"/>
      <c r="I108" s="9"/>
      <c r="J108" s="9">
        <v>1</v>
      </c>
      <c r="K108" s="9">
        <v>4</v>
      </c>
      <c r="L108" s="9"/>
      <c r="M108" s="9"/>
      <c r="N108" s="9"/>
      <c r="O108" s="9">
        <v>2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7</v>
      </c>
    </row>
    <row r="109" spans="1:28">
      <c r="A109" s="8" t="s">
        <v>245</v>
      </c>
      <c r="B109" s="9" t="s">
        <v>246</v>
      </c>
      <c r="C109" s="8" t="s">
        <v>247</v>
      </c>
      <c r="D109" s="9" t="s">
        <v>322</v>
      </c>
      <c r="E109" s="9" t="s">
        <v>323</v>
      </c>
      <c r="F109" s="8" t="s">
        <v>324</v>
      </c>
      <c r="G109" s="8" t="s">
        <v>15</v>
      </c>
      <c r="H109" s="9"/>
      <c r="I109" s="9"/>
      <c r="J109" s="9"/>
      <c r="K109" s="9"/>
      <c r="L109" s="9"/>
      <c r="M109" s="9">
        <v>4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>
        <v>4</v>
      </c>
    </row>
    <row r="110" spans="1:28">
      <c r="A110" s="8" t="s">
        <v>245</v>
      </c>
      <c r="B110" s="9" t="s">
        <v>246</v>
      </c>
      <c r="C110" s="8" t="s">
        <v>247</v>
      </c>
      <c r="D110" s="9" t="s">
        <v>325</v>
      </c>
      <c r="E110" s="9" t="s">
        <v>326</v>
      </c>
      <c r="F110" s="8" t="s">
        <v>327</v>
      </c>
      <c r="G110" s="8" t="s">
        <v>15</v>
      </c>
      <c r="H110" s="9"/>
      <c r="I110" s="9"/>
      <c r="J110" s="9"/>
      <c r="K110" s="9">
        <v>3</v>
      </c>
      <c r="L110" s="9">
        <v>6</v>
      </c>
      <c r="M110" s="9">
        <v>2</v>
      </c>
      <c r="N110" s="9">
        <v>3</v>
      </c>
      <c r="O110" s="9">
        <v>9</v>
      </c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>
        <v>23</v>
      </c>
    </row>
    <row r="111" spans="1:28">
      <c r="A111" s="8" t="s">
        <v>245</v>
      </c>
      <c r="B111" s="9" t="s">
        <v>246</v>
      </c>
      <c r="C111" s="8" t="s">
        <v>247</v>
      </c>
      <c r="D111" s="9" t="s">
        <v>328</v>
      </c>
      <c r="E111" s="9" t="s">
        <v>329</v>
      </c>
      <c r="F111" s="8" t="s">
        <v>330</v>
      </c>
      <c r="G111" s="8" t="s">
        <v>15</v>
      </c>
      <c r="H111" s="9"/>
      <c r="I111" s="9"/>
      <c r="J111" s="9">
        <v>3</v>
      </c>
      <c r="K111" s="9">
        <v>6</v>
      </c>
      <c r="L111" s="9">
        <v>8</v>
      </c>
      <c r="M111" s="9">
        <v>6</v>
      </c>
      <c r="N111" s="9">
        <v>7</v>
      </c>
      <c r="O111" s="9">
        <v>5</v>
      </c>
      <c r="P111" s="9"/>
      <c r="Q111" s="9">
        <v>12</v>
      </c>
      <c r="R111" s="9">
        <v>11</v>
      </c>
      <c r="S111" s="9">
        <v>9</v>
      </c>
      <c r="T111" s="9"/>
      <c r="U111" s="9"/>
      <c r="V111" s="9"/>
      <c r="W111" s="9"/>
      <c r="X111" s="9"/>
      <c r="Y111" s="9"/>
      <c r="Z111" s="9"/>
      <c r="AA111" s="9"/>
      <c r="AB111" s="9">
        <v>67</v>
      </c>
    </row>
    <row r="112" spans="1:28">
      <c r="A112" s="8" t="s">
        <v>245</v>
      </c>
      <c r="B112" s="9" t="s">
        <v>246</v>
      </c>
      <c r="C112" s="8" t="s">
        <v>247</v>
      </c>
      <c r="D112" s="9" t="s">
        <v>331</v>
      </c>
      <c r="E112" s="9" t="s">
        <v>332</v>
      </c>
      <c r="F112" s="8" t="s">
        <v>333</v>
      </c>
      <c r="G112" s="8" t="s">
        <v>15</v>
      </c>
      <c r="H112" s="9"/>
      <c r="I112" s="9"/>
      <c r="J112" s="9">
        <v>1</v>
      </c>
      <c r="K112" s="9">
        <v>1</v>
      </c>
      <c r="L112" s="9">
        <v>3</v>
      </c>
      <c r="M112" s="9">
        <v>8</v>
      </c>
      <c r="N112" s="9">
        <v>5</v>
      </c>
      <c r="O112" s="9">
        <v>4</v>
      </c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>
        <v>22</v>
      </c>
    </row>
    <row r="113" spans="1:28">
      <c r="A113" s="8" t="s">
        <v>245</v>
      </c>
      <c r="B113" s="9" t="s">
        <v>334</v>
      </c>
      <c r="C113" s="8" t="s">
        <v>335</v>
      </c>
      <c r="D113" s="9" t="s">
        <v>334</v>
      </c>
      <c r="E113" s="9" t="s">
        <v>336</v>
      </c>
      <c r="F113" s="8" t="s">
        <v>337</v>
      </c>
      <c r="G113" s="8" t="s">
        <v>11</v>
      </c>
      <c r="H113" s="9"/>
      <c r="I113" s="9"/>
      <c r="J113" s="9"/>
      <c r="K113" s="9"/>
      <c r="L113" s="9"/>
      <c r="M113" s="9"/>
      <c r="N113" s="9"/>
      <c r="O113" s="9"/>
      <c r="P113" s="9"/>
      <c r="Q113" s="9">
        <v>195</v>
      </c>
      <c r="R113" s="9">
        <v>212</v>
      </c>
      <c r="S113" s="9">
        <v>245</v>
      </c>
      <c r="T113" s="9">
        <v>238</v>
      </c>
      <c r="U113" s="9">
        <v>162</v>
      </c>
      <c r="V113" s="9">
        <v>220</v>
      </c>
      <c r="W113" s="9"/>
      <c r="X113" s="9">
        <v>34</v>
      </c>
      <c r="Y113" s="9"/>
      <c r="Z113" s="9">
        <v>14</v>
      </c>
      <c r="AA113" s="9"/>
      <c r="AB113" s="9">
        <v>1320</v>
      </c>
    </row>
    <row r="114" spans="1:28">
      <c r="A114" s="8" t="s">
        <v>245</v>
      </c>
      <c r="B114" s="9" t="s">
        <v>334</v>
      </c>
      <c r="C114" s="8" t="s">
        <v>335</v>
      </c>
      <c r="D114" s="9" t="s">
        <v>338</v>
      </c>
      <c r="E114" s="9" t="s">
        <v>339</v>
      </c>
      <c r="F114" s="8" t="s">
        <v>340</v>
      </c>
      <c r="G114" s="8" t="s">
        <v>11</v>
      </c>
      <c r="H114" s="9"/>
      <c r="I114" s="9"/>
      <c r="J114" s="9">
        <v>12</v>
      </c>
      <c r="K114" s="9">
        <v>30</v>
      </c>
      <c r="L114" s="9">
        <v>42</v>
      </c>
      <c r="M114" s="9">
        <v>35</v>
      </c>
      <c r="N114" s="9">
        <v>39</v>
      </c>
      <c r="O114" s="9">
        <v>27</v>
      </c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>
        <v>185</v>
      </c>
    </row>
    <row r="115" spans="1:28">
      <c r="A115" s="8" t="s">
        <v>245</v>
      </c>
      <c r="B115" s="9" t="s">
        <v>334</v>
      </c>
      <c r="C115" s="8" t="s">
        <v>335</v>
      </c>
      <c r="D115" s="9" t="s">
        <v>341</v>
      </c>
      <c r="E115" s="9" t="s">
        <v>342</v>
      </c>
      <c r="F115" s="8" t="s">
        <v>343</v>
      </c>
      <c r="G115" s="8" t="s">
        <v>11</v>
      </c>
      <c r="H115" s="9"/>
      <c r="I115" s="9"/>
      <c r="J115" s="9">
        <v>36</v>
      </c>
      <c r="K115" s="9">
        <v>27</v>
      </c>
      <c r="L115" s="9">
        <v>35</v>
      </c>
      <c r="M115" s="9">
        <v>25</v>
      </c>
      <c r="N115" s="9">
        <v>38</v>
      </c>
      <c r="O115" s="9">
        <v>20</v>
      </c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>
        <v>181</v>
      </c>
    </row>
    <row r="116" spans="1:28">
      <c r="A116" s="8" t="s">
        <v>245</v>
      </c>
      <c r="B116" s="9" t="s">
        <v>334</v>
      </c>
      <c r="C116" s="8" t="s">
        <v>335</v>
      </c>
      <c r="D116" s="9" t="s">
        <v>344</v>
      </c>
      <c r="E116" s="9" t="s">
        <v>345</v>
      </c>
      <c r="F116" s="8" t="s">
        <v>346</v>
      </c>
      <c r="G116" s="8" t="s">
        <v>11</v>
      </c>
      <c r="H116" s="9"/>
      <c r="I116" s="9"/>
      <c r="J116" s="9">
        <v>39</v>
      </c>
      <c r="K116" s="9">
        <v>54</v>
      </c>
      <c r="L116" s="9">
        <v>55</v>
      </c>
      <c r="M116" s="9">
        <v>83</v>
      </c>
      <c r="N116" s="9">
        <v>55</v>
      </c>
      <c r="O116" s="9">
        <v>49</v>
      </c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>
        <v>335</v>
      </c>
    </row>
    <row r="117" spans="1:28">
      <c r="A117" s="8" t="s">
        <v>245</v>
      </c>
      <c r="B117" s="9" t="s">
        <v>334</v>
      </c>
      <c r="C117" s="8" t="s">
        <v>335</v>
      </c>
      <c r="D117" s="9" t="s">
        <v>347</v>
      </c>
      <c r="E117" s="9" t="s">
        <v>348</v>
      </c>
      <c r="F117" s="8" t="s">
        <v>349</v>
      </c>
      <c r="G117" s="8" t="s">
        <v>11</v>
      </c>
      <c r="H117" s="9"/>
      <c r="I117" s="9"/>
      <c r="J117" s="9">
        <v>46</v>
      </c>
      <c r="K117" s="9">
        <v>55</v>
      </c>
      <c r="L117" s="9">
        <v>72</v>
      </c>
      <c r="M117" s="9">
        <v>44</v>
      </c>
      <c r="N117" s="9">
        <v>51</v>
      </c>
      <c r="O117" s="9">
        <v>43</v>
      </c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>
        <v>311</v>
      </c>
    </row>
    <row r="118" spans="1:28">
      <c r="A118" s="8" t="s">
        <v>245</v>
      </c>
      <c r="B118" s="9" t="s">
        <v>334</v>
      </c>
      <c r="C118" s="8" t="s">
        <v>335</v>
      </c>
      <c r="D118" s="9" t="s">
        <v>350</v>
      </c>
      <c r="E118" s="9" t="s">
        <v>351</v>
      </c>
      <c r="F118" s="8" t="s">
        <v>352</v>
      </c>
      <c r="G118" s="8" t="s">
        <v>15</v>
      </c>
      <c r="H118" s="9"/>
      <c r="I118" s="9"/>
      <c r="J118" s="9">
        <v>1</v>
      </c>
      <c r="K118" s="9">
        <v>2</v>
      </c>
      <c r="L118" s="9">
        <v>1</v>
      </c>
      <c r="M118" s="9">
        <v>3</v>
      </c>
      <c r="N118" s="9">
        <v>2</v>
      </c>
      <c r="O118" s="9">
        <v>1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>
        <v>10</v>
      </c>
    </row>
    <row r="119" spans="1:28">
      <c r="A119" s="8" t="s">
        <v>245</v>
      </c>
      <c r="B119" s="9" t="s">
        <v>334</v>
      </c>
      <c r="C119" s="8" t="s">
        <v>335</v>
      </c>
      <c r="D119" s="9" t="s">
        <v>353</v>
      </c>
      <c r="E119" s="9" t="s">
        <v>354</v>
      </c>
      <c r="F119" s="8" t="s">
        <v>355</v>
      </c>
      <c r="G119" s="8" t="s">
        <v>15</v>
      </c>
      <c r="H119" s="9"/>
      <c r="I119" s="9"/>
      <c r="J119" s="9">
        <v>5</v>
      </c>
      <c r="K119" s="9"/>
      <c r="L119" s="9">
        <v>5</v>
      </c>
      <c r="M119" s="9">
        <v>1</v>
      </c>
      <c r="N119" s="9">
        <v>3</v>
      </c>
      <c r="O119" s="9">
        <v>3</v>
      </c>
      <c r="P119" s="9"/>
      <c r="Q119" s="9">
        <v>8</v>
      </c>
      <c r="R119" s="9">
        <v>8</v>
      </c>
      <c r="S119" s="9">
        <v>9</v>
      </c>
      <c r="T119" s="9">
        <v>6</v>
      </c>
      <c r="U119" s="9">
        <v>6</v>
      </c>
      <c r="V119" s="9">
        <v>8</v>
      </c>
      <c r="W119" s="9"/>
      <c r="X119" s="9"/>
      <c r="Y119" s="9"/>
      <c r="Z119" s="9"/>
      <c r="AA119" s="9"/>
      <c r="AB119" s="9">
        <v>62</v>
      </c>
    </row>
    <row r="120" spans="1:28">
      <c r="A120" s="8" t="s">
        <v>245</v>
      </c>
      <c r="B120" s="9" t="s">
        <v>334</v>
      </c>
      <c r="C120" s="8" t="s">
        <v>335</v>
      </c>
      <c r="D120" s="9" t="s">
        <v>356</v>
      </c>
      <c r="E120" s="9" t="s">
        <v>357</v>
      </c>
      <c r="F120" s="8" t="s">
        <v>358</v>
      </c>
      <c r="G120" s="8" t="s">
        <v>15</v>
      </c>
      <c r="H120" s="9"/>
      <c r="I120" s="9"/>
      <c r="J120" s="9"/>
      <c r="K120" s="9">
        <v>1</v>
      </c>
      <c r="L120" s="9"/>
      <c r="M120" s="9">
        <v>1</v>
      </c>
      <c r="N120" s="9">
        <v>3</v>
      </c>
      <c r="O120" s="9">
        <v>1</v>
      </c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>
        <v>6</v>
      </c>
    </row>
    <row r="121" spans="1:28">
      <c r="A121" s="8" t="s">
        <v>245</v>
      </c>
      <c r="B121" s="9" t="s">
        <v>334</v>
      </c>
      <c r="C121" s="8" t="s">
        <v>335</v>
      </c>
      <c r="D121" s="9" t="s">
        <v>359</v>
      </c>
      <c r="E121" s="9" t="s">
        <v>360</v>
      </c>
      <c r="F121" s="8" t="s">
        <v>361</v>
      </c>
      <c r="G121" s="8" t="s">
        <v>15</v>
      </c>
      <c r="H121" s="9"/>
      <c r="I121" s="9"/>
      <c r="J121" s="9">
        <v>2</v>
      </c>
      <c r="K121" s="9">
        <v>1</v>
      </c>
      <c r="L121" s="9">
        <v>5</v>
      </c>
      <c r="M121" s="9">
        <v>4</v>
      </c>
      <c r="N121" s="9"/>
      <c r="O121" s="9">
        <v>2</v>
      </c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>
        <v>14</v>
      </c>
    </row>
    <row r="122" spans="1:28">
      <c r="A122" s="8" t="s">
        <v>245</v>
      </c>
      <c r="B122" s="9" t="s">
        <v>334</v>
      </c>
      <c r="C122" s="8" t="s">
        <v>335</v>
      </c>
      <c r="D122" s="9" t="s">
        <v>362</v>
      </c>
      <c r="E122" s="9" t="s">
        <v>363</v>
      </c>
      <c r="F122" s="8" t="s">
        <v>364</v>
      </c>
      <c r="G122" s="8" t="s">
        <v>15</v>
      </c>
      <c r="H122" s="9"/>
      <c r="I122" s="9"/>
      <c r="J122" s="9"/>
      <c r="K122" s="9"/>
      <c r="L122" s="9">
        <v>1</v>
      </c>
      <c r="M122" s="9">
        <v>1</v>
      </c>
      <c r="N122" s="9">
        <v>1</v>
      </c>
      <c r="O122" s="9">
        <v>1</v>
      </c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>
        <v>4</v>
      </c>
    </row>
    <row r="123" spans="1:28">
      <c r="A123" s="8" t="s">
        <v>245</v>
      </c>
      <c r="B123" s="9" t="s">
        <v>334</v>
      </c>
      <c r="C123" s="8" t="s">
        <v>335</v>
      </c>
      <c r="D123" s="9" t="s">
        <v>365</v>
      </c>
      <c r="E123" s="9" t="s">
        <v>366</v>
      </c>
      <c r="F123" s="8" t="s">
        <v>367</v>
      </c>
      <c r="G123" s="8" t="s">
        <v>15</v>
      </c>
      <c r="H123" s="9"/>
      <c r="I123" s="9"/>
      <c r="J123" s="9">
        <v>1</v>
      </c>
      <c r="K123" s="9"/>
      <c r="L123" s="9"/>
      <c r="M123" s="9">
        <v>1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>
        <v>2</v>
      </c>
    </row>
    <row r="124" spans="1:28">
      <c r="A124" s="8" t="s">
        <v>245</v>
      </c>
      <c r="B124" s="9" t="s">
        <v>334</v>
      </c>
      <c r="C124" s="8" t="s">
        <v>335</v>
      </c>
      <c r="D124" s="9" t="s">
        <v>368</v>
      </c>
      <c r="E124" s="9" t="s">
        <v>369</v>
      </c>
      <c r="F124" s="8" t="s">
        <v>370</v>
      </c>
      <c r="G124" s="8" t="s">
        <v>15</v>
      </c>
      <c r="H124" s="9"/>
      <c r="I124" s="9"/>
      <c r="J124" s="9">
        <v>1</v>
      </c>
      <c r="K124" s="9"/>
      <c r="L124" s="9">
        <v>1</v>
      </c>
      <c r="M124" s="9"/>
      <c r="N124" s="9">
        <v>1</v>
      </c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>
        <v>3</v>
      </c>
    </row>
    <row r="125" spans="1:28">
      <c r="A125" s="8" t="s">
        <v>245</v>
      </c>
      <c r="B125" s="9" t="s">
        <v>334</v>
      </c>
      <c r="C125" s="8" t="s">
        <v>335</v>
      </c>
      <c r="D125" s="9" t="s">
        <v>371</v>
      </c>
      <c r="E125" s="9" t="s">
        <v>372</v>
      </c>
      <c r="F125" s="8" t="s">
        <v>373</v>
      </c>
      <c r="G125" s="8" t="s">
        <v>15</v>
      </c>
      <c r="H125" s="9"/>
      <c r="I125" s="9"/>
      <c r="J125" s="9"/>
      <c r="K125" s="9"/>
      <c r="L125" s="9"/>
      <c r="M125" s="9">
        <v>1</v>
      </c>
      <c r="N125" s="9">
        <v>1</v>
      </c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>
        <v>2</v>
      </c>
    </row>
    <row r="126" spans="1:28">
      <c r="A126" s="8" t="s">
        <v>245</v>
      </c>
      <c r="B126" s="9" t="s">
        <v>334</v>
      </c>
      <c r="C126" s="8" t="s">
        <v>335</v>
      </c>
      <c r="D126" s="9" t="s">
        <v>374</v>
      </c>
      <c r="E126" s="9" t="s">
        <v>375</v>
      </c>
      <c r="F126" s="8" t="s">
        <v>376</v>
      </c>
      <c r="G126" s="8" t="s">
        <v>15</v>
      </c>
      <c r="H126" s="9"/>
      <c r="I126" s="9"/>
      <c r="J126" s="9"/>
      <c r="K126" s="9"/>
      <c r="L126" s="9">
        <v>1</v>
      </c>
      <c r="M126" s="9">
        <v>2</v>
      </c>
      <c r="N126" s="9"/>
      <c r="O126" s="9">
        <v>2</v>
      </c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>
        <v>5</v>
      </c>
    </row>
    <row r="127" spans="1:28">
      <c r="A127" s="8" t="s">
        <v>245</v>
      </c>
      <c r="B127" s="9" t="s">
        <v>334</v>
      </c>
      <c r="C127" s="8" t="s">
        <v>335</v>
      </c>
      <c r="D127" s="9" t="s">
        <v>377</v>
      </c>
      <c r="E127" s="9" t="s">
        <v>378</v>
      </c>
      <c r="F127" s="8" t="s">
        <v>379</v>
      </c>
      <c r="G127" s="8" t="s">
        <v>15</v>
      </c>
      <c r="H127" s="9"/>
      <c r="I127" s="9"/>
      <c r="J127" s="9">
        <v>2</v>
      </c>
      <c r="K127" s="9"/>
      <c r="L127" s="9">
        <v>1</v>
      </c>
      <c r="M127" s="9">
        <v>2</v>
      </c>
      <c r="N127" s="9"/>
      <c r="O127" s="9">
        <v>1</v>
      </c>
      <c r="P127" s="9"/>
      <c r="Q127" s="9">
        <v>13</v>
      </c>
      <c r="R127" s="9">
        <v>12</v>
      </c>
      <c r="S127" s="9">
        <v>15</v>
      </c>
      <c r="T127" s="9">
        <v>10</v>
      </c>
      <c r="U127" s="9">
        <v>7</v>
      </c>
      <c r="V127" s="9">
        <v>2</v>
      </c>
      <c r="W127" s="9"/>
      <c r="X127" s="9"/>
      <c r="Y127" s="9"/>
      <c r="Z127" s="9"/>
      <c r="AA127" s="9"/>
      <c r="AB127" s="9">
        <v>65</v>
      </c>
    </row>
    <row r="128" spans="1:28">
      <c r="A128" s="8" t="s">
        <v>245</v>
      </c>
      <c r="B128" s="9" t="s">
        <v>334</v>
      </c>
      <c r="C128" s="8" t="s">
        <v>335</v>
      </c>
      <c r="D128" s="9" t="s">
        <v>380</v>
      </c>
      <c r="E128" s="9" t="s">
        <v>381</v>
      </c>
      <c r="F128" s="8" t="s">
        <v>382</v>
      </c>
      <c r="G128" s="8" t="s">
        <v>15</v>
      </c>
      <c r="H128" s="9"/>
      <c r="I128" s="9"/>
      <c r="J128" s="9"/>
      <c r="K128" s="9"/>
      <c r="L128" s="9">
        <v>3</v>
      </c>
      <c r="M128" s="9">
        <v>1</v>
      </c>
      <c r="N128" s="9">
        <v>1</v>
      </c>
      <c r="O128" s="9">
        <v>1</v>
      </c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>
        <v>6</v>
      </c>
    </row>
    <row r="129" spans="1:28">
      <c r="A129" s="8" t="s">
        <v>245</v>
      </c>
      <c r="B129" s="9" t="s">
        <v>334</v>
      </c>
      <c r="C129" s="8" t="s">
        <v>335</v>
      </c>
      <c r="D129" s="9" t="s">
        <v>383</v>
      </c>
      <c r="E129" s="9" t="s">
        <v>384</v>
      </c>
      <c r="F129" s="8" t="s">
        <v>385</v>
      </c>
      <c r="G129" s="8" t="s">
        <v>15</v>
      </c>
      <c r="H129" s="9"/>
      <c r="I129" s="9"/>
      <c r="J129" s="9"/>
      <c r="K129" s="9"/>
      <c r="L129" s="9">
        <v>1</v>
      </c>
      <c r="M129" s="9">
        <v>1</v>
      </c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>
        <v>2</v>
      </c>
    </row>
    <row r="130" spans="1:28">
      <c r="A130" s="8" t="s">
        <v>245</v>
      </c>
      <c r="B130" s="9" t="s">
        <v>334</v>
      </c>
      <c r="C130" s="8" t="s">
        <v>335</v>
      </c>
      <c r="D130" s="9" t="s">
        <v>386</v>
      </c>
      <c r="E130" s="9" t="s">
        <v>387</v>
      </c>
      <c r="F130" s="8" t="s">
        <v>388</v>
      </c>
      <c r="G130" s="8" t="s">
        <v>15</v>
      </c>
      <c r="H130" s="9"/>
      <c r="I130" s="9"/>
      <c r="J130" s="9">
        <v>3</v>
      </c>
      <c r="K130" s="9"/>
      <c r="L130" s="9">
        <v>7</v>
      </c>
      <c r="M130" s="9">
        <v>1</v>
      </c>
      <c r="N130" s="9">
        <v>1</v>
      </c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>
        <v>12</v>
      </c>
    </row>
    <row r="131" spans="1:28">
      <c r="A131" s="8" t="s">
        <v>245</v>
      </c>
      <c r="B131" s="9" t="s">
        <v>334</v>
      </c>
      <c r="C131" s="8" t="s">
        <v>335</v>
      </c>
      <c r="D131" s="9" t="s">
        <v>389</v>
      </c>
      <c r="E131" s="9" t="s">
        <v>390</v>
      </c>
      <c r="F131" s="8" t="s">
        <v>391</v>
      </c>
      <c r="G131" s="8" t="s">
        <v>15</v>
      </c>
      <c r="H131" s="9"/>
      <c r="I131" s="9"/>
      <c r="J131" s="9"/>
      <c r="K131" s="9">
        <v>4</v>
      </c>
      <c r="L131" s="9">
        <v>3</v>
      </c>
      <c r="M131" s="9">
        <v>12</v>
      </c>
      <c r="N131" s="9">
        <v>1</v>
      </c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>
        <v>20</v>
      </c>
    </row>
    <row r="132" spans="1:28">
      <c r="A132" s="8" t="s">
        <v>245</v>
      </c>
      <c r="B132" s="9" t="s">
        <v>334</v>
      </c>
      <c r="C132" s="8" t="s">
        <v>335</v>
      </c>
      <c r="D132" s="9" t="s">
        <v>392</v>
      </c>
      <c r="E132" s="9" t="s">
        <v>393</v>
      </c>
      <c r="F132" s="8" t="s">
        <v>394</v>
      </c>
      <c r="G132" s="8" t="s">
        <v>15</v>
      </c>
      <c r="H132" s="9"/>
      <c r="I132" s="9"/>
      <c r="J132" s="9">
        <v>9</v>
      </c>
      <c r="K132" s="9">
        <v>13</v>
      </c>
      <c r="L132" s="9">
        <v>6</v>
      </c>
      <c r="M132" s="9">
        <v>12</v>
      </c>
      <c r="N132" s="9">
        <v>11</v>
      </c>
      <c r="O132" s="9">
        <v>16</v>
      </c>
      <c r="P132" s="9"/>
      <c r="Q132" s="9">
        <v>9</v>
      </c>
      <c r="R132" s="9">
        <v>14</v>
      </c>
      <c r="S132" s="9">
        <v>9</v>
      </c>
      <c r="T132" s="9">
        <v>5</v>
      </c>
      <c r="U132" s="9">
        <v>4</v>
      </c>
      <c r="V132" s="9">
        <v>4</v>
      </c>
      <c r="W132" s="9"/>
      <c r="X132" s="9"/>
      <c r="Y132" s="9"/>
      <c r="Z132" s="9"/>
      <c r="AA132" s="9"/>
      <c r="AB132" s="9">
        <v>112</v>
      </c>
    </row>
    <row r="133" spans="1:28">
      <c r="A133" s="8" t="s">
        <v>245</v>
      </c>
      <c r="B133" s="9" t="s">
        <v>334</v>
      </c>
      <c r="C133" s="8" t="s">
        <v>335</v>
      </c>
      <c r="D133" s="9" t="s">
        <v>395</v>
      </c>
      <c r="E133" s="9" t="s">
        <v>396</v>
      </c>
      <c r="F133" s="8" t="s">
        <v>397</v>
      </c>
      <c r="G133" s="8" t="s">
        <v>15</v>
      </c>
      <c r="H133" s="9"/>
      <c r="I133" s="9"/>
      <c r="J133" s="9">
        <v>5</v>
      </c>
      <c r="K133" s="9">
        <v>11</v>
      </c>
      <c r="L133" s="9">
        <v>9</v>
      </c>
      <c r="M133" s="9">
        <v>6</v>
      </c>
      <c r="N133" s="9">
        <v>3</v>
      </c>
      <c r="O133" s="9">
        <v>3</v>
      </c>
      <c r="P133" s="9"/>
      <c r="Q133" s="9">
        <v>20</v>
      </c>
      <c r="R133" s="9">
        <v>13</v>
      </c>
      <c r="S133" s="9">
        <v>11</v>
      </c>
      <c r="T133" s="9">
        <v>5</v>
      </c>
      <c r="U133" s="9">
        <v>4</v>
      </c>
      <c r="V133" s="9">
        <v>2</v>
      </c>
      <c r="W133" s="9"/>
      <c r="X133" s="9"/>
      <c r="Y133" s="9"/>
      <c r="Z133" s="9"/>
      <c r="AA133" s="9"/>
      <c r="AB133" s="9">
        <v>92</v>
      </c>
    </row>
    <row r="134" spans="1:28">
      <c r="A134" s="8" t="s">
        <v>245</v>
      </c>
      <c r="B134" s="9" t="s">
        <v>334</v>
      </c>
      <c r="C134" s="8" t="s">
        <v>335</v>
      </c>
      <c r="D134" s="9" t="s">
        <v>398</v>
      </c>
      <c r="E134" s="9" t="s">
        <v>399</v>
      </c>
      <c r="F134" s="8" t="s">
        <v>400</v>
      </c>
      <c r="G134" s="8" t="s">
        <v>15</v>
      </c>
      <c r="H134" s="9"/>
      <c r="I134" s="9"/>
      <c r="J134" s="9">
        <v>2</v>
      </c>
      <c r="K134" s="9">
        <v>1</v>
      </c>
      <c r="L134" s="9">
        <v>1</v>
      </c>
      <c r="M134" s="9">
        <v>3</v>
      </c>
      <c r="N134" s="9">
        <v>1</v>
      </c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>
        <v>8</v>
      </c>
    </row>
    <row r="135" spans="1:28">
      <c r="A135" s="8" t="s">
        <v>245</v>
      </c>
      <c r="B135" s="9" t="s">
        <v>334</v>
      </c>
      <c r="C135" s="8" t="s">
        <v>335</v>
      </c>
      <c r="D135" s="9" t="s">
        <v>401</v>
      </c>
      <c r="E135" s="9" t="s">
        <v>402</v>
      </c>
      <c r="F135" s="8" t="s">
        <v>403</v>
      </c>
      <c r="G135" s="8" t="s">
        <v>15</v>
      </c>
      <c r="H135" s="9"/>
      <c r="I135" s="9"/>
      <c r="J135" s="9"/>
      <c r="K135" s="9"/>
      <c r="L135" s="9">
        <v>2</v>
      </c>
      <c r="M135" s="9">
        <v>7</v>
      </c>
      <c r="N135" s="9">
        <v>2</v>
      </c>
      <c r="O135" s="9">
        <v>3</v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>
        <v>14</v>
      </c>
    </row>
    <row r="136" spans="1:28">
      <c r="A136" s="8" t="s">
        <v>245</v>
      </c>
      <c r="B136" s="9" t="s">
        <v>334</v>
      </c>
      <c r="C136" s="8" t="s">
        <v>335</v>
      </c>
      <c r="D136" s="9" t="s">
        <v>404</v>
      </c>
      <c r="E136" s="9" t="s">
        <v>405</v>
      </c>
      <c r="F136" s="8" t="s">
        <v>406</v>
      </c>
      <c r="G136" s="8" t="s">
        <v>15</v>
      </c>
      <c r="H136" s="9"/>
      <c r="I136" s="9"/>
      <c r="J136" s="9"/>
      <c r="K136" s="9">
        <v>1</v>
      </c>
      <c r="L136" s="9">
        <v>2</v>
      </c>
      <c r="M136" s="9">
        <v>2</v>
      </c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>
        <v>5</v>
      </c>
    </row>
    <row r="137" spans="1:28">
      <c r="A137" s="8" t="s">
        <v>245</v>
      </c>
      <c r="B137" s="9" t="s">
        <v>334</v>
      </c>
      <c r="C137" s="8" t="s">
        <v>335</v>
      </c>
      <c r="D137" s="9" t="s">
        <v>407</v>
      </c>
      <c r="E137" s="9" t="s">
        <v>408</v>
      </c>
      <c r="F137" s="8" t="s">
        <v>409</v>
      </c>
      <c r="G137" s="8" t="s">
        <v>15</v>
      </c>
      <c r="H137" s="9"/>
      <c r="I137" s="9"/>
      <c r="J137" s="9">
        <v>1</v>
      </c>
      <c r="K137" s="9">
        <v>7</v>
      </c>
      <c r="L137" s="9">
        <v>6</v>
      </c>
      <c r="M137" s="9">
        <v>4</v>
      </c>
      <c r="N137" s="9">
        <v>3</v>
      </c>
      <c r="O137" s="9">
        <v>2</v>
      </c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>
        <v>23</v>
      </c>
    </row>
    <row r="138" spans="1:28">
      <c r="A138" s="8" t="s">
        <v>245</v>
      </c>
      <c r="B138" s="9" t="s">
        <v>334</v>
      </c>
      <c r="C138" s="8" t="s">
        <v>335</v>
      </c>
      <c r="D138" s="9" t="s">
        <v>410</v>
      </c>
      <c r="E138" s="9" t="s">
        <v>411</v>
      </c>
      <c r="F138" s="8" t="s">
        <v>412</v>
      </c>
      <c r="G138" s="8" t="s">
        <v>15</v>
      </c>
      <c r="H138" s="9"/>
      <c r="I138" s="9"/>
      <c r="J138" s="9">
        <v>3</v>
      </c>
      <c r="K138" s="9">
        <v>10</v>
      </c>
      <c r="L138" s="9">
        <v>10</v>
      </c>
      <c r="M138" s="9">
        <v>6</v>
      </c>
      <c r="N138" s="9">
        <v>5</v>
      </c>
      <c r="O138" s="9">
        <v>4</v>
      </c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>
        <v>38</v>
      </c>
    </row>
    <row r="139" spans="1:28">
      <c r="A139" s="8" t="s">
        <v>245</v>
      </c>
      <c r="B139" s="9" t="s">
        <v>334</v>
      </c>
      <c r="C139" s="8" t="s">
        <v>335</v>
      </c>
      <c r="D139" s="9" t="s">
        <v>413</v>
      </c>
      <c r="E139" s="9" t="s">
        <v>414</v>
      </c>
      <c r="F139" s="8" t="s">
        <v>415</v>
      </c>
      <c r="G139" s="8" t="s">
        <v>15</v>
      </c>
      <c r="H139" s="9"/>
      <c r="I139" s="9"/>
      <c r="J139" s="9">
        <v>4</v>
      </c>
      <c r="K139" s="9">
        <v>2</v>
      </c>
      <c r="L139" s="9">
        <v>6</v>
      </c>
      <c r="M139" s="9">
        <v>8</v>
      </c>
      <c r="N139" s="9">
        <v>1</v>
      </c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>
        <v>21</v>
      </c>
    </row>
    <row r="140" spans="1:28">
      <c r="A140" s="8" t="s">
        <v>245</v>
      </c>
      <c r="B140" s="9" t="s">
        <v>334</v>
      </c>
      <c r="C140" s="8" t="s">
        <v>335</v>
      </c>
      <c r="D140" s="9" t="s">
        <v>416</v>
      </c>
      <c r="E140" s="9" t="s">
        <v>417</v>
      </c>
      <c r="F140" s="8" t="s">
        <v>418</v>
      </c>
      <c r="G140" s="8" t="s">
        <v>15</v>
      </c>
      <c r="H140" s="9"/>
      <c r="I140" s="9"/>
      <c r="J140" s="9"/>
      <c r="K140" s="9"/>
      <c r="L140" s="9">
        <v>4</v>
      </c>
      <c r="M140" s="9"/>
      <c r="N140" s="9">
        <v>1</v>
      </c>
      <c r="O140" s="9">
        <v>1</v>
      </c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>
        <v>6</v>
      </c>
    </row>
    <row r="141" spans="1:28">
      <c r="A141" s="8" t="s">
        <v>245</v>
      </c>
      <c r="B141" s="9" t="s">
        <v>334</v>
      </c>
      <c r="C141" s="8" t="s">
        <v>335</v>
      </c>
      <c r="D141" s="9" t="s">
        <v>419</v>
      </c>
      <c r="E141" s="9" t="s">
        <v>420</v>
      </c>
      <c r="F141" s="8" t="s">
        <v>421</v>
      </c>
      <c r="G141" s="8" t="s">
        <v>15</v>
      </c>
      <c r="H141" s="9"/>
      <c r="I141" s="9"/>
      <c r="J141" s="9"/>
      <c r="K141" s="9"/>
      <c r="L141" s="9">
        <v>1</v>
      </c>
      <c r="M141" s="9">
        <v>3</v>
      </c>
      <c r="N141" s="9">
        <v>4</v>
      </c>
      <c r="O141" s="9">
        <v>2</v>
      </c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>
        <v>10</v>
      </c>
    </row>
    <row r="142" spans="1:28">
      <c r="A142" s="8" t="s">
        <v>245</v>
      </c>
      <c r="B142" s="9" t="s">
        <v>334</v>
      </c>
      <c r="C142" s="8" t="s">
        <v>335</v>
      </c>
      <c r="D142" s="9" t="s">
        <v>422</v>
      </c>
      <c r="E142" s="9" t="s">
        <v>423</v>
      </c>
      <c r="F142" s="8" t="s">
        <v>424</v>
      </c>
      <c r="G142" s="8" t="s">
        <v>15</v>
      </c>
      <c r="H142" s="9"/>
      <c r="I142" s="9"/>
      <c r="J142" s="9">
        <v>2</v>
      </c>
      <c r="K142" s="9">
        <v>2</v>
      </c>
      <c r="L142" s="9">
        <v>2</v>
      </c>
      <c r="M142" s="9">
        <v>6</v>
      </c>
      <c r="N142" s="9">
        <v>1</v>
      </c>
      <c r="O142" s="9">
        <v>5</v>
      </c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>
        <v>18</v>
      </c>
    </row>
    <row r="143" spans="1:28">
      <c r="A143" s="8" t="s">
        <v>245</v>
      </c>
      <c r="B143" s="9" t="s">
        <v>425</v>
      </c>
      <c r="C143" s="8" t="s">
        <v>426</v>
      </c>
      <c r="D143" s="9" t="s">
        <v>425</v>
      </c>
      <c r="E143" s="9" t="s">
        <v>427</v>
      </c>
      <c r="F143" s="8" t="s">
        <v>428</v>
      </c>
      <c r="G143" s="8" t="s">
        <v>15</v>
      </c>
      <c r="H143" s="9"/>
      <c r="I143" s="9"/>
      <c r="J143" s="9">
        <v>13</v>
      </c>
      <c r="K143" s="9">
        <v>10</v>
      </c>
      <c r="L143" s="9">
        <v>18</v>
      </c>
      <c r="M143" s="9">
        <v>10</v>
      </c>
      <c r="N143" s="9">
        <v>27</v>
      </c>
      <c r="O143" s="9">
        <v>19</v>
      </c>
      <c r="P143" s="9"/>
      <c r="Q143" s="9">
        <v>20</v>
      </c>
      <c r="R143" s="9">
        <v>34</v>
      </c>
      <c r="S143" s="9">
        <v>17</v>
      </c>
      <c r="T143" s="9">
        <v>8</v>
      </c>
      <c r="U143" s="9">
        <v>4</v>
      </c>
      <c r="V143" s="9">
        <v>3</v>
      </c>
      <c r="W143" s="9"/>
      <c r="X143" s="9"/>
      <c r="Y143" s="9"/>
      <c r="Z143" s="9"/>
      <c r="AA143" s="9"/>
      <c r="AB143" s="9">
        <v>183</v>
      </c>
    </row>
    <row r="144" spans="1:28">
      <c r="A144" s="8" t="s">
        <v>245</v>
      </c>
      <c r="B144" s="9" t="s">
        <v>425</v>
      </c>
      <c r="C144" s="8" t="s">
        <v>426</v>
      </c>
      <c r="D144" s="9" t="s">
        <v>429</v>
      </c>
      <c r="E144" s="9" t="s">
        <v>430</v>
      </c>
      <c r="F144" s="8" t="s">
        <v>431</v>
      </c>
      <c r="G144" s="8" t="s">
        <v>15</v>
      </c>
      <c r="H144" s="9"/>
      <c r="I144" s="9"/>
      <c r="J144" s="9">
        <v>2</v>
      </c>
      <c r="K144" s="9">
        <v>20</v>
      </c>
      <c r="L144" s="9">
        <v>5</v>
      </c>
      <c r="M144" s="9">
        <v>7</v>
      </c>
      <c r="N144" s="9"/>
      <c r="O144" s="9">
        <v>2</v>
      </c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>
        <v>36</v>
      </c>
    </row>
    <row r="145" spans="1:28">
      <c r="A145" s="8" t="s">
        <v>245</v>
      </c>
      <c r="B145" s="9" t="s">
        <v>425</v>
      </c>
      <c r="C145" s="8" t="s">
        <v>426</v>
      </c>
      <c r="D145" s="9" t="s">
        <v>432</v>
      </c>
      <c r="E145" s="9" t="s">
        <v>433</v>
      </c>
      <c r="F145" s="8" t="s">
        <v>434</v>
      </c>
      <c r="G145" s="8" t="s">
        <v>15</v>
      </c>
      <c r="H145" s="9"/>
      <c r="I145" s="9"/>
      <c r="J145" s="9">
        <v>1</v>
      </c>
      <c r="K145" s="9">
        <v>2</v>
      </c>
      <c r="L145" s="9">
        <v>1</v>
      </c>
      <c r="M145" s="9">
        <v>2</v>
      </c>
      <c r="N145" s="9">
        <v>2</v>
      </c>
      <c r="O145" s="9">
        <v>1</v>
      </c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>
        <v>9</v>
      </c>
    </row>
    <row r="146" spans="1:28">
      <c r="A146" s="8" t="s">
        <v>245</v>
      </c>
      <c r="B146" s="9" t="s">
        <v>425</v>
      </c>
      <c r="C146" s="8" t="s">
        <v>426</v>
      </c>
      <c r="D146" s="9" t="s">
        <v>435</v>
      </c>
      <c r="E146" s="9" t="s">
        <v>436</v>
      </c>
      <c r="F146" s="8" t="s">
        <v>437</v>
      </c>
      <c r="G146" s="8" t="s">
        <v>15</v>
      </c>
      <c r="H146" s="9"/>
      <c r="I146" s="9"/>
      <c r="J146" s="9">
        <v>1</v>
      </c>
      <c r="K146" s="9">
        <v>1</v>
      </c>
      <c r="L146" s="9"/>
      <c r="M146" s="9">
        <v>3</v>
      </c>
      <c r="N146" s="9">
        <v>2</v>
      </c>
      <c r="O146" s="9">
        <v>2</v>
      </c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>
        <v>9</v>
      </c>
    </row>
    <row r="147" spans="1:28">
      <c r="A147" s="8" t="s">
        <v>245</v>
      </c>
      <c r="B147" s="9" t="s">
        <v>425</v>
      </c>
      <c r="C147" s="8" t="s">
        <v>426</v>
      </c>
      <c r="D147" s="9" t="s">
        <v>438</v>
      </c>
      <c r="E147" s="9" t="s">
        <v>439</v>
      </c>
      <c r="F147" s="8" t="s">
        <v>440</v>
      </c>
      <c r="G147" s="8" t="s">
        <v>15</v>
      </c>
      <c r="H147" s="9"/>
      <c r="I147" s="9"/>
      <c r="J147" s="9">
        <v>4</v>
      </c>
      <c r="K147" s="9">
        <v>6</v>
      </c>
      <c r="L147" s="9">
        <v>3</v>
      </c>
      <c r="M147" s="9">
        <v>1</v>
      </c>
      <c r="N147" s="9">
        <v>16</v>
      </c>
      <c r="O147" s="9">
        <v>11</v>
      </c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>
        <v>41</v>
      </c>
    </row>
    <row r="148" spans="1:28">
      <c r="A148" s="8" t="s">
        <v>245</v>
      </c>
      <c r="B148" s="9" t="s">
        <v>425</v>
      </c>
      <c r="C148" s="8" t="s">
        <v>426</v>
      </c>
      <c r="D148" s="9" t="s">
        <v>441</v>
      </c>
      <c r="E148" s="9" t="s">
        <v>442</v>
      </c>
      <c r="F148" s="8" t="s">
        <v>443</v>
      </c>
      <c r="G148" s="8" t="s">
        <v>15</v>
      </c>
      <c r="H148" s="9"/>
      <c r="I148" s="9"/>
      <c r="J148" s="9">
        <v>1</v>
      </c>
      <c r="K148" s="9">
        <v>1</v>
      </c>
      <c r="L148" s="9"/>
      <c r="M148" s="9">
        <v>4</v>
      </c>
      <c r="N148" s="9">
        <v>1</v>
      </c>
      <c r="O148" s="9">
        <v>3</v>
      </c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>
        <v>10</v>
      </c>
    </row>
    <row r="149" spans="1:28">
      <c r="A149" s="8" t="s">
        <v>245</v>
      </c>
      <c r="B149" s="9" t="s">
        <v>425</v>
      </c>
      <c r="C149" s="8" t="s">
        <v>426</v>
      </c>
      <c r="D149" s="9" t="s">
        <v>444</v>
      </c>
      <c r="E149" s="9" t="s">
        <v>445</v>
      </c>
      <c r="F149" s="8" t="s">
        <v>446</v>
      </c>
      <c r="G149" s="8" t="s">
        <v>15</v>
      </c>
      <c r="H149" s="9"/>
      <c r="I149" s="9"/>
      <c r="J149" s="9"/>
      <c r="K149" s="9">
        <v>2</v>
      </c>
      <c r="L149" s="9"/>
      <c r="M149" s="9"/>
      <c r="N149" s="9">
        <v>1</v>
      </c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>
        <v>3</v>
      </c>
    </row>
    <row r="150" spans="1:28">
      <c r="A150" s="8" t="s">
        <v>245</v>
      </c>
      <c r="B150" s="9" t="s">
        <v>425</v>
      </c>
      <c r="C150" s="8" t="s">
        <v>426</v>
      </c>
      <c r="D150" s="9" t="s">
        <v>447</v>
      </c>
      <c r="E150" s="9" t="s">
        <v>448</v>
      </c>
      <c r="F150" s="8" t="s">
        <v>449</v>
      </c>
      <c r="G150" s="8" t="s">
        <v>15</v>
      </c>
      <c r="H150" s="9"/>
      <c r="I150" s="9"/>
      <c r="J150" s="9">
        <v>2</v>
      </c>
      <c r="K150" s="9">
        <v>3</v>
      </c>
      <c r="L150" s="9">
        <v>4</v>
      </c>
      <c r="M150" s="9">
        <v>5</v>
      </c>
      <c r="N150" s="9">
        <v>6</v>
      </c>
      <c r="O150" s="9">
        <v>7</v>
      </c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>
        <v>27</v>
      </c>
    </row>
    <row r="151" spans="1:28">
      <c r="A151" s="8" t="s">
        <v>245</v>
      </c>
      <c r="B151" s="9" t="s">
        <v>425</v>
      </c>
      <c r="C151" s="8" t="s">
        <v>426</v>
      </c>
      <c r="D151" s="9" t="s">
        <v>450</v>
      </c>
      <c r="E151" s="9" t="s">
        <v>451</v>
      </c>
      <c r="F151" s="8" t="s">
        <v>452</v>
      </c>
      <c r="G151" s="8" t="s">
        <v>15</v>
      </c>
      <c r="H151" s="9"/>
      <c r="I151" s="9"/>
      <c r="J151" s="9">
        <v>3</v>
      </c>
      <c r="K151" s="9">
        <v>7</v>
      </c>
      <c r="L151" s="9">
        <v>2</v>
      </c>
      <c r="M151" s="9">
        <v>5</v>
      </c>
      <c r="N151" s="9">
        <v>3</v>
      </c>
      <c r="O151" s="9">
        <v>7</v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>
        <v>27</v>
      </c>
    </row>
    <row r="152" spans="1:28">
      <c r="A152" s="8" t="s">
        <v>245</v>
      </c>
      <c r="B152" s="9" t="s">
        <v>453</v>
      </c>
      <c r="C152" s="8" t="s">
        <v>454</v>
      </c>
      <c r="D152" s="9" t="s">
        <v>453</v>
      </c>
      <c r="E152" s="9" t="s">
        <v>455</v>
      </c>
      <c r="F152" s="8" t="s">
        <v>456</v>
      </c>
      <c r="G152" s="8" t="s">
        <v>15</v>
      </c>
      <c r="H152" s="9"/>
      <c r="I152" s="9"/>
      <c r="J152" s="9"/>
      <c r="K152" s="9"/>
      <c r="L152" s="9"/>
      <c r="M152" s="9"/>
      <c r="N152" s="9"/>
      <c r="O152" s="9"/>
      <c r="P152" s="9"/>
      <c r="Q152" s="9">
        <v>63</v>
      </c>
      <c r="R152" s="9">
        <v>70</v>
      </c>
      <c r="S152" s="9">
        <v>50</v>
      </c>
      <c r="T152" s="9">
        <v>49</v>
      </c>
      <c r="U152" s="9">
        <v>49</v>
      </c>
      <c r="V152" s="9">
        <v>47</v>
      </c>
      <c r="W152" s="9"/>
      <c r="X152" s="9"/>
      <c r="Y152" s="9"/>
      <c r="Z152" s="9"/>
      <c r="AA152" s="9"/>
      <c r="AB152" s="9">
        <v>328</v>
      </c>
    </row>
    <row r="153" spans="1:28">
      <c r="A153" s="8" t="s">
        <v>245</v>
      </c>
      <c r="B153" s="9" t="s">
        <v>453</v>
      </c>
      <c r="C153" s="8" t="s">
        <v>454</v>
      </c>
      <c r="D153" s="9" t="s">
        <v>457</v>
      </c>
      <c r="E153" s="9" t="s">
        <v>458</v>
      </c>
      <c r="F153" s="8" t="s">
        <v>459</v>
      </c>
      <c r="G153" s="8" t="s">
        <v>15</v>
      </c>
      <c r="H153" s="9"/>
      <c r="I153" s="9"/>
      <c r="J153" s="9">
        <v>1</v>
      </c>
      <c r="K153" s="9">
        <v>2</v>
      </c>
      <c r="L153" s="9">
        <v>3</v>
      </c>
      <c r="M153" s="9">
        <v>1</v>
      </c>
      <c r="N153" s="9">
        <v>1</v>
      </c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>
        <v>8</v>
      </c>
    </row>
    <row r="154" spans="1:28">
      <c r="A154" s="8" t="s">
        <v>245</v>
      </c>
      <c r="B154" s="9" t="s">
        <v>453</v>
      </c>
      <c r="C154" s="8" t="s">
        <v>454</v>
      </c>
      <c r="D154" s="9" t="s">
        <v>460</v>
      </c>
      <c r="E154" s="9" t="s">
        <v>461</v>
      </c>
      <c r="F154" s="8" t="s">
        <v>462</v>
      </c>
      <c r="G154" s="8" t="s">
        <v>15</v>
      </c>
      <c r="H154" s="9"/>
      <c r="I154" s="9"/>
      <c r="J154" s="9">
        <v>2</v>
      </c>
      <c r="K154" s="9">
        <v>2</v>
      </c>
      <c r="L154" s="9">
        <v>3</v>
      </c>
      <c r="M154" s="9">
        <v>2</v>
      </c>
      <c r="N154" s="9">
        <v>1</v>
      </c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>
        <v>10</v>
      </c>
    </row>
    <row r="155" spans="1:28">
      <c r="A155" s="8" t="s">
        <v>245</v>
      </c>
      <c r="B155" s="9" t="s">
        <v>453</v>
      </c>
      <c r="C155" s="8" t="s">
        <v>454</v>
      </c>
      <c r="D155" s="9" t="s">
        <v>463</v>
      </c>
      <c r="E155" s="9" t="s">
        <v>464</v>
      </c>
      <c r="F155" s="8" t="s">
        <v>465</v>
      </c>
      <c r="G155" s="8" t="s">
        <v>15</v>
      </c>
      <c r="H155" s="9"/>
      <c r="I155" s="9"/>
      <c r="J155" s="9">
        <v>21</v>
      </c>
      <c r="K155" s="9">
        <v>38</v>
      </c>
      <c r="L155" s="9">
        <v>30</v>
      </c>
      <c r="M155" s="9">
        <v>52</v>
      </c>
      <c r="N155" s="9">
        <v>36</v>
      </c>
      <c r="O155" s="9">
        <v>45</v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>
        <v>222</v>
      </c>
    </row>
    <row r="156" spans="1:28">
      <c r="A156" s="8" t="s">
        <v>245</v>
      </c>
      <c r="B156" s="9" t="s">
        <v>453</v>
      </c>
      <c r="C156" s="8" t="s">
        <v>454</v>
      </c>
      <c r="D156" s="9" t="s">
        <v>466</v>
      </c>
      <c r="E156" s="9" t="s">
        <v>467</v>
      </c>
      <c r="F156" s="8" t="s">
        <v>468</v>
      </c>
      <c r="G156" s="8" t="s">
        <v>15</v>
      </c>
      <c r="H156" s="9"/>
      <c r="I156" s="9"/>
      <c r="J156" s="9">
        <v>2</v>
      </c>
      <c r="K156" s="9">
        <v>2</v>
      </c>
      <c r="L156" s="9">
        <v>1</v>
      </c>
      <c r="M156" s="9">
        <v>2</v>
      </c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>
        <v>7</v>
      </c>
    </row>
    <row r="157" spans="1:28">
      <c r="A157" s="8" t="s">
        <v>245</v>
      </c>
      <c r="B157" s="9" t="s">
        <v>469</v>
      </c>
      <c r="C157" s="8" t="s">
        <v>470</v>
      </c>
      <c r="D157" s="9" t="s">
        <v>471</v>
      </c>
      <c r="E157" s="9" t="s">
        <v>472</v>
      </c>
      <c r="F157" s="8" t="s">
        <v>473</v>
      </c>
      <c r="G157" s="8" t="s">
        <v>15</v>
      </c>
      <c r="H157" s="9"/>
      <c r="I157" s="9"/>
      <c r="J157" s="9"/>
      <c r="K157" s="9">
        <v>5</v>
      </c>
      <c r="L157" s="9">
        <v>1</v>
      </c>
      <c r="M157" s="9">
        <v>2</v>
      </c>
      <c r="N157" s="9">
        <v>2</v>
      </c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>
        <v>10</v>
      </c>
    </row>
    <row r="158" spans="1:28">
      <c r="A158" s="8" t="s">
        <v>245</v>
      </c>
      <c r="B158" s="9" t="s">
        <v>469</v>
      </c>
      <c r="C158" s="8" t="s">
        <v>470</v>
      </c>
      <c r="D158" s="9" t="s">
        <v>469</v>
      </c>
      <c r="E158" s="9" t="s">
        <v>474</v>
      </c>
      <c r="F158" s="8" t="s">
        <v>475</v>
      </c>
      <c r="G158" s="8" t="s">
        <v>15</v>
      </c>
      <c r="H158" s="9"/>
      <c r="I158" s="9"/>
      <c r="J158" s="9">
        <v>4</v>
      </c>
      <c r="K158" s="9">
        <v>19</v>
      </c>
      <c r="L158" s="9">
        <v>19</v>
      </c>
      <c r="M158" s="9">
        <v>20</v>
      </c>
      <c r="N158" s="9">
        <v>18</v>
      </c>
      <c r="O158" s="9">
        <v>14</v>
      </c>
      <c r="P158" s="9"/>
      <c r="Q158" s="9">
        <v>10</v>
      </c>
      <c r="R158" s="9">
        <v>12</v>
      </c>
      <c r="S158" s="9">
        <v>12</v>
      </c>
      <c r="T158" s="9">
        <v>9</v>
      </c>
      <c r="U158" s="9">
        <v>6</v>
      </c>
      <c r="V158" s="9">
        <v>11</v>
      </c>
      <c r="W158" s="9"/>
      <c r="X158" s="9"/>
      <c r="Y158" s="9"/>
      <c r="Z158" s="9"/>
      <c r="AA158" s="9"/>
      <c r="AB158" s="9">
        <v>154</v>
      </c>
    </row>
    <row r="159" spans="1:28">
      <c r="A159" s="8" t="s">
        <v>245</v>
      </c>
      <c r="B159" s="9" t="s">
        <v>469</v>
      </c>
      <c r="C159" s="8" t="s">
        <v>470</v>
      </c>
      <c r="D159" s="9" t="s">
        <v>476</v>
      </c>
      <c r="E159" s="9" t="s">
        <v>477</v>
      </c>
      <c r="F159" s="8" t="s">
        <v>478</v>
      </c>
      <c r="G159" s="8" t="s">
        <v>15</v>
      </c>
      <c r="H159" s="9"/>
      <c r="I159" s="9"/>
      <c r="J159" s="9"/>
      <c r="K159" s="9">
        <v>3</v>
      </c>
      <c r="L159" s="9">
        <v>4</v>
      </c>
      <c r="M159" s="9">
        <v>1</v>
      </c>
      <c r="N159" s="9">
        <v>2</v>
      </c>
      <c r="O159" s="9">
        <v>2</v>
      </c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>
        <v>12</v>
      </c>
    </row>
    <row r="160" spans="1:28">
      <c r="A160" s="8" t="s">
        <v>245</v>
      </c>
      <c r="B160" s="9" t="s">
        <v>469</v>
      </c>
      <c r="C160" s="8" t="s">
        <v>470</v>
      </c>
      <c r="D160" s="9" t="s">
        <v>479</v>
      </c>
      <c r="E160" s="9" t="s">
        <v>480</v>
      </c>
      <c r="F160" s="8" t="s">
        <v>481</v>
      </c>
      <c r="G160" s="8" t="s">
        <v>15</v>
      </c>
      <c r="H160" s="9"/>
      <c r="I160" s="9"/>
      <c r="J160" s="9">
        <v>4</v>
      </c>
      <c r="K160" s="9">
        <v>7</v>
      </c>
      <c r="L160" s="9">
        <v>3</v>
      </c>
      <c r="M160" s="9">
        <v>3</v>
      </c>
      <c r="N160" s="9"/>
      <c r="O160" s="9">
        <v>3</v>
      </c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>
        <v>20</v>
      </c>
    </row>
    <row r="161" spans="1:28">
      <c r="A161" s="8" t="s">
        <v>245</v>
      </c>
      <c r="B161" s="9" t="s">
        <v>482</v>
      </c>
      <c r="C161" s="8" t="s">
        <v>483</v>
      </c>
      <c r="D161" s="9" t="s">
        <v>484</v>
      </c>
      <c r="E161" s="9" t="s">
        <v>485</v>
      </c>
      <c r="F161" s="8" t="s">
        <v>486</v>
      </c>
      <c r="G161" s="8" t="s">
        <v>15</v>
      </c>
      <c r="H161" s="9"/>
      <c r="I161" s="9"/>
      <c r="J161" s="9"/>
      <c r="K161" s="9">
        <v>1</v>
      </c>
      <c r="L161" s="9"/>
      <c r="M161" s="9">
        <v>1</v>
      </c>
      <c r="N161" s="9">
        <v>2</v>
      </c>
      <c r="O161" s="9">
        <v>1</v>
      </c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>
        <v>5</v>
      </c>
    </row>
    <row r="162" spans="1:28">
      <c r="A162" s="8" t="s">
        <v>245</v>
      </c>
      <c r="B162" s="9" t="s">
        <v>482</v>
      </c>
      <c r="C162" s="8" t="s">
        <v>483</v>
      </c>
      <c r="D162" s="9" t="s">
        <v>482</v>
      </c>
      <c r="E162" s="9" t="s">
        <v>487</v>
      </c>
      <c r="F162" s="8" t="s">
        <v>488</v>
      </c>
      <c r="G162" s="8" t="s">
        <v>15</v>
      </c>
      <c r="H162" s="9"/>
      <c r="I162" s="9"/>
      <c r="J162" s="9">
        <v>1</v>
      </c>
      <c r="K162" s="9">
        <v>9</v>
      </c>
      <c r="L162" s="9">
        <v>11</v>
      </c>
      <c r="M162" s="9">
        <v>9</v>
      </c>
      <c r="N162" s="9">
        <v>7</v>
      </c>
      <c r="O162" s="9">
        <v>5</v>
      </c>
      <c r="P162" s="9"/>
      <c r="Q162" s="9">
        <v>12</v>
      </c>
      <c r="R162" s="9">
        <v>11</v>
      </c>
      <c r="S162" s="9">
        <v>8</v>
      </c>
      <c r="T162" s="9">
        <v>15</v>
      </c>
      <c r="U162" s="9">
        <v>2</v>
      </c>
      <c r="V162" s="9">
        <v>3</v>
      </c>
      <c r="W162" s="9"/>
      <c r="X162" s="9"/>
      <c r="Y162" s="9"/>
      <c r="Z162" s="9"/>
      <c r="AA162" s="9"/>
      <c r="AB162" s="9">
        <v>93</v>
      </c>
    </row>
    <row r="163" spans="1:28">
      <c r="A163" s="8" t="s">
        <v>245</v>
      </c>
      <c r="B163" s="9" t="s">
        <v>482</v>
      </c>
      <c r="C163" s="8" t="s">
        <v>483</v>
      </c>
      <c r="D163" s="9" t="s">
        <v>489</v>
      </c>
      <c r="E163" s="9" t="s">
        <v>490</v>
      </c>
      <c r="F163" s="8" t="s">
        <v>491</v>
      </c>
      <c r="G163" s="8" t="s">
        <v>15</v>
      </c>
      <c r="H163" s="9"/>
      <c r="I163" s="9"/>
      <c r="J163" s="9">
        <v>4</v>
      </c>
      <c r="K163" s="9">
        <v>5</v>
      </c>
      <c r="L163" s="9">
        <v>2</v>
      </c>
      <c r="M163" s="9">
        <v>2</v>
      </c>
      <c r="N163" s="9">
        <v>1</v>
      </c>
      <c r="O163" s="9">
        <v>4</v>
      </c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>
        <v>18</v>
      </c>
    </row>
    <row r="164" spans="1:28">
      <c r="A164" s="8" t="s">
        <v>245</v>
      </c>
      <c r="B164" s="9" t="s">
        <v>482</v>
      </c>
      <c r="C164" s="8" t="s">
        <v>483</v>
      </c>
      <c r="D164" s="9" t="s">
        <v>492</v>
      </c>
      <c r="E164" s="9" t="s">
        <v>493</v>
      </c>
      <c r="F164" s="8" t="s">
        <v>494</v>
      </c>
      <c r="G164" s="8" t="s">
        <v>15</v>
      </c>
      <c r="H164" s="9"/>
      <c r="I164" s="9"/>
      <c r="J164" s="9">
        <v>3</v>
      </c>
      <c r="K164" s="9">
        <v>2</v>
      </c>
      <c r="L164" s="9">
        <v>6</v>
      </c>
      <c r="M164" s="9">
        <v>5</v>
      </c>
      <c r="N164" s="9">
        <v>2</v>
      </c>
      <c r="O164" s="9">
        <v>2</v>
      </c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>
        <v>20</v>
      </c>
    </row>
    <row r="165" spans="1:28">
      <c r="A165" s="8" t="s">
        <v>245</v>
      </c>
      <c r="B165" s="9" t="s">
        <v>482</v>
      </c>
      <c r="C165" s="8" t="s">
        <v>483</v>
      </c>
      <c r="D165" s="9" t="s">
        <v>495</v>
      </c>
      <c r="E165" s="9" t="s">
        <v>496</v>
      </c>
      <c r="F165" s="8" t="s">
        <v>497</v>
      </c>
      <c r="G165" s="8" t="s">
        <v>15</v>
      </c>
      <c r="H165" s="9"/>
      <c r="I165" s="9"/>
      <c r="J165" s="9">
        <v>2</v>
      </c>
      <c r="K165" s="9">
        <v>2</v>
      </c>
      <c r="L165" s="9">
        <v>3</v>
      </c>
      <c r="M165" s="9">
        <v>5</v>
      </c>
      <c r="N165" s="9"/>
      <c r="O165" s="9">
        <v>3</v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>
        <v>15</v>
      </c>
    </row>
    <row r="166" spans="1:28">
      <c r="A166" s="8" t="s">
        <v>245</v>
      </c>
      <c r="B166" s="9" t="s">
        <v>482</v>
      </c>
      <c r="C166" s="8" t="s">
        <v>483</v>
      </c>
      <c r="D166" s="9" t="s">
        <v>498</v>
      </c>
      <c r="E166" s="9" t="s">
        <v>499</v>
      </c>
      <c r="F166" s="8" t="s">
        <v>500</v>
      </c>
      <c r="G166" s="8" t="s">
        <v>15</v>
      </c>
      <c r="H166" s="9"/>
      <c r="I166" s="9"/>
      <c r="J166" s="9">
        <v>1</v>
      </c>
      <c r="K166" s="9">
        <v>1</v>
      </c>
      <c r="L166" s="9">
        <v>1</v>
      </c>
      <c r="M166" s="9"/>
      <c r="N166" s="9"/>
      <c r="O166" s="9">
        <v>2</v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>
        <v>5</v>
      </c>
    </row>
    <row r="167" spans="1:28">
      <c r="A167" s="8" t="s">
        <v>245</v>
      </c>
      <c r="B167" s="9" t="s">
        <v>482</v>
      </c>
      <c r="C167" s="8" t="s">
        <v>483</v>
      </c>
      <c r="D167" s="9" t="s">
        <v>501</v>
      </c>
      <c r="E167" s="9" t="s">
        <v>502</v>
      </c>
      <c r="F167" s="8" t="s">
        <v>503</v>
      </c>
      <c r="G167" s="8" t="s">
        <v>15</v>
      </c>
      <c r="H167" s="9"/>
      <c r="I167" s="9"/>
      <c r="J167" s="9">
        <v>1</v>
      </c>
      <c r="K167" s="9"/>
      <c r="L167" s="9">
        <v>1</v>
      </c>
      <c r="M167" s="9">
        <v>1</v>
      </c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>
        <v>3</v>
      </c>
    </row>
    <row r="168" spans="1:28">
      <c r="A168" s="8" t="s">
        <v>245</v>
      </c>
      <c r="B168" s="9" t="s">
        <v>482</v>
      </c>
      <c r="C168" s="8" t="s">
        <v>483</v>
      </c>
      <c r="D168" s="9" t="s">
        <v>504</v>
      </c>
      <c r="E168" s="9" t="s">
        <v>505</v>
      </c>
      <c r="F168" s="8" t="s">
        <v>506</v>
      </c>
      <c r="G168" s="8" t="s">
        <v>15</v>
      </c>
      <c r="H168" s="9"/>
      <c r="I168" s="9"/>
      <c r="J168" s="9">
        <v>1</v>
      </c>
      <c r="K168" s="9">
        <v>2</v>
      </c>
      <c r="L168" s="9">
        <v>5</v>
      </c>
      <c r="M168" s="9">
        <v>4</v>
      </c>
      <c r="N168" s="9">
        <v>4</v>
      </c>
      <c r="O168" s="9">
        <v>3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>
        <v>19</v>
      </c>
    </row>
    <row r="169" spans="1:28">
      <c r="A169" s="8" t="s">
        <v>245</v>
      </c>
      <c r="B169" s="9" t="s">
        <v>507</v>
      </c>
      <c r="C169" s="8" t="s">
        <v>508</v>
      </c>
      <c r="D169" s="9" t="s">
        <v>507</v>
      </c>
      <c r="E169" s="9" t="s">
        <v>509</v>
      </c>
      <c r="F169" s="8" t="s">
        <v>510</v>
      </c>
      <c r="G169" s="8" t="s">
        <v>15</v>
      </c>
      <c r="H169" s="9"/>
      <c r="I169" s="9"/>
      <c r="J169" s="9">
        <v>13</v>
      </c>
      <c r="K169" s="9">
        <v>29</v>
      </c>
      <c r="L169" s="9">
        <v>30</v>
      </c>
      <c r="M169" s="9">
        <v>17</v>
      </c>
      <c r="N169" s="9">
        <v>30</v>
      </c>
      <c r="O169" s="9">
        <v>24</v>
      </c>
      <c r="P169" s="9"/>
      <c r="Q169" s="9">
        <v>32</v>
      </c>
      <c r="R169" s="9">
        <v>30</v>
      </c>
      <c r="S169" s="9">
        <v>33</v>
      </c>
      <c r="T169" s="9">
        <v>28</v>
      </c>
      <c r="U169" s="9">
        <v>46</v>
      </c>
      <c r="V169" s="9">
        <v>12</v>
      </c>
      <c r="W169" s="9"/>
      <c r="X169" s="9"/>
      <c r="Y169" s="9"/>
      <c r="Z169" s="9"/>
      <c r="AA169" s="9"/>
      <c r="AB169" s="9">
        <v>324</v>
      </c>
    </row>
    <row r="170" spans="1:28">
      <c r="A170" s="8" t="s">
        <v>245</v>
      </c>
      <c r="B170" s="9" t="s">
        <v>507</v>
      </c>
      <c r="C170" s="8" t="s">
        <v>508</v>
      </c>
      <c r="D170" s="9" t="s">
        <v>511</v>
      </c>
      <c r="E170" s="9" t="s">
        <v>512</v>
      </c>
      <c r="F170" s="8" t="s">
        <v>513</v>
      </c>
      <c r="G170" s="8" t="s">
        <v>15</v>
      </c>
      <c r="H170" s="9"/>
      <c r="I170" s="9"/>
      <c r="J170" s="9">
        <v>4</v>
      </c>
      <c r="K170" s="9">
        <v>5</v>
      </c>
      <c r="L170" s="9">
        <v>3</v>
      </c>
      <c r="M170" s="9">
        <v>2</v>
      </c>
      <c r="N170" s="9">
        <v>2</v>
      </c>
      <c r="O170" s="9">
        <v>4</v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>
        <v>20</v>
      </c>
    </row>
    <row r="171" spans="1:28">
      <c r="A171" s="8" t="s">
        <v>245</v>
      </c>
      <c r="B171" s="9" t="s">
        <v>507</v>
      </c>
      <c r="C171" s="8" t="s">
        <v>508</v>
      </c>
      <c r="D171" s="9" t="s">
        <v>514</v>
      </c>
      <c r="E171" s="9" t="s">
        <v>515</v>
      </c>
      <c r="F171" s="8" t="s">
        <v>516</v>
      </c>
      <c r="G171" s="8" t="s">
        <v>15</v>
      </c>
      <c r="H171" s="9"/>
      <c r="I171" s="9"/>
      <c r="J171" s="9">
        <v>4</v>
      </c>
      <c r="K171" s="9">
        <v>10</v>
      </c>
      <c r="L171" s="9">
        <v>7</v>
      </c>
      <c r="M171" s="9">
        <v>12</v>
      </c>
      <c r="N171" s="9">
        <v>6</v>
      </c>
      <c r="O171" s="9">
        <v>8</v>
      </c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>
        <v>47</v>
      </c>
    </row>
    <row r="172" spans="1:28">
      <c r="A172" s="8" t="s">
        <v>245</v>
      </c>
      <c r="B172" s="9" t="s">
        <v>507</v>
      </c>
      <c r="C172" s="8" t="s">
        <v>508</v>
      </c>
      <c r="D172" s="9" t="s">
        <v>517</v>
      </c>
      <c r="E172" s="9" t="s">
        <v>518</v>
      </c>
      <c r="F172" s="8" t="s">
        <v>519</v>
      </c>
      <c r="G172" s="8" t="s">
        <v>15</v>
      </c>
      <c r="H172" s="9"/>
      <c r="I172" s="9"/>
      <c r="J172" s="9"/>
      <c r="K172" s="9">
        <v>2</v>
      </c>
      <c r="L172" s="9"/>
      <c r="M172" s="9">
        <v>2</v>
      </c>
      <c r="N172" s="9">
        <v>2</v>
      </c>
      <c r="O172" s="9">
        <v>2</v>
      </c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>
        <v>8</v>
      </c>
    </row>
    <row r="173" spans="1:28">
      <c r="A173" s="8" t="s">
        <v>245</v>
      </c>
      <c r="B173" s="9" t="s">
        <v>507</v>
      </c>
      <c r="C173" s="8" t="s">
        <v>508</v>
      </c>
      <c r="D173" s="9" t="s">
        <v>520</v>
      </c>
      <c r="E173" s="9" t="s">
        <v>521</v>
      </c>
      <c r="F173" s="8" t="s">
        <v>522</v>
      </c>
      <c r="G173" s="8" t="s">
        <v>15</v>
      </c>
      <c r="H173" s="9"/>
      <c r="I173" s="9"/>
      <c r="J173" s="9">
        <v>6</v>
      </c>
      <c r="K173" s="9">
        <v>10</v>
      </c>
      <c r="L173" s="9">
        <v>8</v>
      </c>
      <c r="M173" s="9">
        <v>4</v>
      </c>
      <c r="N173" s="9">
        <v>6</v>
      </c>
      <c r="O173" s="9">
        <v>4</v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>
        <v>38</v>
      </c>
    </row>
    <row r="174" spans="1:28">
      <c r="A174" s="8" t="s">
        <v>245</v>
      </c>
      <c r="B174" s="9" t="s">
        <v>507</v>
      </c>
      <c r="C174" s="8" t="s">
        <v>508</v>
      </c>
      <c r="D174" s="9" t="s">
        <v>523</v>
      </c>
      <c r="E174" s="9" t="s">
        <v>524</v>
      </c>
      <c r="F174" s="8" t="s">
        <v>525</v>
      </c>
      <c r="G174" s="8" t="s">
        <v>15</v>
      </c>
      <c r="H174" s="9"/>
      <c r="I174" s="9"/>
      <c r="J174" s="9"/>
      <c r="K174" s="9">
        <v>3</v>
      </c>
      <c r="L174" s="9"/>
      <c r="M174" s="9"/>
      <c r="N174" s="9">
        <v>6</v>
      </c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>
        <v>9</v>
      </c>
    </row>
    <row r="175" spans="1:28">
      <c r="A175" s="8" t="s">
        <v>245</v>
      </c>
      <c r="B175" s="9" t="s">
        <v>526</v>
      </c>
      <c r="C175" s="8" t="s">
        <v>527</v>
      </c>
      <c r="D175" s="9" t="s">
        <v>528</v>
      </c>
      <c r="E175" s="9" t="s">
        <v>529</v>
      </c>
      <c r="F175" s="8" t="s">
        <v>530</v>
      </c>
      <c r="G175" s="8" t="s">
        <v>15</v>
      </c>
      <c r="H175" s="9"/>
      <c r="I175" s="9"/>
      <c r="J175" s="9">
        <v>3</v>
      </c>
      <c r="K175" s="9">
        <v>5</v>
      </c>
      <c r="L175" s="9">
        <v>7</v>
      </c>
      <c r="M175" s="9">
        <v>6</v>
      </c>
      <c r="N175" s="9">
        <v>5</v>
      </c>
      <c r="O175" s="9">
        <v>1</v>
      </c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>
        <v>27</v>
      </c>
    </row>
    <row r="176" spans="1:28">
      <c r="A176" s="8" t="s">
        <v>245</v>
      </c>
      <c r="B176" s="9" t="s">
        <v>526</v>
      </c>
      <c r="C176" s="8" t="s">
        <v>527</v>
      </c>
      <c r="D176" s="9" t="s">
        <v>531</v>
      </c>
      <c r="E176" s="9" t="s">
        <v>532</v>
      </c>
      <c r="F176" s="8" t="s">
        <v>533</v>
      </c>
      <c r="G176" s="8" t="s">
        <v>15</v>
      </c>
      <c r="H176" s="9"/>
      <c r="I176" s="9"/>
      <c r="J176" s="9">
        <v>4</v>
      </c>
      <c r="K176" s="9">
        <v>2</v>
      </c>
      <c r="L176" s="9">
        <v>2</v>
      </c>
      <c r="M176" s="9">
        <v>4</v>
      </c>
      <c r="N176" s="9">
        <v>2</v>
      </c>
      <c r="O176" s="9">
        <v>5</v>
      </c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>
        <v>19</v>
      </c>
    </row>
    <row r="177" spans="1:28">
      <c r="A177" s="8" t="s">
        <v>245</v>
      </c>
      <c r="B177" s="9" t="s">
        <v>526</v>
      </c>
      <c r="C177" s="8" t="s">
        <v>527</v>
      </c>
      <c r="D177" s="9" t="s">
        <v>534</v>
      </c>
      <c r="E177" s="9" t="s">
        <v>535</v>
      </c>
      <c r="F177" s="8" t="s">
        <v>536</v>
      </c>
      <c r="G177" s="8" t="s">
        <v>15</v>
      </c>
      <c r="H177" s="9"/>
      <c r="I177" s="9"/>
      <c r="J177" s="9">
        <v>9</v>
      </c>
      <c r="K177" s="9">
        <v>5</v>
      </c>
      <c r="L177" s="9">
        <v>13</v>
      </c>
      <c r="M177" s="9">
        <v>6</v>
      </c>
      <c r="N177" s="9">
        <v>4</v>
      </c>
      <c r="O177" s="9">
        <v>4</v>
      </c>
      <c r="P177" s="9"/>
      <c r="Q177" s="9">
        <v>8</v>
      </c>
      <c r="R177" s="9">
        <v>4</v>
      </c>
      <c r="S177" s="9">
        <v>4</v>
      </c>
      <c r="T177" s="9">
        <v>5</v>
      </c>
      <c r="U177" s="9"/>
      <c r="V177" s="9"/>
      <c r="W177" s="9"/>
      <c r="X177" s="9"/>
      <c r="Y177" s="9"/>
      <c r="Z177" s="9"/>
      <c r="AA177" s="9"/>
      <c r="AB177" s="9">
        <v>62</v>
      </c>
    </row>
    <row r="178" spans="1:28">
      <c r="A178" s="8" t="s">
        <v>245</v>
      </c>
      <c r="B178" s="9" t="s">
        <v>526</v>
      </c>
      <c r="C178" s="8" t="s">
        <v>527</v>
      </c>
      <c r="D178" s="9" t="s">
        <v>537</v>
      </c>
      <c r="E178" s="9" t="s">
        <v>538</v>
      </c>
      <c r="F178" s="8" t="s">
        <v>539</v>
      </c>
      <c r="G178" s="8" t="s">
        <v>15</v>
      </c>
      <c r="H178" s="9"/>
      <c r="I178" s="9"/>
      <c r="J178" s="9">
        <v>1</v>
      </c>
      <c r="K178" s="9">
        <v>5</v>
      </c>
      <c r="L178" s="9">
        <v>5</v>
      </c>
      <c r="M178" s="9">
        <v>7</v>
      </c>
      <c r="N178" s="9">
        <v>7</v>
      </c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>
        <v>25</v>
      </c>
    </row>
    <row r="179" spans="1:28">
      <c r="A179" s="8" t="s">
        <v>245</v>
      </c>
      <c r="B179" s="9" t="s">
        <v>526</v>
      </c>
      <c r="C179" s="8" t="s">
        <v>527</v>
      </c>
      <c r="D179" s="9" t="s">
        <v>540</v>
      </c>
      <c r="E179" s="9" t="s">
        <v>541</v>
      </c>
      <c r="F179" s="8" t="s">
        <v>542</v>
      </c>
      <c r="G179" s="8" t="s">
        <v>15</v>
      </c>
      <c r="H179" s="9"/>
      <c r="I179" s="9"/>
      <c r="J179" s="9"/>
      <c r="K179" s="9"/>
      <c r="L179" s="9"/>
      <c r="M179" s="9">
        <v>1</v>
      </c>
      <c r="N179" s="9"/>
      <c r="O179" s="9">
        <v>1</v>
      </c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>
        <v>2</v>
      </c>
    </row>
    <row r="180" spans="1:28">
      <c r="A180" s="8" t="s">
        <v>245</v>
      </c>
      <c r="B180" s="9" t="s">
        <v>526</v>
      </c>
      <c r="C180" s="8" t="s">
        <v>527</v>
      </c>
      <c r="D180" s="9" t="s">
        <v>543</v>
      </c>
      <c r="E180" s="9" t="s">
        <v>544</v>
      </c>
      <c r="F180" s="8" t="s">
        <v>545</v>
      </c>
      <c r="G180" s="8" t="s">
        <v>15</v>
      </c>
      <c r="H180" s="9"/>
      <c r="I180" s="9"/>
      <c r="J180" s="9">
        <v>3</v>
      </c>
      <c r="K180" s="9">
        <v>2</v>
      </c>
      <c r="L180" s="9"/>
      <c r="M180" s="9"/>
      <c r="N180" s="9">
        <v>1</v>
      </c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>
        <v>6</v>
      </c>
    </row>
    <row r="181" spans="1:28">
      <c r="A181" s="8" t="s">
        <v>245</v>
      </c>
      <c r="B181" s="9" t="s">
        <v>526</v>
      </c>
      <c r="C181" s="8" t="s">
        <v>527</v>
      </c>
      <c r="D181" s="9" t="s">
        <v>546</v>
      </c>
      <c r="E181" s="9" t="s">
        <v>547</v>
      </c>
      <c r="F181" s="8" t="s">
        <v>548</v>
      </c>
      <c r="G181" s="8" t="s">
        <v>15</v>
      </c>
      <c r="H181" s="9"/>
      <c r="I181" s="9"/>
      <c r="J181" s="9"/>
      <c r="K181" s="9">
        <v>2</v>
      </c>
      <c r="L181" s="9">
        <v>6</v>
      </c>
      <c r="M181" s="9">
        <v>6</v>
      </c>
      <c r="N181" s="9">
        <v>1</v>
      </c>
      <c r="O181" s="9">
        <v>2</v>
      </c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>
        <v>17</v>
      </c>
    </row>
    <row r="182" spans="1:28">
      <c r="A182" s="8" t="s">
        <v>245</v>
      </c>
      <c r="B182" s="9" t="s">
        <v>526</v>
      </c>
      <c r="C182" s="8" t="s">
        <v>527</v>
      </c>
      <c r="D182" s="9" t="s">
        <v>526</v>
      </c>
      <c r="E182" s="9" t="s">
        <v>549</v>
      </c>
      <c r="F182" s="8" t="s">
        <v>550</v>
      </c>
      <c r="G182" s="8" t="s">
        <v>15</v>
      </c>
      <c r="H182" s="9"/>
      <c r="I182" s="9"/>
      <c r="J182" s="9">
        <v>3</v>
      </c>
      <c r="K182" s="9">
        <v>2</v>
      </c>
      <c r="L182" s="9">
        <v>10</v>
      </c>
      <c r="M182" s="9">
        <v>6</v>
      </c>
      <c r="N182" s="9">
        <v>8</v>
      </c>
      <c r="O182" s="9">
        <v>6</v>
      </c>
      <c r="P182" s="9"/>
      <c r="Q182" s="9">
        <v>16</v>
      </c>
      <c r="R182" s="9">
        <v>22</v>
      </c>
      <c r="S182" s="9">
        <v>12</v>
      </c>
      <c r="T182" s="9">
        <v>22</v>
      </c>
      <c r="U182" s="9">
        <v>8</v>
      </c>
      <c r="V182" s="9">
        <v>15</v>
      </c>
      <c r="W182" s="9"/>
      <c r="X182" s="9"/>
      <c r="Y182" s="9"/>
      <c r="Z182" s="9"/>
      <c r="AA182" s="9"/>
      <c r="AB182" s="9">
        <v>130</v>
      </c>
    </row>
    <row r="183" spans="1:28">
      <c r="A183" s="8" t="s">
        <v>245</v>
      </c>
      <c r="B183" s="9" t="s">
        <v>526</v>
      </c>
      <c r="C183" s="8" t="s">
        <v>527</v>
      </c>
      <c r="D183" s="9" t="s">
        <v>551</v>
      </c>
      <c r="E183" s="9" t="s">
        <v>552</v>
      </c>
      <c r="F183" s="8" t="s">
        <v>553</v>
      </c>
      <c r="G183" s="8" t="s">
        <v>15</v>
      </c>
      <c r="H183" s="9"/>
      <c r="I183" s="9"/>
      <c r="J183" s="9">
        <v>3</v>
      </c>
      <c r="K183" s="9">
        <v>2</v>
      </c>
      <c r="L183" s="9">
        <v>5</v>
      </c>
      <c r="M183" s="9">
        <v>2</v>
      </c>
      <c r="N183" s="9">
        <v>7</v>
      </c>
      <c r="O183" s="9">
        <v>4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>
        <v>23</v>
      </c>
    </row>
    <row r="184" spans="1:28">
      <c r="A184" s="8" t="s">
        <v>245</v>
      </c>
      <c r="B184" s="9" t="s">
        <v>526</v>
      </c>
      <c r="C184" s="8" t="s">
        <v>527</v>
      </c>
      <c r="D184" s="9" t="s">
        <v>554</v>
      </c>
      <c r="E184" s="9" t="s">
        <v>555</v>
      </c>
      <c r="F184" s="8" t="s">
        <v>556</v>
      </c>
      <c r="G184" s="8" t="s">
        <v>15</v>
      </c>
      <c r="H184" s="9"/>
      <c r="I184" s="9"/>
      <c r="J184" s="9">
        <v>1</v>
      </c>
      <c r="K184" s="9">
        <v>7</v>
      </c>
      <c r="L184" s="9">
        <v>7</v>
      </c>
      <c r="M184" s="9">
        <v>9</v>
      </c>
      <c r="N184" s="9">
        <v>6</v>
      </c>
      <c r="O184" s="9">
        <v>1</v>
      </c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>
        <v>31</v>
      </c>
    </row>
    <row r="185" spans="1:28">
      <c r="A185" s="8" t="s">
        <v>245</v>
      </c>
      <c r="B185" s="9" t="s">
        <v>526</v>
      </c>
      <c r="C185" s="8" t="s">
        <v>527</v>
      </c>
      <c r="D185" s="9" t="s">
        <v>557</v>
      </c>
      <c r="E185" s="9" t="s">
        <v>558</v>
      </c>
      <c r="F185" s="8" t="s">
        <v>559</v>
      </c>
      <c r="G185" s="8" t="s">
        <v>15</v>
      </c>
      <c r="H185" s="9"/>
      <c r="I185" s="9"/>
      <c r="J185" s="9">
        <v>2</v>
      </c>
      <c r="K185" s="9">
        <v>5</v>
      </c>
      <c r="L185" s="9">
        <v>2</v>
      </c>
      <c r="M185" s="9">
        <v>2</v>
      </c>
      <c r="N185" s="9">
        <v>3</v>
      </c>
      <c r="O185" s="9">
        <v>2</v>
      </c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>
        <v>16</v>
      </c>
    </row>
    <row r="186" spans="1:28">
      <c r="A186" s="8" t="s">
        <v>245</v>
      </c>
      <c r="B186" s="9" t="s">
        <v>526</v>
      </c>
      <c r="C186" s="8" t="s">
        <v>527</v>
      </c>
      <c r="D186" s="9" t="s">
        <v>560</v>
      </c>
      <c r="E186" s="9" t="s">
        <v>561</v>
      </c>
      <c r="F186" s="8" t="s">
        <v>562</v>
      </c>
      <c r="G186" s="8" t="s">
        <v>15</v>
      </c>
      <c r="H186" s="9"/>
      <c r="I186" s="9"/>
      <c r="J186" s="9">
        <v>2</v>
      </c>
      <c r="K186" s="9">
        <v>2</v>
      </c>
      <c r="L186" s="9">
        <v>4</v>
      </c>
      <c r="M186" s="9">
        <v>5</v>
      </c>
      <c r="N186" s="9">
        <v>5</v>
      </c>
      <c r="O186" s="9">
        <v>2</v>
      </c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>
        <v>20</v>
      </c>
    </row>
    <row r="187" spans="1:28">
      <c r="A187" s="8" t="s">
        <v>245</v>
      </c>
      <c r="B187" s="9" t="s">
        <v>563</v>
      </c>
      <c r="C187" s="8" t="s">
        <v>564</v>
      </c>
      <c r="D187" s="9" t="s">
        <v>563</v>
      </c>
      <c r="E187" s="9" t="s">
        <v>565</v>
      </c>
      <c r="F187" s="8" t="s">
        <v>566</v>
      </c>
      <c r="G187" s="8" t="s">
        <v>15</v>
      </c>
      <c r="H187" s="9"/>
      <c r="I187" s="9"/>
      <c r="J187" s="9">
        <v>15</v>
      </c>
      <c r="K187" s="9">
        <v>14</v>
      </c>
      <c r="L187" s="9">
        <v>13</v>
      </c>
      <c r="M187" s="9">
        <v>10</v>
      </c>
      <c r="N187" s="9">
        <v>4</v>
      </c>
      <c r="O187" s="9">
        <v>12</v>
      </c>
      <c r="P187" s="9"/>
      <c r="Q187" s="9">
        <v>10</v>
      </c>
      <c r="R187" s="9">
        <v>15</v>
      </c>
      <c r="S187" s="9">
        <v>9</v>
      </c>
      <c r="T187" s="9">
        <v>10</v>
      </c>
      <c r="U187" s="9">
        <v>11</v>
      </c>
      <c r="V187" s="9">
        <v>7</v>
      </c>
      <c r="W187" s="9"/>
      <c r="X187" s="9"/>
      <c r="Y187" s="9"/>
      <c r="Z187" s="9"/>
      <c r="AA187" s="9"/>
      <c r="AB187" s="9">
        <v>130</v>
      </c>
    </row>
    <row r="188" spans="1:28">
      <c r="A188" s="8" t="s">
        <v>245</v>
      </c>
      <c r="B188" s="9" t="s">
        <v>563</v>
      </c>
      <c r="C188" s="8" t="s">
        <v>564</v>
      </c>
      <c r="D188" s="9" t="s">
        <v>567</v>
      </c>
      <c r="E188" s="9" t="s">
        <v>568</v>
      </c>
      <c r="F188" s="8" t="s">
        <v>569</v>
      </c>
      <c r="G188" s="8" t="s">
        <v>15</v>
      </c>
      <c r="H188" s="9"/>
      <c r="I188" s="9"/>
      <c r="J188" s="9">
        <v>5</v>
      </c>
      <c r="K188" s="9">
        <v>7</v>
      </c>
      <c r="L188" s="9">
        <v>10</v>
      </c>
      <c r="M188" s="9">
        <v>7</v>
      </c>
      <c r="N188" s="9">
        <v>8</v>
      </c>
      <c r="O188" s="9">
        <v>7</v>
      </c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>
        <v>44</v>
      </c>
    </row>
    <row r="189" spans="1:28">
      <c r="A189" s="8" t="s">
        <v>245</v>
      </c>
      <c r="B189" s="9" t="s">
        <v>563</v>
      </c>
      <c r="C189" s="8" t="s">
        <v>564</v>
      </c>
      <c r="D189" s="9" t="s">
        <v>570</v>
      </c>
      <c r="E189" s="9" t="s">
        <v>571</v>
      </c>
      <c r="F189" s="8" t="s">
        <v>572</v>
      </c>
      <c r="G189" s="8" t="s">
        <v>15</v>
      </c>
      <c r="H189" s="9"/>
      <c r="I189" s="9"/>
      <c r="J189" s="9">
        <v>2</v>
      </c>
      <c r="K189" s="9">
        <v>6</v>
      </c>
      <c r="L189" s="9">
        <v>3</v>
      </c>
      <c r="M189" s="9">
        <v>6</v>
      </c>
      <c r="N189" s="9">
        <v>3</v>
      </c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>
        <v>20</v>
      </c>
    </row>
    <row r="190" spans="1:28">
      <c r="A190" s="8" t="s">
        <v>245</v>
      </c>
      <c r="B190" s="9" t="s">
        <v>563</v>
      </c>
      <c r="C190" s="8" t="s">
        <v>564</v>
      </c>
      <c r="D190" s="9" t="s">
        <v>573</v>
      </c>
      <c r="E190" s="9" t="s">
        <v>574</v>
      </c>
      <c r="F190" s="8" t="s">
        <v>575</v>
      </c>
      <c r="G190" s="8" t="s">
        <v>15</v>
      </c>
      <c r="H190" s="9"/>
      <c r="I190" s="9"/>
      <c r="J190" s="9"/>
      <c r="K190" s="9">
        <v>13</v>
      </c>
      <c r="L190" s="9">
        <v>12</v>
      </c>
      <c r="M190" s="9">
        <v>6</v>
      </c>
      <c r="N190" s="9">
        <v>8</v>
      </c>
      <c r="O190" s="9">
        <v>5</v>
      </c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>
        <v>44</v>
      </c>
    </row>
    <row r="191" spans="1:28">
      <c r="A191" s="8" t="s">
        <v>245</v>
      </c>
      <c r="B191" s="9" t="s">
        <v>563</v>
      </c>
      <c r="C191" s="8" t="s">
        <v>564</v>
      </c>
      <c r="D191" s="9" t="s">
        <v>576</v>
      </c>
      <c r="E191" s="9" t="s">
        <v>577</v>
      </c>
      <c r="F191" s="8" t="s">
        <v>578</v>
      </c>
      <c r="G191" s="8" t="s">
        <v>15</v>
      </c>
      <c r="H191" s="9"/>
      <c r="I191" s="9"/>
      <c r="J191" s="9">
        <v>8</v>
      </c>
      <c r="K191" s="9">
        <v>8</v>
      </c>
      <c r="L191" s="9">
        <v>1</v>
      </c>
      <c r="M191" s="9">
        <v>3</v>
      </c>
      <c r="N191" s="9">
        <v>6</v>
      </c>
      <c r="O191" s="9">
        <v>5</v>
      </c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>
        <v>31</v>
      </c>
    </row>
    <row r="192" spans="1:28">
      <c r="A192" s="8" t="s">
        <v>245</v>
      </c>
      <c r="B192" s="9" t="s">
        <v>563</v>
      </c>
      <c r="C192" s="8" t="s">
        <v>564</v>
      </c>
      <c r="D192" s="9" t="s">
        <v>579</v>
      </c>
      <c r="E192" s="9" t="s">
        <v>580</v>
      </c>
      <c r="F192" s="8" t="s">
        <v>581</v>
      </c>
      <c r="G192" s="8" t="s">
        <v>15</v>
      </c>
      <c r="H192" s="9"/>
      <c r="I192" s="9"/>
      <c r="J192" s="9"/>
      <c r="K192" s="9">
        <v>8</v>
      </c>
      <c r="L192" s="9">
        <v>1</v>
      </c>
      <c r="M192" s="9">
        <v>2</v>
      </c>
      <c r="N192" s="9">
        <v>1</v>
      </c>
      <c r="O192" s="9">
        <v>1</v>
      </c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>
        <v>13</v>
      </c>
    </row>
    <row r="193" spans="1:28">
      <c r="A193" s="8" t="s">
        <v>245</v>
      </c>
      <c r="B193" s="9" t="s">
        <v>563</v>
      </c>
      <c r="C193" s="8" t="s">
        <v>564</v>
      </c>
      <c r="D193" s="9" t="s">
        <v>582</v>
      </c>
      <c r="E193" s="9" t="s">
        <v>583</v>
      </c>
      <c r="F193" s="8" t="s">
        <v>584</v>
      </c>
      <c r="G193" s="8" t="s">
        <v>15</v>
      </c>
      <c r="H193" s="9"/>
      <c r="I193" s="9"/>
      <c r="J193" s="9">
        <v>4</v>
      </c>
      <c r="K193" s="9">
        <v>6</v>
      </c>
      <c r="L193" s="9">
        <v>7</v>
      </c>
      <c r="M193" s="9">
        <v>4</v>
      </c>
      <c r="N193" s="9">
        <v>13</v>
      </c>
      <c r="O193" s="9">
        <v>12</v>
      </c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>
        <v>46</v>
      </c>
    </row>
    <row r="194" spans="1:28">
      <c r="A194" s="8" t="s">
        <v>245</v>
      </c>
      <c r="B194" s="9" t="s">
        <v>563</v>
      </c>
      <c r="C194" s="8" t="s">
        <v>564</v>
      </c>
      <c r="D194" s="9" t="s">
        <v>585</v>
      </c>
      <c r="E194" s="9" t="s">
        <v>586</v>
      </c>
      <c r="F194" s="8" t="s">
        <v>587</v>
      </c>
      <c r="G194" s="8" t="s">
        <v>15</v>
      </c>
      <c r="H194" s="9"/>
      <c r="I194" s="9"/>
      <c r="J194" s="9"/>
      <c r="K194" s="9">
        <v>11</v>
      </c>
      <c r="L194" s="9">
        <v>5</v>
      </c>
      <c r="M194" s="9">
        <v>3</v>
      </c>
      <c r="N194" s="9">
        <v>4</v>
      </c>
      <c r="O194" s="9">
        <v>2</v>
      </c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>
        <v>25</v>
      </c>
    </row>
    <row r="195" spans="1:28">
      <c r="A195" s="8" t="s">
        <v>245</v>
      </c>
      <c r="B195" s="9" t="s">
        <v>563</v>
      </c>
      <c r="C195" s="8" t="s">
        <v>564</v>
      </c>
      <c r="D195" s="9" t="s">
        <v>588</v>
      </c>
      <c r="E195" s="9" t="s">
        <v>589</v>
      </c>
      <c r="F195" s="8" t="s">
        <v>590</v>
      </c>
      <c r="G195" s="8" t="s">
        <v>15</v>
      </c>
      <c r="H195" s="9"/>
      <c r="I195" s="9"/>
      <c r="J195" s="9">
        <v>2</v>
      </c>
      <c r="K195" s="9">
        <v>2</v>
      </c>
      <c r="L195" s="9">
        <v>1</v>
      </c>
      <c r="M195" s="9">
        <v>2</v>
      </c>
      <c r="N195" s="9">
        <v>3</v>
      </c>
      <c r="O195" s="9">
        <v>4</v>
      </c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>
        <v>14</v>
      </c>
    </row>
    <row r="196" spans="1:28">
      <c r="A196" s="8" t="s">
        <v>245</v>
      </c>
      <c r="B196" s="9" t="s">
        <v>563</v>
      </c>
      <c r="C196" s="8" t="s">
        <v>564</v>
      </c>
      <c r="D196" s="9" t="s">
        <v>591</v>
      </c>
      <c r="E196" s="9" t="s">
        <v>592</v>
      </c>
      <c r="F196" s="8" t="s">
        <v>593</v>
      </c>
      <c r="G196" s="8" t="s">
        <v>15</v>
      </c>
      <c r="H196" s="9"/>
      <c r="I196" s="9"/>
      <c r="J196" s="9">
        <v>2</v>
      </c>
      <c r="K196" s="9"/>
      <c r="L196" s="9">
        <v>2</v>
      </c>
      <c r="M196" s="9">
        <v>1</v>
      </c>
      <c r="N196" s="9">
        <v>2</v>
      </c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>
        <v>7</v>
      </c>
    </row>
    <row r="197" spans="1:28">
      <c r="A197" s="8" t="s">
        <v>245</v>
      </c>
      <c r="B197" s="9" t="s">
        <v>563</v>
      </c>
      <c r="C197" s="8" t="s">
        <v>564</v>
      </c>
      <c r="D197" s="9" t="s">
        <v>594</v>
      </c>
      <c r="E197" s="9" t="s">
        <v>595</v>
      </c>
      <c r="F197" s="8" t="s">
        <v>596</v>
      </c>
      <c r="G197" s="8" t="s">
        <v>15</v>
      </c>
      <c r="H197" s="9"/>
      <c r="I197" s="9"/>
      <c r="J197" s="9"/>
      <c r="K197" s="9">
        <v>4</v>
      </c>
      <c r="L197" s="9">
        <v>4</v>
      </c>
      <c r="M197" s="9">
        <v>5</v>
      </c>
      <c r="N197" s="9">
        <v>2</v>
      </c>
      <c r="O197" s="9">
        <v>5</v>
      </c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>
        <v>20</v>
      </c>
    </row>
    <row r="198" spans="1:28">
      <c r="A198" s="8" t="s">
        <v>245</v>
      </c>
      <c r="B198" s="9" t="s">
        <v>597</v>
      </c>
      <c r="C198" s="8" t="s">
        <v>598</v>
      </c>
      <c r="D198" s="9" t="s">
        <v>599</v>
      </c>
      <c r="E198" s="9" t="s">
        <v>600</v>
      </c>
      <c r="F198" s="8" t="s">
        <v>601</v>
      </c>
      <c r="G198" s="8" t="s">
        <v>15</v>
      </c>
      <c r="H198" s="9"/>
      <c r="I198" s="9"/>
      <c r="J198" s="9">
        <v>4</v>
      </c>
      <c r="K198" s="9">
        <v>4</v>
      </c>
      <c r="L198" s="9"/>
      <c r="M198" s="9"/>
      <c r="N198" s="9">
        <v>1</v>
      </c>
      <c r="O198" s="9">
        <v>6</v>
      </c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>
        <v>15</v>
      </c>
    </row>
    <row r="199" spans="1:28">
      <c r="A199" s="8" t="s">
        <v>245</v>
      </c>
      <c r="B199" s="9" t="s">
        <v>597</v>
      </c>
      <c r="C199" s="8" t="s">
        <v>598</v>
      </c>
      <c r="D199" s="9" t="s">
        <v>602</v>
      </c>
      <c r="E199" s="9" t="s">
        <v>603</v>
      </c>
      <c r="F199" s="8" t="s">
        <v>604</v>
      </c>
      <c r="G199" s="8" t="s">
        <v>15</v>
      </c>
      <c r="H199" s="9"/>
      <c r="I199" s="9"/>
      <c r="J199" s="9"/>
      <c r="K199" s="9">
        <v>1</v>
      </c>
      <c r="L199" s="9">
        <v>2</v>
      </c>
      <c r="M199" s="9">
        <v>4</v>
      </c>
      <c r="N199" s="9">
        <v>1</v>
      </c>
      <c r="O199" s="9">
        <v>1</v>
      </c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>
        <v>9</v>
      </c>
    </row>
    <row r="200" spans="1:28">
      <c r="A200" s="8" t="s">
        <v>245</v>
      </c>
      <c r="B200" s="9" t="s">
        <v>597</v>
      </c>
      <c r="C200" s="8" t="s">
        <v>598</v>
      </c>
      <c r="D200" s="9" t="s">
        <v>597</v>
      </c>
      <c r="E200" s="9" t="s">
        <v>605</v>
      </c>
      <c r="F200" s="8" t="s">
        <v>606</v>
      </c>
      <c r="G200" s="8" t="s">
        <v>15</v>
      </c>
      <c r="H200" s="9"/>
      <c r="I200" s="9"/>
      <c r="J200" s="9">
        <v>5</v>
      </c>
      <c r="K200" s="9">
        <v>3</v>
      </c>
      <c r="L200" s="9">
        <v>1</v>
      </c>
      <c r="M200" s="9">
        <v>2</v>
      </c>
      <c r="N200" s="9">
        <v>4</v>
      </c>
      <c r="O200" s="9">
        <v>2</v>
      </c>
      <c r="P200" s="9"/>
      <c r="Q200" s="9">
        <v>2</v>
      </c>
      <c r="R200" s="9"/>
      <c r="S200" s="9">
        <v>1</v>
      </c>
      <c r="T200" s="9">
        <v>4</v>
      </c>
      <c r="U200" s="9"/>
      <c r="V200" s="9"/>
      <c r="W200" s="9"/>
      <c r="X200" s="9"/>
      <c r="Y200" s="9"/>
      <c r="Z200" s="9"/>
      <c r="AA200" s="9"/>
      <c r="AB200" s="9">
        <v>24</v>
      </c>
    </row>
    <row r="201" spans="1:28">
      <c r="A201" s="8" t="s">
        <v>245</v>
      </c>
      <c r="B201" s="9" t="s">
        <v>597</v>
      </c>
      <c r="C201" s="8" t="s">
        <v>598</v>
      </c>
      <c r="D201" s="9" t="s">
        <v>607</v>
      </c>
      <c r="E201" s="9" t="s">
        <v>608</v>
      </c>
      <c r="F201" s="8" t="s">
        <v>609</v>
      </c>
      <c r="G201" s="8" t="s">
        <v>15</v>
      </c>
      <c r="H201" s="9"/>
      <c r="I201" s="9"/>
      <c r="J201" s="9"/>
      <c r="K201" s="9">
        <v>6</v>
      </c>
      <c r="L201" s="9">
        <v>13</v>
      </c>
      <c r="M201" s="9">
        <v>8</v>
      </c>
      <c r="N201" s="9">
        <v>2</v>
      </c>
      <c r="O201" s="9">
        <v>13</v>
      </c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>
        <v>42</v>
      </c>
    </row>
    <row r="202" spans="1:28">
      <c r="A202" s="8" t="s">
        <v>245</v>
      </c>
      <c r="B202" s="9" t="s">
        <v>597</v>
      </c>
      <c r="C202" s="8" t="s">
        <v>598</v>
      </c>
      <c r="D202" s="9" t="s">
        <v>610</v>
      </c>
      <c r="E202" s="9" t="s">
        <v>611</v>
      </c>
      <c r="F202" s="8" t="s">
        <v>612</v>
      </c>
      <c r="G202" s="8" t="s">
        <v>15</v>
      </c>
      <c r="H202" s="9"/>
      <c r="I202" s="9"/>
      <c r="J202" s="9"/>
      <c r="K202" s="9">
        <v>2</v>
      </c>
      <c r="L202" s="9">
        <v>1</v>
      </c>
      <c r="M202" s="9">
        <v>1</v>
      </c>
      <c r="N202" s="9">
        <v>2</v>
      </c>
      <c r="O202" s="9">
        <v>1</v>
      </c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>
        <v>7</v>
      </c>
    </row>
    <row r="203" spans="1:28">
      <c r="A203" s="8" t="s">
        <v>245</v>
      </c>
      <c r="B203" s="9" t="s">
        <v>597</v>
      </c>
      <c r="C203" s="8" t="s">
        <v>598</v>
      </c>
      <c r="D203" s="9" t="s">
        <v>613</v>
      </c>
      <c r="E203" s="9" t="s">
        <v>614</v>
      </c>
      <c r="F203" s="8" t="s">
        <v>615</v>
      </c>
      <c r="G203" s="8" t="s">
        <v>15</v>
      </c>
      <c r="H203" s="9"/>
      <c r="I203" s="9"/>
      <c r="J203" s="9">
        <v>2</v>
      </c>
      <c r="K203" s="9">
        <v>2</v>
      </c>
      <c r="L203" s="9">
        <v>1</v>
      </c>
      <c r="M203" s="9"/>
      <c r="N203" s="9"/>
      <c r="O203" s="9">
        <v>2</v>
      </c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>
        <v>7</v>
      </c>
    </row>
    <row r="204" spans="1:28">
      <c r="A204" s="8" t="s">
        <v>245</v>
      </c>
      <c r="B204" s="9" t="s">
        <v>597</v>
      </c>
      <c r="C204" s="8" t="s">
        <v>598</v>
      </c>
      <c r="D204" s="9" t="s">
        <v>616</v>
      </c>
      <c r="E204" s="9" t="s">
        <v>617</v>
      </c>
      <c r="F204" s="8" t="s">
        <v>618</v>
      </c>
      <c r="G204" s="8" t="s">
        <v>15</v>
      </c>
      <c r="H204" s="9"/>
      <c r="I204" s="9"/>
      <c r="J204" s="9">
        <v>4</v>
      </c>
      <c r="K204" s="9">
        <v>2</v>
      </c>
      <c r="L204" s="9">
        <v>2</v>
      </c>
      <c r="M204" s="9">
        <v>4</v>
      </c>
      <c r="N204" s="9"/>
      <c r="O204" s="9">
        <v>1</v>
      </c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>
        <v>13</v>
      </c>
    </row>
    <row r="205" spans="1:28">
      <c r="A205" s="8" t="s">
        <v>245</v>
      </c>
      <c r="B205" s="9" t="s">
        <v>597</v>
      </c>
      <c r="C205" s="8" t="s">
        <v>598</v>
      </c>
      <c r="D205" s="9" t="s">
        <v>619</v>
      </c>
      <c r="E205" s="9" t="s">
        <v>620</v>
      </c>
      <c r="F205" s="8" t="s">
        <v>621</v>
      </c>
      <c r="G205" s="8" t="s">
        <v>15</v>
      </c>
      <c r="H205" s="9"/>
      <c r="I205" s="9"/>
      <c r="J205" s="9">
        <v>4</v>
      </c>
      <c r="K205" s="9">
        <v>8</v>
      </c>
      <c r="L205" s="9">
        <v>6</v>
      </c>
      <c r="M205" s="9">
        <v>7</v>
      </c>
      <c r="N205" s="9">
        <v>6</v>
      </c>
      <c r="O205" s="9">
        <v>2</v>
      </c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>
        <v>33</v>
      </c>
    </row>
    <row r="206" spans="1:28">
      <c r="A206" s="8" t="s">
        <v>245</v>
      </c>
      <c r="B206" s="9" t="s">
        <v>597</v>
      </c>
      <c r="C206" s="8" t="s">
        <v>598</v>
      </c>
      <c r="D206" s="9" t="s">
        <v>622</v>
      </c>
      <c r="E206" s="9" t="s">
        <v>623</v>
      </c>
      <c r="F206" s="8" t="s">
        <v>624</v>
      </c>
      <c r="G206" s="8" t="s">
        <v>15</v>
      </c>
      <c r="H206" s="9"/>
      <c r="I206" s="9"/>
      <c r="J206" s="9">
        <v>1</v>
      </c>
      <c r="K206" s="9"/>
      <c r="L206" s="9">
        <v>4</v>
      </c>
      <c r="M206" s="9">
        <v>5</v>
      </c>
      <c r="N206" s="9">
        <v>3</v>
      </c>
      <c r="O206" s="9">
        <v>1</v>
      </c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>
        <v>14</v>
      </c>
    </row>
    <row r="207" spans="1:28">
      <c r="A207" s="8" t="s">
        <v>245</v>
      </c>
      <c r="B207" s="9" t="s">
        <v>597</v>
      </c>
      <c r="C207" s="8" t="s">
        <v>598</v>
      </c>
      <c r="D207" s="9" t="s">
        <v>625</v>
      </c>
      <c r="E207" s="9" t="s">
        <v>626</v>
      </c>
      <c r="F207" s="8" t="s">
        <v>627</v>
      </c>
      <c r="G207" s="8" t="s">
        <v>15</v>
      </c>
      <c r="H207" s="9"/>
      <c r="I207" s="9"/>
      <c r="J207" s="9"/>
      <c r="K207" s="9">
        <v>2</v>
      </c>
      <c r="L207" s="9">
        <v>2</v>
      </c>
      <c r="M207" s="9">
        <v>1</v>
      </c>
      <c r="N207" s="9">
        <v>1</v>
      </c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>
        <v>6</v>
      </c>
    </row>
    <row r="208" spans="1:28">
      <c r="A208" s="8" t="s">
        <v>245</v>
      </c>
      <c r="B208" s="9" t="s">
        <v>597</v>
      </c>
      <c r="C208" s="8" t="s">
        <v>598</v>
      </c>
      <c r="D208" s="9" t="s">
        <v>628</v>
      </c>
      <c r="E208" s="9" t="s">
        <v>629</v>
      </c>
      <c r="F208" s="8" t="s">
        <v>630</v>
      </c>
      <c r="G208" s="8" t="s">
        <v>15</v>
      </c>
      <c r="H208" s="9"/>
      <c r="I208" s="9"/>
      <c r="J208" s="9"/>
      <c r="K208" s="9">
        <v>2</v>
      </c>
      <c r="L208" s="9">
        <v>2</v>
      </c>
      <c r="M208" s="9">
        <v>3</v>
      </c>
      <c r="N208" s="9">
        <v>1</v>
      </c>
      <c r="O208" s="9">
        <v>1</v>
      </c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>
        <v>9</v>
      </c>
    </row>
    <row r="209" spans="1:28">
      <c r="A209" s="8" t="s">
        <v>245</v>
      </c>
      <c r="B209" s="9" t="s">
        <v>631</v>
      </c>
      <c r="C209" s="8" t="s">
        <v>632</v>
      </c>
      <c r="D209" s="9" t="s">
        <v>633</v>
      </c>
      <c r="E209" s="9" t="s">
        <v>634</v>
      </c>
      <c r="F209" s="8" t="s">
        <v>635</v>
      </c>
      <c r="G209" s="8" t="s">
        <v>15</v>
      </c>
      <c r="H209" s="9"/>
      <c r="I209" s="9"/>
      <c r="J209" s="9">
        <v>1</v>
      </c>
      <c r="K209" s="9">
        <v>1</v>
      </c>
      <c r="L209" s="9">
        <v>1</v>
      </c>
      <c r="M209" s="9"/>
      <c r="N209" s="9">
        <v>1</v>
      </c>
      <c r="O209" s="9">
        <v>1</v>
      </c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>
        <v>5</v>
      </c>
    </row>
    <row r="210" spans="1:28">
      <c r="A210" s="8" t="s">
        <v>245</v>
      </c>
      <c r="B210" s="9" t="s">
        <v>631</v>
      </c>
      <c r="C210" s="8" t="s">
        <v>632</v>
      </c>
      <c r="D210" s="9" t="s">
        <v>636</v>
      </c>
      <c r="E210" s="9" t="s">
        <v>637</v>
      </c>
      <c r="F210" s="8" t="s">
        <v>638</v>
      </c>
      <c r="G210" s="8" t="s">
        <v>15</v>
      </c>
      <c r="H210" s="9"/>
      <c r="I210" s="9"/>
      <c r="J210" s="9">
        <v>1</v>
      </c>
      <c r="K210" s="9">
        <v>4</v>
      </c>
      <c r="L210" s="9"/>
      <c r="M210" s="9">
        <v>5</v>
      </c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>
        <v>10</v>
      </c>
    </row>
    <row r="211" spans="1:28">
      <c r="A211" s="8" t="s">
        <v>245</v>
      </c>
      <c r="B211" s="9" t="s">
        <v>631</v>
      </c>
      <c r="C211" s="8" t="s">
        <v>632</v>
      </c>
      <c r="D211" s="9" t="s">
        <v>639</v>
      </c>
      <c r="E211" s="9" t="s">
        <v>640</v>
      </c>
      <c r="F211" s="8" t="s">
        <v>641</v>
      </c>
      <c r="G211" s="8" t="s">
        <v>15</v>
      </c>
      <c r="H211" s="9"/>
      <c r="I211" s="9"/>
      <c r="J211" s="9">
        <v>1</v>
      </c>
      <c r="K211" s="9">
        <v>1</v>
      </c>
      <c r="L211" s="9"/>
      <c r="M211" s="9">
        <v>2</v>
      </c>
      <c r="N211" s="9">
        <v>2</v>
      </c>
      <c r="O211" s="9">
        <v>3</v>
      </c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>
        <v>9</v>
      </c>
    </row>
    <row r="212" spans="1:28">
      <c r="A212" s="8" t="s">
        <v>245</v>
      </c>
      <c r="B212" s="9" t="s">
        <v>631</v>
      </c>
      <c r="C212" s="8" t="s">
        <v>632</v>
      </c>
      <c r="D212" s="9" t="s">
        <v>642</v>
      </c>
      <c r="E212" s="9" t="s">
        <v>643</v>
      </c>
      <c r="F212" s="8" t="s">
        <v>644</v>
      </c>
      <c r="G212" s="8" t="s">
        <v>15</v>
      </c>
      <c r="H212" s="9"/>
      <c r="I212" s="9"/>
      <c r="J212" s="9">
        <v>1</v>
      </c>
      <c r="K212" s="9">
        <v>2</v>
      </c>
      <c r="L212" s="9">
        <v>1</v>
      </c>
      <c r="M212" s="9">
        <v>1</v>
      </c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>
        <v>5</v>
      </c>
    </row>
    <row r="213" spans="1:28">
      <c r="A213" s="8" t="s">
        <v>245</v>
      </c>
      <c r="B213" s="9" t="s">
        <v>631</v>
      </c>
      <c r="C213" s="8" t="s">
        <v>632</v>
      </c>
      <c r="D213" s="9" t="s">
        <v>645</v>
      </c>
      <c r="E213" s="9" t="s">
        <v>646</v>
      </c>
      <c r="F213" s="8" t="s">
        <v>647</v>
      </c>
      <c r="G213" s="8" t="s">
        <v>15</v>
      </c>
      <c r="H213" s="9"/>
      <c r="I213" s="9"/>
      <c r="J213" s="9">
        <v>2</v>
      </c>
      <c r="K213" s="9">
        <v>8</v>
      </c>
      <c r="L213" s="9">
        <v>1</v>
      </c>
      <c r="M213" s="9">
        <v>3</v>
      </c>
      <c r="N213" s="9">
        <v>2</v>
      </c>
      <c r="O213" s="9">
        <v>5</v>
      </c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>
        <v>21</v>
      </c>
    </row>
    <row r="214" spans="1:28">
      <c r="A214" s="8" t="s">
        <v>245</v>
      </c>
      <c r="B214" s="9" t="s">
        <v>631</v>
      </c>
      <c r="C214" s="8" t="s">
        <v>632</v>
      </c>
      <c r="D214" s="9" t="s">
        <v>648</v>
      </c>
      <c r="E214" s="9" t="s">
        <v>649</v>
      </c>
      <c r="F214" s="8" t="s">
        <v>650</v>
      </c>
      <c r="G214" s="8" t="s">
        <v>15</v>
      </c>
      <c r="H214" s="9"/>
      <c r="I214" s="9"/>
      <c r="J214" s="9">
        <v>4</v>
      </c>
      <c r="K214" s="9">
        <v>7</v>
      </c>
      <c r="L214" s="9">
        <v>10</v>
      </c>
      <c r="M214" s="9">
        <v>8</v>
      </c>
      <c r="N214" s="9">
        <v>6</v>
      </c>
      <c r="O214" s="9">
        <v>8</v>
      </c>
      <c r="P214" s="9"/>
      <c r="Q214" s="9">
        <v>4</v>
      </c>
      <c r="R214" s="9">
        <v>5</v>
      </c>
      <c r="S214" s="9"/>
      <c r="T214" s="9"/>
      <c r="U214" s="9"/>
      <c r="V214" s="9"/>
      <c r="W214" s="9"/>
      <c r="X214" s="9"/>
      <c r="Y214" s="9"/>
      <c r="Z214" s="9"/>
      <c r="AA214" s="9"/>
      <c r="AB214" s="9">
        <v>52</v>
      </c>
    </row>
    <row r="215" spans="1:28">
      <c r="A215" s="8" t="s">
        <v>245</v>
      </c>
      <c r="B215" s="9" t="s">
        <v>631</v>
      </c>
      <c r="C215" s="8" t="s">
        <v>632</v>
      </c>
      <c r="D215" s="9" t="s">
        <v>651</v>
      </c>
      <c r="E215" s="9" t="s">
        <v>652</v>
      </c>
      <c r="F215" s="8" t="s">
        <v>653</v>
      </c>
      <c r="G215" s="8" t="s">
        <v>15</v>
      </c>
      <c r="H215" s="9"/>
      <c r="I215" s="9"/>
      <c r="J215" s="9"/>
      <c r="K215" s="9">
        <v>1</v>
      </c>
      <c r="L215" s="9"/>
      <c r="M215" s="9">
        <v>2</v>
      </c>
      <c r="N215" s="9"/>
      <c r="O215" s="9">
        <v>4</v>
      </c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>
        <v>7</v>
      </c>
    </row>
    <row r="216" spans="1:28">
      <c r="A216" s="8" t="s">
        <v>245</v>
      </c>
      <c r="B216" s="9" t="s">
        <v>631</v>
      </c>
      <c r="C216" s="8" t="s">
        <v>632</v>
      </c>
      <c r="D216" s="9" t="s">
        <v>654</v>
      </c>
      <c r="E216" s="9" t="s">
        <v>655</v>
      </c>
      <c r="F216" s="8" t="s">
        <v>656</v>
      </c>
      <c r="G216" s="8" t="s">
        <v>15</v>
      </c>
      <c r="H216" s="9"/>
      <c r="I216" s="9"/>
      <c r="J216" s="9">
        <v>1</v>
      </c>
      <c r="K216" s="9">
        <v>1</v>
      </c>
      <c r="L216" s="9"/>
      <c r="M216" s="9">
        <v>1</v>
      </c>
      <c r="N216" s="9">
        <v>1</v>
      </c>
      <c r="O216" s="9">
        <v>2</v>
      </c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>
        <v>6</v>
      </c>
    </row>
    <row r="217" spans="1:28">
      <c r="A217" s="8" t="s">
        <v>245</v>
      </c>
      <c r="B217" s="9" t="s">
        <v>631</v>
      </c>
      <c r="C217" s="8" t="s">
        <v>632</v>
      </c>
      <c r="D217" s="9" t="s">
        <v>657</v>
      </c>
      <c r="E217" s="9" t="s">
        <v>658</v>
      </c>
      <c r="F217" s="8" t="s">
        <v>659</v>
      </c>
      <c r="G217" s="8" t="s">
        <v>15</v>
      </c>
      <c r="H217" s="9"/>
      <c r="I217" s="9"/>
      <c r="J217" s="9"/>
      <c r="K217" s="9">
        <v>3</v>
      </c>
      <c r="L217" s="9">
        <v>1</v>
      </c>
      <c r="M217" s="9">
        <v>1</v>
      </c>
      <c r="N217" s="9">
        <v>3</v>
      </c>
      <c r="O217" s="9">
        <v>1</v>
      </c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>
        <v>9</v>
      </c>
    </row>
    <row r="218" spans="1:28">
      <c r="A218" s="8" t="s">
        <v>245</v>
      </c>
      <c r="B218" s="9" t="s">
        <v>631</v>
      </c>
      <c r="C218" s="8" t="s">
        <v>632</v>
      </c>
      <c r="D218" s="9" t="s">
        <v>631</v>
      </c>
      <c r="E218" s="9" t="s">
        <v>660</v>
      </c>
      <c r="F218" s="8" t="s">
        <v>661</v>
      </c>
      <c r="G218" s="8" t="s">
        <v>15</v>
      </c>
      <c r="H218" s="9"/>
      <c r="I218" s="9"/>
      <c r="J218" s="9">
        <v>37</v>
      </c>
      <c r="K218" s="9">
        <v>61</v>
      </c>
      <c r="L218" s="9">
        <v>56</v>
      </c>
      <c r="M218" s="9">
        <v>48</v>
      </c>
      <c r="N218" s="9">
        <v>60</v>
      </c>
      <c r="O218" s="9">
        <v>51</v>
      </c>
      <c r="P218" s="9"/>
      <c r="Q218" s="9">
        <v>154</v>
      </c>
      <c r="R218" s="9">
        <v>97</v>
      </c>
      <c r="S218" s="9">
        <v>127</v>
      </c>
      <c r="T218" s="9">
        <v>92</v>
      </c>
      <c r="U218" s="9">
        <v>93</v>
      </c>
      <c r="V218" s="9">
        <v>85</v>
      </c>
      <c r="W218" s="9"/>
      <c r="X218" s="9"/>
      <c r="Y218" s="9"/>
      <c r="Z218" s="9"/>
      <c r="AA218" s="9"/>
      <c r="AB218" s="9">
        <v>961</v>
      </c>
    </row>
    <row r="219" spans="1:28">
      <c r="A219" s="8" t="s">
        <v>245</v>
      </c>
      <c r="B219" s="9" t="s">
        <v>631</v>
      </c>
      <c r="C219" s="8" t="s">
        <v>632</v>
      </c>
      <c r="D219" s="9" t="s">
        <v>662</v>
      </c>
      <c r="E219" s="9" t="s">
        <v>663</v>
      </c>
      <c r="F219" s="8" t="s">
        <v>664</v>
      </c>
      <c r="G219" s="8" t="s">
        <v>15</v>
      </c>
      <c r="H219" s="9"/>
      <c r="I219" s="9"/>
      <c r="J219" s="9">
        <v>1</v>
      </c>
      <c r="K219" s="9"/>
      <c r="L219" s="9"/>
      <c r="M219" s="9">
        <v>2</v>
      </c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>
        <v>3</v>
      </c>
    </row>
    <row r="220" spans="1:28">
      <c r="A220" s="8" t="s">
        <v>245</v>
      </c>
      <c r="B220" s="9" t="s">
        <v>631</v>
      </c>
      <c r="C220" s="8" t="s">
        <v>632</v>
      </c>
      <c r="D220" s="9" t="s">
        <v>665</v>
      </c>
      <c r="E220" s="9" t="s">
        <v>666</v>
      </c>
      <c r="F220" s="8" t="s">
        <v>667</v>
      </c>
      <c r="G220" s="8" t="s">
        <v>15</v>
      </c>
      <c r="H220" s="9"/>
      <c r="I220" s="9"/>
      <c r="J220" s="9">
        <v>1</v>
      </c>
      <c r="K220" s="9">
        <v>1</v>
      </c>
      <c r="L220" s="9">
        <v>2</v>
      </c>
      <c r="M220" s="9">
        <v>1</v>
      </c>
      <c r="N220" s="9"/>
      <c r="O220" s="9">
        <v>1</v>
      </c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>
        <v>6</v>
      </c>
    </row>
    <row r="221" spans="1:28">
      <c r="A221" s="8" t="s">
        <v>245</v>
      </c>
      <c r="B221" s="9" t="s">
        <v>631</v>
      </c>
      <c r="C221" s="8" t="s">
        <v>632</v>
      </c>
      <c r="D221" s="9" t="s">
        <v>668</v>
      </c>
      <c r="E221" s="9" t="s">
        <v>669</v>
      </c>
      <c r="F221" s="8" t="s">
        <v>670</v>
      </c>
      <c r="G221" s="8" t="s">
        <v>15</v>
      </c>
      <c r="H221" s="9"/>
      <c r="I221" s="9"/>
      <c r="J221" s="9">
        <v>6</v>
      </c>
      <c r="K221" s="9">
        <v>10</v>
      </c>
      <c r="L221" s="9">
        <v>22</v>
      </c>
      <c r="M221" s="9">
        <v>11</v>
      </c>
      <c r="N221" s="9">
        <v>19</v>
      </c>
      <c r="O221" s="9">
        <v>5</v>
      </c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>
        <v>73</v>
      </c>
    </row>
    <row r="222" spans="1:28">
      <c r="A222" s="8" t="s">
        <v>245</v>
      </c>
      <c r="B222" s="9" t="s">
        <v>631</v>
      </c>
      <c r="C222" s="8" t="s">
        <v>632</v>
      </c>
      <c r="D222" s="9" t="s">
        <v>671</v>
      </c>
      <c r="E222" s="9" t="s">
        <v>672</v>
      </c>
      <c r="F222" s="8" t="s">
        <v>673</v>
      </c>
      <c r="G222" s="8" t="s">
        <v>15</v>
      </c>
      <c r="H222" s="9"/>
      <c r="I222" s="9"/>
      <c r="J222" s="9">
        <v>2</v>
      </c>
      <c r="K222" s="9">
        <v>3</v>
      </c>
      <c r="L222" s="9"/>
      <c r="M222" s="9">
        <v>4</v>
      </c>
      <c r="N222" s="9">
        <v>2</v>
      </c>
      <c r="O222" s="9">
        <v>5</v>
      </c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>
        <v>16</v>
      </c>
    </row>
    <row r="223" spans="1:28">
      <c r="A223" s="8" t="s">
        <v>245</v>
      </c>
      <c r="B223" s="9" t="s">
        <v>631</v>
      </c>
      <c r="C223" s="8" t="s">
        <v>632</v>
      </c>
      <c r="D223" s="9" t="s">
        <v>674</v>
      </c>
      <c r="E223" s="9" t="s">
        <v>675</v>
      </c>
      <c r="F223" s="8" t="s">
        <v>676</v>
      </c>
      <c r="G223" s="8" t="s">
        <v>15</v>
      </c>
      <c r="H223" s="9"/>
      <c r="I223" s="9"/>
      <c r="J223" s="9">
        <v>3</v>
      </c>
      <c r="K223" s="9"/>
      <c r="L223" s="9"/>
      <c r="M223" s="9">
        <v>1</v>
      </c>
      <c r="N223" s="9">
        <v>4</v>
      </c>
      <c r="O223" s="9">
        <v>1</v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>
        <v>9</v>
      </c>
    </row>
    <row r="224" spans="1:28">
      <c r="A224" s="8" t="s">
        <v>245</v>
      </c>
      <c r="B224" s="9" t="s">
        <v>631</v>
      </c>
      <c r="C224" s="8" t="s">
        <v>632</v>
      </c>
      <c r="D224" s="9" t="s">
        <v>677</v>
      </c>
      <c r="E224" s="9" t="s">
        <v>678</v>
      </c>
      <c r="F224" s="8" t="s">
        <v>679</v>
      </c>
      <c r="G224" s="8" t="s">
        <v>15</v>
      </c>
      <c r="H224" s="9"/>
      <c r="I224" s="9"/>
      <c r="J224" s="9"/>
      <c r="K224" s="9">
        <v>5</v>
      </c>
      <c r="L224" s="9"/>
      <c r="M224" s="9">
        <v>1</v>
      </c>
      <c r="N224" s="9">
        <v>1</v>
      </c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>
        <v>7</v>
      </c>
    </row>
    <row r="225" spans="1:28">
      <c r="A225" s="8" t="s">
        <v>245</v>
      </c>
      <c r="B225" s="9" t="s">
        <v>631</v>
      </c>
      <c r="C225" s="8" t="s">
        <v>632</v>
      </c>
      <c r="D225" s="9" t="s">
        <v>680</v>
      </c>
      <c r="E225" s="9" t="s">
        <v>681</v>
      </c>
      <c r="F225" s="8" t="s">
        <v>682</v>
      </c>
      <c r="G225" s="8" t="s">
        <v>15</v>
      </c>
      <c r="H225" s="9"/>
      <c r="I225" s="9"/>
      <c r="J225" s="9"/>
      <c r="K225" s="9">
        <v>1</v>
      </c>
      <c r="L225" s="9"/>
      <c r="M225" s="9">
        <v>3</v>
      </c>
      <c r="N225" s="9">
        <v>2</v>
      </c>
      <c r="O225" s="9">
        <v>1</v>
      </c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>
        <v>7</v>
      </c>
    </row>
    <row r="226" spans="1:28">
      <c r="A226" s="8" t="s">
        <v>245</v>
      </c>
      <c r="B226" s="9" t="s">
        <v>631</v>
      </c>
      <c r="C226" s="8" t="s">
        <v>632</v>
      </c>
      <c r="D226" s="9" t="s">
        <v>683</v>
      </c>
      <c r="E226" s="9" t="s">
        <v>684</v>
      </c>
      <c r="F226" s="8" t="s">
        <v>685</v>
      </c>
      <c r="G226" s="8" t="s">
        <v>15</v>
      </c>
      <c r="H226" s="9"/>
      <c r="I226" s="9"/>
      <c r="J226" s="9"/>
      <c r="K226" s="9">
        <v>4</v>
      </c>
      <c r="L226" s="9">
        <v>1</v>
      </c>
      <c r="M226" s="9">
        <v>2</v>
      </c>
      <c r="N226" s="9">
        <v>1</v>
      </c>
      <c r="O226" s="9">
        <v>1</v>
      </c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>
        <v>9</v>
      </c>
    </row>
    <row r="227" spans="1:28">
      <c r="A227" s="8" t="s">
        <v>245</v>
      </c>
      <c r="B227" s="9" t="s">
        <v>631</v>
      </c>
      <c r="C227" s="8" t="s">
        <v>632</v>
      </c>
      <c r="D227" s="9" t="s">
        <v>686</v>
      </c>
      <c r="E227" s="9" t="s">
        <v>687</v>
      </c>
      <c r="F227" s="8" t="s">
        <v>688</v>
      </c>
      <c r="G227" s="8" t="s">
        <v>15</v>
      </c>
      <c r="H227" s="9"/>
      <c r="I227" s="9"/>
      <c r="J227" s="9">
        <v>1</v>
      </c>
      <c r="K227" s="9"/>
      <c r="L227" s="9">
        <v>2</v>
      </c>
      <c r="M227" s="9"/>
      <c r="N227" s="9"/>
      <c r="O227" s="9">
        <v>3</v>
      </c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>
        <v>6</v>
      </c>
    </row>
    <row r="228" spans="1:28">
      <c r="A228" s="8" t="s">
        <v>245</v>
      </c>
      <c r="B228" s="9" t="s">
        <v>631</v>
      </c>
      <c r="C228" s="8" t="s">
        <v>632</v>
      </c>
      <c r="D228" s="9" t="s">
        <v>689</v>
      </c>
      <c r="E228" s="9" t="s">
        <v>690</v>
      </c>
      <c r="F228" s="8" t="s">
        <v>691</v>
      </c>
      <c r="G228" s="8" t="s">
        <v>15</v>
      </c>
      <c r="H228" s="9"/>
      <c r="I228" s="9"/>
      <c r="J228" s="9">
        <v>5</v>
      </c>
      <c r="K228" s="9">
        <v>5</v>
      </c>
      <c r="L228" s="9">
        <v>6</v>
      </c>
      <c r="M228" s="9">
        <v>9</v>
      </c>
      <c r="N228" s="9">
        <v>5</v>
      </c>
      <c r="O228" s="9">
        <v>12</v>
      </c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>
        <v>42</v>
      </c>
    </row>
    <row r="229" spans="1:28">
      <c r="A229" s="8" t="s">
        <v>245</v>
      </c>
      <c r="B229" s="9" t="s">
        <v>692</v>
      </c>
      <c r="C229" s="8" t="s">
        <v>693</v>
      </c>
      <c r="D229" s="9" t="s">
        <v>694</v>
      </c>
      <c r="E229" s="9" t="s">
        <v>695</v>
      </c>
      <c r="F229" s="8" t="s">
        <v>696</v>
      </c>
      <c r="G229" s="8" t="s">
        <v>15</v>
      </c>
      <c r="H229" s="9"/>
      <c r="I229" s="9"/>
      <c r="J229" s="9">
        <v>2</v>
      </c>
      <c r="K229" s="9">
        <v>4</v>
      </c>
      <c r="L229" s="9">
        <v>12</v>
      </c>
      <c r="M229" s="9">
        <v>2</v>
      </c>
      <c r="N229" s="9">
        <v>1</v>
      </c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>
        <v>21</v>
      </c>
    </row>
    <row r="230" spans="1:28">
      <c r="A230" s="8" t="s">
        <v>245</v>
      </c>
      <c r="B230" s="9" t="s">
        <v>692</v>
      </c>
      <c r="C230" s="8" t="s">
        <v>693</v>
      </c>
      <c r="D230" s="9" t="s">
        <v>697</v>
      </c>
      <c r="E230" s="9" t="s">
        <v>698</v>
      </c>
      <c r="F230" s="8" t="s">
        <v>699</v>
      </c>
      <c r="G230" s="8" t="s">
        <v>15</v>
      </c>
      <c r="H230" s="9"/>
      <c r="I230" s="9"/>
      <c r="J230" s="9"/>
      <c r="K230" s="9">
        <v>4</v>
      </c>
      <c r="L230" s="9">
        <v>1</v>
      </c>
      <c r="M230" s="9">
        <v>4</v>
      </c>
      <c r="N230" s="9">
        <v>5</v>
      </c>
      <c r="O230" s="9">
        <v>8</v>
      </c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>
        <v>22</v>
      </c>
    </row>
    <row r="231" spans="1:28">
      <c r="A231" s="8" t="s">
        <v>245</v>
      </c>
      <c r="B231" s="9" t="s">
        <v>692</v>
      </c>
      <c r="C231" s="8" t="s">
        <v>693</v>
      </c>
      <c r="D231" s="9" t="s">
        <v>700</v>
      </c>
      <c r="E231" s="9" t="s">
        <v>701</v>
      </c>
      <c r="F231" s="8" t="s">
        <v>702</v>
      </c>
      <c r="G231" s="8" t="s">
        <v>15</v>
      </c>
      <c r="H231" s="9"/>
      <c r="I231" s="9"/>
      <c r="J231" s="9"/>
      <c r="K231" s="9">
        <v>7</v>
      </c>
      <c r="L231" s="9">
        <v>2</v>
      </c>
      <c r="M231" s="9">
        <v>4</v>
      </c>
      <c r="N231" s="9">
        <v>4</v>
      </c>
      <c r="O231" s="9">
        <v>1</v>
      </c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>
        <v>18</v>
      </c>
    </row>
    <row r="232" spans="1:28">
      <c r="A232" s="8" t="s">
        <v>245</v>
      </c>
      <c r="B232" s="9" t="s">
        <v>692</v>
      </c>
      <c r="C232" s="8" t="s">
        <v>693</v>
      </c>
      <c r="D232" s="9" t="s">
        <v>692</v>
      </c>
      <c r="E232" s="9" t="s">
        <v>703</v>
      </c>
      <c r="F232" s="8" t="s">
        <v>704</v>
      </c>
      <c r="G232" s="8" t="s">
        <v>15</v>
      </c>
      <c r="H232" s="9"/>
      <c r="I232" s="9"/>
      <c r="J232" s="9">
        <v>14</v>
      </c>
      <c r="K232" s="9">
        <v>18</v>
      </c>
      <c r="L232" s="9">
        <v>15</v>
      </c>
      <c r="M232" s="9">
        <v>26</v>
      </c>
      <c r="N232" s="9">
        <v>22</v>
      </c>
      <c r="O232" s="9">
        <v>26</v>
      </c>
      <c r="P232" s="9"/>
      <c r="Q232" s="9">
        <v>28</v>
      </c>
      <c r="R232" s="9">
        <v>10</v>
      </c>
      <c r="S232" s="9">
        <v>7</v>
      </c>
      <c r="T232" s="9">
        <v>8</v>
      </c>
      <c r="U232" s="9">
        <v>4</v>
      </c>
      <c r="V232" s="9">
        <v>2</v>
      </c>
      <c r="W232" s="9"/>
      <c r="X232" s="9"/>
      <c r="Y232" s="9"/>
      <c r="Z232" s="9"/>
      <c r="AA232" s="9"/>
      <c r="AB232" s="9">
        <v>180</v>
      </c>
    </row>
    <row r="233" spans="1:28">
      <c r="A233" s="8" t="s">
        <v>245</v>
      </c>
      <c r="B233" s="9" t="s">
        <v>692</v>
      </c>
      <c r="C233" s="8" t="s">
        <v>693</v>
      </c>
      <c r="D233" s="9" t="s">
        <v>705</v>
      </c>
      <c r="E233" s="9" t="s">
        <v>706</v>
      </c>
      <c r="F233" s="8" t="s">
        <v>707</v>
      </c>
      <c r="G233" s="8" t="s">
        <v>15</v>
      </c>
      <c r="H233" s="9"/>
      <c r="I233" s="9"/>
      <c r="J233" s="9">
        <v>2</v>
      </c>
      <c r="K233" s="9">
        <v>4</v>
      </c>
      <c r="L233" s="9">
        <v>4</v>
      </c>
      <c r="M233" s="9">
        <v>1</v>
      </c>
      <c r="N233" s="9">
        <v>3</v>
      </c>
      <c r="O233" s="9">
        <v>3</v>
      </c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>
        <v>17</v>
      </c>
    </row>
    <row r="234" spans="1:28">
      <c r="A234" s="8" t="s">
        <v>245</v>
      </c>
      <c r="B234" s="9" t="s">
        <v>692</v>
      </c>
      <c r="C234" s="8" t="s">
        <v>693</v>
      </c>
      <c r="D234" s="9" t="s">
        <v>708</v>
      </c>
      <c r="E234" s="9" t="s">
        <v>709</v>
      </c>
      <c r="F234" s="8" t="s">
        <v>710</v>
      </c>
      <c r="G234" s="8" t="s">
        <v>15</v>
      </c>
      <c r="H234" s="9"/>
      <c r="I234" s="9"/>
      <c r="J234" s="9"/>
      <c r="K234" s="9">
        <v>5</v>
      </c>
      <c r="L234" s="9">
        <v>9</v>
      </c>
      <c r="M234" s="9">
        <v>4</v>
      </c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>
        <v>18</v>
      </c>
    </row>
    <row r="235" spans="1:28">
      <c r="A235" s="8" t="s">
        <v>711</v>
      </c>
      <c r="B235" s="9" t="s">
        <v>712</v>
      </c>
      <c r="C235" s="8" t="s">
        <v>713</v>
      </c>
      <c r="D235" s="9" t="s">
        <v>714</v>
      </c>
      <c r="E235" s="9" t="s">
        <v>715</v>
      </c>
      <c r="F235" s="8" t="s">
        <v>716</v>
      </c>
      <c r="G235" s="8" t="s">
        <v>11</v>
      </c>
      <c r="H235" s="9"/>
      <c r="I235" s="9"/>
      <c r="J235" s="9">
        <v>18</v>
      </c>
      <c r="K235" s="9">
        <v>36</v>
      </c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>
        <v>54</v>
      </c>
    </row>
    <row r="236" spans="1:28">
      <c r="A236" s="8" t="s">
        <v>711</v>
      </c>
      <c r="B236" s="9" t="s">
        <v>712</v>
      </c>
      <c r="C236" s="8" t="s">
        <v>713</v>
      </c>
      <c r="D236" s="9" t="s">
        <v>717</v>
      </c>
      <c r="E236" s="9" t="s">
        <v>718</v>
      </c>
      <c r="F236" s="8" t="s">
        <v>719</v>
      </c>
      <c r="G236" s="8" t="s">
        <v>11</v>
      </c>
      <c r="H236" s="9"/>
      <c r="I236" s="9"/>
      <c r="J236" s="9"/>
      <c r="K236" s="9"/>
      <c r="L236" s="9">
        <v>38</v>
      </c>
      <c r="M236" s="9">
        <v>41</v>
      </c>
      <c r="N236" s="9">
        <v>37</v>
      </c>
      <c r="O236" s="9">
        <v>35</v>
      </c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>
        <v>151</v>
      </c>
    </row>
    <row r="237" spans="1:28">
      <c r="A237" s="8" t="s">
        <v>711</v>
      </c>
      <c r="B237" s="9" t="s">
        <v>712</v>
      </c>
      <c r="C237" s="8" t="s">
        <v>713</v>
      </c>
      <c r="D237" s="9" t="s">
        <v>712</v>
      </c>
      <c r="E237" s="9" t="s">
        <v>720</v>
      </c>
      <c r="F237" s="8" t="s">
        <v>721</v>
      </c>
      <c r="G237" s="8" t="s">
        <v>11</v>
      </c>
      <c r="H237" s="9"/>
      <c r="I237" s="9"/>
      <c r="J237" s="9"/>
      <c r="K237" s="9"/>
      <c r="L237" s="9"/>
      <c r="M237" s="9"/>
      <c r="N237" s="9"/>
      <c r="O237" s="9"/>
      <c r="P237" s="9"/>
      <c r="Q237" s="9">
        <v>59</v>
      </c>
      <c r="R237" s="9">
        <v>32</v>
      </c>
      <c r="S237" s="9">
        <v>47</v>
      </c>
      <c r="T237" s="9">
        <v>53</v>
      </c>
      <c r="U237" s="9">
        <v>51</v>
      </c>
      <c r="V237" s="9">
        <v>23</v>
      </c>
      <c r="W237" s="9"/>
      <c r="X237" s="9"/>
      <c r="Y237" s="9"/>
      <c r="Z237" s="9"/>
      <c r="AA237" s="9"/>
      <c r="AB237" s="9">
        <v>265</v>
      </c>
    </row>
    <row r="238" spans="1:28">
      <c r="A238" s="8" t="s">
        <v>711</v>
      </c>
      <c r="B238" s="9" t="s">
        <v>712</v>
      </c>
      <c r="C238" s="8" t="s">
        <v>713</v>
      </c>
      <c r="D238" s="9" t="s">
        <v>722</v>
      </c>
      <c r="E238" s="9" t="s">
        <v>723</v>
      </c>
      <c r="F238" s="8" t="s">
        <v>724</v>
      </c>
      <c r="G238" s="8" t="s">
        <v>15</v>
      </c>
      <c r="H238" s="9"/>
      <c r="I238" s="9"/>
      <c r="J238" s="9">
        <v>2</v>
      </c>
      <c r="K238" s="9">
        <v>1</v>
      </c>
      <c r="L238" s="9">
        <v>5</v>
      </c>
      <c r="M238" s="9">
        <v>1</v>
      </c>
      <c r="N238" s="9">
        <v>4</v>
      </c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>
        <v>13</v>
      </c>
    </row>
    <row r="239" spans="1:28">
      <c r="A239" s="8" t="s">
        <v>711</v>
      </c>
      <c r="B239" s="9" t="s">
        <v>712</v>
      </c>
      <c r="C239" s="8" t="s">
        <v>713</v>
      </c>
      <c r="D239" s="9" t="s">
        <v>725</v>
      </c>
      <c r="E239" s="9" t="s">
        <v>726</v>
      </c>
      <c r="F239" s="8" t="s">
        <v>727</v>
      </c>
      <c r="G239" s="8" t="s">
        <v>15</v>
      </c>
      <c r="H239" s="9"/>
      <c r="I239" s="9"/>
      <c r="J239" s="9">
        <v>1</v>
      </c>
      <c r="K239" s="9">
        <v>3</v>
      </c>
      <c r="L239" s="9">
        <v>1</v>
      </c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>
        <v>5</v>
      </c>
    </row>
    <row r="240" spans="1:28">
      <c r="A240" s="8" t="s">
        <v>711</v>
      </c>
      <c r="B240" s="9" t="s">
        <v>712</v>
      </c>
      <c r="C240" s="8" t="s">
        <v>713</v>
      </c>
      <c r="D240" s="9" t="s">
        <v>728</v>
      </c>
      <c r="E240" s="9" t="s">
        <v>729</v>
      </c>
      <c r="F240" s="8" t="s">
        <v>730</v>
      </c>
      <c r="G240" s="8" t="s">
        <v>15</v>
      </c>
      <c r="H240" s="9"/>
      <c r="I240" s="9"/>
      <c r="J240" s="9">
        <v>3</v>
      </c>
      <c r="K240" s="9">
        <v>4</v>
      </c>
      <c r="L240" s="9">
        <v>3</v>
      </c>
      <c r="M240" s="9">
        <v>1</v>
      </c>
      <c r="N240" s="9">
        <v>2</v>
      </c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>
        <v>13</v>
      </c>
    </row>
    <row r="241" spans="1:28">
      <c r="A241" s="8" t="s">
        <v>711</v>
      </c>
      <c r="B241" s="9" t="s">
        <v>712</v>
      </c>
      <c r="C241" s="8" t="s">
        <v>713</v>
      </c>
      <c r="D241" s="9" t="s">
        <v>731</v>
      </c>
      <c r="E241" s="9" t="s">
        <v>732</v>
      </c>
      <c r="F241" s="8" t="s">
        <v>733</v>
      </c>
      <c r="G241" s="8" t="s">
        <v>15</v>
      </c>
      <c r="H241" s="9"/>
      <c r="I241" s="9"/>
      <c r="J241" s="9"/>
      <c r="K241" s="9">
        <v>2</v>
      </c>
      <c r="L241" s="9">
        <v>1</v>
      </c>
      <c r="M241" s="9">
        <v>1</v>
      </c>
      <c r="N241" s="9">
        <v>1</v>
      </c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>
        <v>5</v>
      </c>
    </row>
    <row r="242" spans="1:28">
      <c r="A242" s="8" t="s">
        <v>711</v>
      </c>
      <c r="B242" s="9" t="s">
        <v>734</v>
      </c>
      <c r="C242" s="8" t="s">
        <v>735</v>
      </c>
      <c r="D242" s="9" t="s">
        <v>734</v>
      </c>
      <c r="E242" s="9" t="s">
        <v>736</v>
      </c>
      <c r="F242" s="8" t="s">
        <v>737</v>
      </c>
      <c r="G242" s="8" t="s">
        <v>15</v>
      </c>
      <c r="H242" s="9"/>
      <c r="I242" s="9">
        <v>1</v>
      </c>
      <c r="J242" s="9">
        <v>4</v>
      </c>
      <c r="K242" s="9">
        <v>7</v>
      </c>
      <c r="L242" s="9">
        <v>10</v>
      </c>
      <c r="M242" s="9">
        <v>6</v>
      </c>
      <c r="N242" s="9">
        <v>8</v>
      </c>
      <c r="O242" s="9">
        <v>6</v>
      </c>
      <c r="P242" s="9"/>
      <c r="Q242" s="9">
        <v>10</v>
      </c>
      <c r="R242" s="9">
        <v>9</v>
      </c>
      <c r="S242" s="9">
        <v>14</v>
      </c>
      <c r="T242" s="9">
        <v>13</v>
      </c>
      <c r="U242" s="9">
        <v>12</v>
      </c>
      <c r="V242" s="9">
        <v>8</v>
      </c>
      <c r="W242" s="9"/>
      <c r="X242" s="9"/>
      <c r="Y242" s="9"/>
      <c r="Z242" s="9"/>
      <c r="AA242" s="9"/>
      <c r="AB242" s="9">
        <v>108</v>
      </c>
    </row>
    <row r="243" spans="1:28">
      <c r="A243" s="8" t="s">
        <v>711</v>
      </c>
      <c r="B243" s="9" t="s">
        <v>738</v>
      </c>
      <c r="C243" s="8" t="s">
        <v>739</v>
      </c>
      <c r="D243" s="9" t="s">
        <v>740</v>
      </c>
      <c r="E243" s="9" t="s">
        <v>741</v>
      </c>
      <c r="F243" s="8" t="s">
        <v>742</v>
      </c>
      <c r="G243" s="8" t="s">
        <v>15</v>
      </c>
      <c r="H243" s="9"/>
      <c r="I243" s="9"/>
      <c r="J243" s="9"/>
      <c r="K243" s="9"/>
      <c r="L243" s="9">
        <v>2</v>
      </c>
      <c r="M243" s="9">
        <v>1</v>
      </c>
      <c r="N243" s="9"/>
      <c r="O243" s="9">
        <v>1</v>
      </c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>
        <v>4</v>
      </c>
    </row>
    <row r="244" spans="1:28">
      <c r="A244" s="8" t="s">
        <v>711</v>
      </c>
      <c r="B244" s="9" t="s">
        <v>738</v>
      </c>
      <c r="C244" s="8" t="s">
        <v>739</v>
      </c>
      <c r="D244" s="9" t="s">
        <v>738</v>
      </c>
      <c r="E244" s="9" t="s">
        <v>743</v>
      </c>
      <c r="F244" s="8" t="s">
        <v>744</v>
      </c>
      <c r="G244" s="8" t="s">
        <v>15</v>
      </c>
      <c r="H244" s="9"/>
      <c r="I244" s="9"/>
      <c r="J244" s="9">
        <v>4</v>
      </c>
      <c r="K244" s="9">
        <v>9</v>
      </c>
      <c r="L244" s="9">
        <v>8</v>
      </c>
      <c r="M244" s="9">
        <v>7</v>
      </c>
      <c r="N244" s="9">
        <v>11</v>
      </c>
      <c r="O244" s="9">
        <v>4</v>
      </c>
      <c r="P244" s="9"/>
      <c r="Q244" s="9">
        <v>9</v>
      </c>
      <c r="R244" s="9">
        <v>15</v>
      </c>
      <c r="S244" s="9">
        <v>14</v>
      </c>
      <c r="T244" s="9">
        <v>15</v>
      </c>
      <c r="U244" s="9">
        <v>10</v>
      </c>
      <c r="V244" s="9">
        <v>12</v>
      </c>
      <c r="W244" s="9"/>
      <c r="X244" s="9"/>
      <c r="Y244" s="9"/>
      <c r="Z244" s="9"/>
      <c r="AA244" s="9"/>
      <c r="AB244" s="9">
        <v>118</v>
      </c>
    </row>
    <row r="245" spans="1:28">
      <c r="A245" s="8" t="s">
        <v>711</v>
      </c>
      <c r="B245" s="9" t="s">
        <v>738</v>
      </c>
      <c r="C245" s="8" t="s">
        <v>739</v>
      </c>
      <c r="D245" s="9" t="s">
        <v>745</v>
      </c>
      <c r="E245" s="9" t="s">
        <v>746</v>
      </c>
      <c r="F245" s="8" t="s">
        <v>747</v>
      </c>
      <c r="G245" s="8" t="s">
        <v>15</v>
      </c>
      <c r="H245" s="9"/>
      <c r="I245" s="9"/>
      <c r="J245" s="9">
        <v>1</v>
      </c>
      <c r="K245" s="9"/>
      <c r="L245" s="9"/>
      <c r="M245" s="9">
        <v>1</v>
      </c>
      <c r="N245" s="9">
        <v>1</v>
      </c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>
        <v>3</v>
      </c>
    </row>
    <row r="246" spans="1:28">
      <c r="A246" s="8" t="s">
        <v>711</v>
      </c>
      <c r="B246" s="9" t="s">
        <v>738</v>
      </c>
      <c r="C246" s="8" t="s">
        <v>739</v>
      </c>
      <c r="D246" s="9" t="s">
        <v>748</v>
      </c>
      <c r="E246" s="9" t="s">
        <v>749</v>
      </c>
      <c r="F246" s="8" t="s">
        <v>750</v>
      </c>
      <c r="G246" s="8" t="s">
        <v>15</v>
      </c>
      <c r="H246" s="9"/>
      <c r="I246" s="9"/>
      <c r="J246" s="9">
        <v>1</v>
      </c>
      <c r="K246" s="9"/>
      <c r="L246" s="9"/>
      <c r="M246" s="9"/>
      <c r="N246" s="9">
        <v>3</v>
      </c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>
        <v>4</v>
      </c>
    </row>
    <row r="247" spans="1:28">
      <c r="A247" s="8" t="s">
        <v>751</v>
      </c>
      <c r="B247" s="9" t="s">
        <v>752</v>
      </c>
      <c r="C247" s="8" t="s">
        <v>753</v>
      </c>
      <c r="D247" s="9" t="s">
        <v>752</v>
      </c>
      <c r="E247" s="9" t="s">
        <v>754</v>
      </c>
      <c r="F247" s="8" t="s">
        <v>755</v>
      </c>
      <c r="G247" s="8" t="s">
        <v>11</v>
      </c>
      <c r="H247" s="9"/>
      <c r="I247" s="9"/>
      <c r="J247" s="9"/>
      <c r="K247" s="9"/>
      <c r="L247" s="9"/>
      <c r="M247" s="9"/>
      <c r="N247" s="9"/>
      <c r="O247" s="9"/>
      <c r="P247" s="9"/>
      <c r="Q247" s="9">
        <v>110</v>
      </c>
      <c r="R247" s="9">
        <v>94</v>
      </c>
      <c r="S247" s="9">
        <v>112</v>
      </c>
      <c r="T247" s="9">
        <v>83</v>
      </c>
      <c r="U247" s="9">
        <v>71</v>
      </c>
      <c r="V247" s="9">
        <v>86</v>
      </c>
      <c r="W247" s="9"/>
      <c r="X247" s="9"/>
      <c r="Y247" s="9"/>
      <c r="Z247" s="9"/>
      <c r="AA247" s="9"/>
      <c r="AB247" s="9">
        <v>556</v>
      </c>
    </row>
    <row r="248" spans="1:28">
      <c r="A248" s="8" t="s">
        <v>751</v>
      </c>
      <c r="B248" s="9" t="s">
        <v>752</v>
      </c>
      <c r="C248" s="8" t="s">
        <v>753</v>
      </c>
      <c r="D248" s="9" t="s">
        <v>756</v>
      </c>
      <c r="E248" s="9" t="s">
        <v>757</v>
      </c>
      <c r="F248" s="8" t="s">
        <v>758</v>
      </c>
      <c r="G248" s="8" t="s">
        <v>11</v>
      </c>
      <c r="H248" s="9"/>
      <c r="I248" s="9"/>
      <c r="J248" s="9"/>
      <c r="K248" s="9"/>
      <c r="L248" s="9"/>
      <c r="M248" s="9"/>
      <c r="N248" s="9">
        <v>86</v>
      </c>
      <c r="O248" s="9">
        <v>110</v>
      </c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>
        <v>196</v>
      </c>
    </row>
    <row r="249" spans="1:28">
      <c r="A249" s="8" t="s">
        <v>751</v>
      </c>
      <c r="B249" s="9" t="s">
        <v>752</v>
      </c>
      <c r="C249" s="8" t="s">
        <v>753</v>
      </c>
      <c r="D249" s="9" t="s">
        <v>759</v>
      </c>
      <c r="E249" s="9" t="s">
        <v>760</v>
      </c>
      <c r="F249" s="8" t="s">
        <v>761</v>
      </c>
      <c r="G249" s="8" t="s">
        <v>11</v>
      </c>
      <c r="H249" s="9"/>
      <c r="I249" s="9"/>
      <c r="J249" s="9"/>
      <c r="K249" s="9">
        <v>70</v>
      </c>
      <c r="L249" s="9">
        <v>67</v>
      </c>
      <c r="M249" s="9">
        <v>90</v>
      </c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>
        <v>227</v>
      </c>
    </row>
    <row r="250" spans="1:28">
      <c r="A250" s="8" t="s">
        <v>751</v>
      </c>
      <c r="B250" s="9" t="s">
        <v>752</v>
      </c>
      <c r="C250" s="8" t="s">
        <v>753</v>
      </c>
      <c r="D250" s="9" t="s">
        <v>762</v>
      </c>
      <c r="E250" s="9" t="s">
        <v>763</v>
      </c>
      <c r="F250" s="8" t="s">
        <v>764</v>
      </c>
      <c r="G250" s="8" t="s">
        <v>11</v>
      </c>
      <c r="H250" s="9"/>
      <c r="I250" s="9"/>
      <c r="J250" s="9">
        <v>71</v>
      </c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>
        <v>71</v>
      </c>
    </row>
    <row r="251" spans="1:28">
      <c r="A251" s="8" t="s">
        <v>751</v>
      </c>
      <c r="B251" s="9" t="s">
        <v>752</v>
      </c>
      <c r="C251" s="8" t="s">
        <v>753</v>
      </c>
      <c r="D251" s="9" t="s">
        <v>765</v>
      </c>
      <c r="E251" s="9" t="s">
        <v>766</v>
      </c>
      <c r="F251" s="8" t="s">
        <v>767</v>
      </c>
      <c r="G251" s="8" t="s">
        <v>15</v>
      </c>
      <c r="H251" s="9"/>
      <c r="I251" s="9"/>
      <c r="J251" s="9"/>
      <c r="K251" s="9">
        <v>3</v>
      </c>
      <c r="L251" s="9">
        <v>1</v>
      </c>
      <c r="M251" s="9">
        <v>1</v>
      </c>
      <c r="N251" s="9"/>
      <c r="O251" s="9">
        <v>1</v>
      </c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>
        <v>6</v>
      </c>
    </row>
    <row r="252" spans="1:28">
      <c r="A252" s="8" t="s">
        <v>751</v>
      </c>
      <c r="B252" s="9" t="s">
        <v>752</v>
      </c>
      <c r="C252" s="8" t="s">
        <v>753</v>
      </c>
      <c r="D252" s="9" t="s">
        <v>768</v>
      </c>
      <c r="E252" s="9" t="s">
        <v>769</v>
      </c>
      <c r="F252" s="8" t="s">
        <v>770</v>
      </c>
      <c r="G252" s="8" t="s">
        <v>15</v>
      </c>
      <c r="H252" s="9"/>
      <c r="I252" s="9"/>
      <c r="J252" s="9">
        <v>2</v>
      </c>
      <c r="K252" s="9">
        <v>1</v>
      </c>
      <c r="L252" s="9">
        <v>2</v>
      </c>
      <c r="M252" s="9"/>
      <c r="N252" s="9">
        <v>3</v>
      </c>
      <c r="O252" s="9">
        <v>3</v>
      </c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>
        <v>11</v>
      </c>
    </row>
    <row r="253" spans="1:28">
      <c r="A253" s="8" t="s">
        <v>751</v>
      </c>
      <c r="B253" s="9" t="s">
        <v>752</v>
      </c>
      <c r="C253" s="8" t="s">
        <v>753</v>
      </c>
      <c r="D253" s="9" t="s">
        <v>771</v>
      </c>
      <c r="E253" s="9" t="s">
        <v>772</v>
      </c>
      <c r="F253" s="8" t="s">
        <v>773</v>
      </c>
      <c r="G253" s="8" t="s">
        <v>15</v>
      </c>
      <c r="H253" s="9"/>
      <c r="I253" s="9"/>
      <c r="J253" s="9">
        <v>4</v>
      </c>
      <c r="K253" s="9">
        <v>2</v>
      </c>
      <c r="L253" s="9">
        <v>2</v>
      </c>
      <c r="M253" s="9">
        <v>6</v>
      </c>
      <c r="N253" s="9">
        <v>3</v>
      </c>
      <c r="O253" s="9">
        <v>2</v>
      </c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>
        <v>19</v>
      </c>
    </row>
    <row r="254" spans="1:28">
      <c r="A254" s="8" t="s">
        <v>751</v>
      </c>
      <c r="B254" s="9" t="s">
        <v>752</v>
      </c>
      <c r="C254" s="8" t="s">
        <v>753</v>
      </c>
      <c r="D254" s="9" t="s">
        <v>774</v>
      </c>
      <c r="E254" s="9" t="s">
        <v>775</v>
      </c>
      <c r="F254" s="8" t="s">
        <v>776</v>
      </c>
      <c r="G254" s="8" t="s">
        <v>15</v>
      </c>
      <c r="H254" s="9"/>
      <c r="I254" s="9"/>
      <c r="J254" s="9"/>
      <c r="K254" s="9">
        <v>3</v>
      </c>
      <c r="L254" s="9">
        <v>1</v>
      </c>
      <c r="M254" s="9">
        <v>1</v>
      </c>
      <c r="N254" s="9"/>
      <c r="O254" s="9">
        <v>1</v>
      </c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>
        <v>6</v>
      </c>
    </row>
    <row r="255" spans="1:28">
      <c r="A255" s="8" t="s">
        <v>751</v>
      </c>
      <c r="B255" s="9" t="s">
        <v>752</v>
      </c>
      <c r="C255" s="8" t="s">
        <v>753</v>
      </c>
      <c r="D255" s="9" t="s">
        <v>777</v>
      </c>
      <c r="E255" s="9" t="s">
        <v>778</v>
      </c>
      <c r="F255" s="8" t="s">
        <v>779</v>
      </c>
      <c r="G255" s="8" t="s">
        <v>15</v>
      </c>
      <c r="H255" s="9"/>
      <c r="I255" s="9"/>
      <c r="J255" s="9"/>
      <c r="K255" s="9"/>
      <c r="L255" s="9">
        <v>1</v>
      </c>
      <c r="M255" s="9">
        <v>1</v>
      </c>
      <c r="N255" s="9">
        <v>2</v>
      </c>
      <c r="O255" s="9">
        <v>1</v>
      </c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>
        <v>5</v>
      </c>
    </row>
    <row r="256" spans="1:28">
      <c r="A256" s="8" t="s">
        <v>751</v>
      </c>
      <c r="B256" s="9" t="s">
        <v>752</v>
      </c>
      <c r="C256" s="8" t="s">
        <v>753</v>
      </c>
      <c r="D256" s="9" t="s">
        <v>780</v>
      </c>
      <c r="E256" s="9" t="s">
        <v>781</v>
      </c>
      <c r="F256" s="8" t="s">
        <v>782</v>
      </c>
      <c r="G256" s="8" t="s">
        <v>15</v>
      </c>
      <c r="H256" s="9"/>
      <c r="I256" s="9"/>
      <c r="J256" s="9">
        <v>2</v>
      </c>
      <c r="K256" s="9">
        <v>2</v>
      </c>
      <c r="L256" s="9">
        <v>2</v>
      </c>
      <c r="M256" s="9"/>
      <c r="N256" s="9">
        <v>2</v>
      </c>
      <c r="O256" s="9">
        <v>3</v>
      </c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>
        <v>11</v>
      </c>
    </row>
    <row r="257" spans="1:28">
      <c r="A257" s="8" t="s">
        <v>751</v>
      </c>
      <c r="B257" s="9" t="s">
        <v>752</v>
      </c>
      <c r="C257" s="8" t="s">
        <v>753</v>
      </c>
      <c r="D257" s="9" t="s">
        <v>783</v>
      </c>
      <c r="E257" s="9" t="s">
        <v>784</v>
      </c>
      <c r="F257" s="8" t="s">
        <v>785</v>
      </c>
      <c r="G257" s="8" t="s">
        <v>15</v>
      </c>
      <c r="H257" s="9"/>
      <c r="I257" s="9"/>
      <c r="J257" s="9"/>
      <c r="K257" s="9">
        <v>1</v>
      </c>
      <c r="L257" s="9">
        <v>3</v>
      </c>
      <c r="M257" s="9">
        <v>3</v>
      </c>
      <c r="N257" s="9">
        <v>1</v>
      </c>
      <c r="O257" s="9">
        <v>2</v>
      </c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>
        <v>10</v>
      </c>
    </row>
    <row r="258" spans="1:28">
      <c r="A258" s="8" t="s">
        <v>751</v>
      </c>
      <c r="B258" s="9" t="s">
        <v>752</v>
      </c>
      <c r="C258" s="8" t="s">
        <v>753</v>
      </c>
      <c r="D258" s="9" t="s">
        <v>786</v>
      </c>
      <c r="E258" s="9" t="s">
        <v>787</v>
      </c>
      <c r="F258" s="8" t="s">
        <v>788</v>
      </c>
      <c r="G258" s="8" t="s">
        <v>15</v>
      </c>
      <c r="H258" s="9"/>
      <c r="I258" s="9"/>
      <c r="J258" s="9"/>
      <c r="K258" s="9">
        <v>2</v>
      </c>
      <c r="L258" s="9">
        <v>2</v>
      </c>
      <c r="M258" s="9">
        <v>1</v>
      </c>
      <c r="N258" s="9"/>
      <c r="O258" s="9">
        <v>2</v>
      </c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>
        <v>7</v>
      </c>
    </row>
    <row r="259" spans="1:28">
      <c r="A259" s="8" t="s">
        <v>751</v>
      </c>
      <c r="B259" s="9" t="s">
        <v>752</v>
      </c>
      <c r="C259" s="8" t="s">
        <v>753</v>
      </c>
      <c r="D259" s="9" t="s">
        <v>789</v>
      </c>
      <c r="E259" s="9" t="s">
        <v>790</v>
      </c>
      <c r="F259" s="8" t="s">
        <v>791</v>
      </c>
      <c r="G259" s="8" t="s">
        <v>15</v>
      </c>
      <c r="H259" s="9"/>
      <c r="I259" s="9"/>
      <c r="J259" s="9"/>
      <c r="K259" s="9"/>
      <c r="L259" s="9">
        <v>1</v>
      </c>
      <c r="M259" s="9">
        <v>2</v>
      </c>
      <c r="N259" s="9">
        <v>2</v>
      </c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>
        <v>5</v>
      </c>
    </row>
    <row r="260" spans="1:28">
      <c r="A260" s="8" t="s">
        <v>751</v>
      </c>
      <c r="B260" s="9" t="s">
        <v>752</v>
      </c>
      <c r="C260" s="8" t="s">
        <v>753</v>
      </c>
      <c r="D260" s="9" t="s">
        <v>792</v>
      </c>
      <c r="E260" s="9" t="s">
        <v>793</v>
      </c>
      <c r="F260" s="8" t="s">
        <v>794</v>
      </c>
      <c r="G260" s="8" t="s">
        <v>15</v>
      </c>
      <c r="H260" s="9"/>
      <c r="I260" s="9"/>
      <c r="J260" s="9"/>
      <c r="K260" s="9">
        <v>1</v>
      </c>
      <c r="L260" s="9">
        <v>1</v>
      </c>
      <c r="M260" s="9"/>
      <c r="N260" s="9"/>
      <c r="O260" s="9">
        <v>2</v>
      </c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>
        <v>4</v>
      </c>
    </row>
    <row r="261" spans="1:28">
      <c r="A261" s="8" t="s">
        <v>751</v>
      </c>
      <c r="B261" s="9" t="s">
        <v>752</v>
      </c>
      <c r="C261" s="8" t="s">
        <v>753</v>
      </c>
      <c r="D261" s="9" t="s">
        <v>795</v>
      </c>
      <c r="E261" s="9" t="s">
        <v>796</v>
      </c>
      <c r="F261" s="8" t="s">
        <v>797</v>
      </c>
      <c r="G261" s="8" t="s">
        <v>15</v>
      </c>
      <c r="H261" s="9"/>
      <c r="I261" s="9"/>
      <c r="J261" s="9">
        <v>2</v>
      </c>
      <c r="K261" s="9">
        <v>1</v>
      </c>
      <c r="L261" s="9">
        <v>1</v>
      </c>
      <c r="M261" s="9">
        <v>2</v>
      </c>
      <c r="N261" s="9"/>
      <c r="O261" s="9">
        <v>1</v>
      </c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>
        <v>7</v>
      </c>
    </row>
    <row r="262" spans="1:28">
      <c r="A262" s="8" t="s">
        <v>751</v>
      </c>
      <c r="B262" s="9" t="s">
        <v>752</v>
      </c>
      <c r="C262" s="8" t="s">
        <v>753</v>
      </c>
      <c r="D262" s="9" t="s">
        <v>798</v>
      </c>
      <c r="E262" s="9" t="s">
        <v>799</v>
      </c>
      <c r="F262" s="8" t="s">
        <v>800</v>
      </c>
      <c r="G262" s="8" t="s">
        <v>15</v>
      </c>
      <c r="H262" s="9"/>
      <c r="I262" s="9"/>
      <c r="J262" s="9">
        <v>1</v>
      </c>
      <c r="K262" s="9"/>
      <c r="L262" s="9"/>
      <c r="M262" s="9"/>
      <c r="N262" s="9">
        <v>3</v>
      </c>
      <c r="O262" s="9">
        <v>3</v>
      </c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>
        <v>7</v>
      </c>
    </row>
    <row r="263" spans="1:28">
      <c r="A263" s="8" t="s">
        <v>751</v>
      </c>
      <c r="B263" s="9" t="s">
        <v>801</v>
      </c>
      <c r="C263" s="8" t="s">
        <v>802</v>
      </c>
      <c r="D263" s="9" t="s">
        <v>801</v>
      </c>
      <c r="E263" s="9" t="s">
        <v>803</v>
      </c>
      <c r="F263" s="8" t="s">
        <v>804</v>
      </c>
      <c r="G263" s="8" t="s">
        <v>15</v>
      </c>
      <c r="H263" s="9"/>
      <c r="I263" s="9"/>
      <c r="J263" s="9">
        <v>23</v>
      </c>
      <c r="K263" s="9">
        <v>28</v>
      </c>
      <c r="L263" s="9">
        <v>29</v>
      </c>
      <c r="M263" s="9">
        <v>27</v>
      </c>
      <c r="N263" s="9">
        <v>29</v>
      </c>
      <c r="O263" s="9">
        <v>25</v>
      </c>
      <c r="P263" s="9"/>
      <c r="Q263" s="9">
        <v>31</v>
      </c>
      <c r="R263" s="9">
        <v>32</v>
      </c>
      <c r="S263" s="9">
        <v>39</v>
      </c>
      <c r="T263" s="9">
        <v>22</v>
      </c>
      <c r="U263" s="9">
        <v>15</v>
      </c>
      <c r="V263" s="9">
        <v>17</v>
      </c>
      <c r="W263" s="9"/>
      <c r="X263" s="9"/>
      <c r="Y263" s="9"/>
      <c r="Z263" s="9"/>
      <c r="AA263" s="9"/>
      <c r="AB263" s="9">
        <v>317</v>
      </c>
    </row>
    <row r="264" spans="1:28">
      <c r="A264" s="8" t="s">
        <v>751</v>
      </c>
      <c r="B264" s="9" t="s">
        <v>805</v>
      </c>
      <c r="C264" s="8" t="s">
        <v>806</v>
      </c>
      <c r="D264" s="9" t="s">
        <v>805</v>
      </c>
      <c r="E264" s="9" t="s">
        <v>807</v>
      </c>
      <c r="F264" s="8" t="s">
        <v>808</v>
      </c>
      <c r="G264" s="8" t="s">
        <v>15</v>
      </c>
      <c r="H264" s="9"/>
      <c r="I264" s="9"/>
      <c r="J264" s="9"/>
      <c r="K264" s="9">
        <v>2</v>
      </c>
      <c r="L264" s="9">
        <v>1</v>
      </c>
      <c r="M264" s="9">
        <v>4</v>
      </c>
      <c r="N264" s="9">
        <v>2</v>
      </c>
      <c r="O264" s="9"/>
      <c r="P264" s="9"/>
      <c r="Q264" s="9">
        <v>14</v>
      </c>
      <c r="R264" s="9">
        <v>16</v>
      </c>
      <c r="S264" s="9">
        <v>11</v>
      </c>
      <c r="T264" s="9">
        <v>7</v>
      </c>
      <c r="U264" s="9">
        <v>8</v>
      </c>
      <c r="V264" s="9">
        <v>9</v>
      </c>
      <c r="W264" s="9"/>
      <c r="X264" s="9"/>
      <c r="Y264" s="9"/>
      <c r="Z264" s="9"/>
      <c r="AA264" s="9"/>
      <c r="AB264" s="9">
        <v>74</v>
      </c>
    </row>
    <row r="265" spans="1:28">
      <c r="A265" s="8" t="s">
        <v>751</v>
      </c>
      <c r="B265" s="9" t="s">
        <v>805</v>
      </c>
      <c r="C265" s="8" t="s">
        <v>806</v>
      </c>
      <c r="D265" s="9" t="s">
        <v>809</v>
      </c>
      <c r="E265" s="9" t="s">
        <v>810</v>
      </c>
      <c r="F265" s="8" t="s">
        <v>811</v>
      </c>
      <c r="G265" s="8" t="s">
        <v>15</v>
      </c>
      <c r="H265" s="9"/>
      <c r="I265" s="9"/>
      <c r="J265" s="9"/>
      <c r="K265" s="9">
        <v>2</v>
      </c>
      <c r="L265" s="9">
        <v>1</v>
      </c>
      <c r="M265" s="9">
        <v>3</v>
      </c>
      <c r="N265" s="9">
        <v>1</v>
      </c>
      <c r="O265" s="9">
        <v>2</v>
      </c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>
        <v>9</v>
      </c>
    </row>
    <row r="266" spans="1:28">
      <c r="A266" s="8" t="s">
        <v>751</v>
      </c>
      <c r="B266" s="9" t="s">
        <v>805</v>
      </c>
      <c r="C266" s="8" t="s">
        <v>806</v>
      </c>
      <c r="D266" s="9" t="s">
        <v>812</v>
      </c>
      <c r="E266" s="9" t="s">
        <v>813</v>
      </c>
      <c r="F266" s="8" t="s">
        <v>814</v>
      </c>
      <c r="G266" s="8" t="s">
        <v>15</v>
      </c>
      <c r="H266" s="9"/>
      <c r="I266" s="9"/>
      <c r="J266" s="9"/>
      <c r="K266" s="9">
        <v>2</v>
      </c>
      <c r="L266" s="9"/>
      <c r="M266" s="9"/>
      <c r="N266" s="9">
        <v>1</v>
      </c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v>3</v>
      </c>
    </row>
    <row r="267" spans="1:28">
      <c r="A267" s="8" t="s">
        <v>751</v>
      </c>
      <c r="B267" s="9" t="s">
        <v>805</v>
      </c>
      <c r="C267" s="8" t="s">
        <v>806</v>
      </c>
      <c r="D267" s="9" t="s">
        <v>815</v>
      </c>
      <c r="E267" s="9" t="s">
        <v>816</v>
      </c>
      <c r="F267" s="8" t="s">
        <v>817</v>
      </c>
      <c r="G267" s="8" t="s">
        <v>15</v>
      </c>
      <c r="H267" s="9"/>
      <c r="I267" s="9"/>
      <c r="J267" s="9"/>
      <c r="K267" s="9"/>
      <c r="L267" s="9"/>
      <c r="M267" s="9">
        <v>2</v>
      </c>
      <c r="N267" s="9"/>
      <c r="O267" s="9">
        <v>2</v>
      </c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>
        <v>4</v>
      </c>
    </row>
    <row r="268" spans="1:28">
      <c r="A268" s="8" t="s">
        <v>751</v>
      </c>
      <c r="B268" s="9" t="s">
        <v>805</v>
      </c>
      <c r="C268" s="8" t="s">
        <v>806</v>
      </c>
      <c r="D268" s="9" t="s">
        <v>818</v>
      </c>
      <c r="E268" s="9" t="s">
        <v>819</v>
      </c>
      <c r="F268" s="8" t="s">
        <v>820</v>
      </c>
      <c r="G268" s="8" t="s">
        <v>15</v>
      </c>
      <c r="H268" s="9"/>
      <c r="I268" s="9"/>
      <c r="J268" s="9">
        <v>2</v>
      </c>
      <c r="K268" s="9"/>
      <c r="L268" s="9">
        <v>1</v>
      </c>
      <c r="M268" s="9">
        <v>2</v>
      </c>
      <c r="N268" s="9">
        <v>1</v>
      </c>
      <c r="O268" s="9">
        <v>1</v>
      </c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>
        <v>7</v>
      </c>
    </row>
    <row r="269" spans="1:28">
      <c r="A269" s="8" t="s">
        <v>751</v>
      </c>
      <c r="B269" s="9" t="s">
        <v>805</v>
      </c>
      <c r="C269" s="8" t="s">
        <v>806</v>
      </c>
      <c r="D269" s="9" t="s">
        <v>821</v>
      </c>
      <c r="E269" s="9" t="s">
        <v>822</v>
      </c>
      <c r="F269" s="8" t="s">
        <v>823</v>
      </c>
      <c r="G269" s="8" t="s">
        <v>15</v>
      </c>
      <c r="H269" s="9"/>
      <c r="I269" s="9"/>
      <c r="J269" s="9">
        <v>1</v>
      </c>
      <c r="K269" s="9"/>
      <c r="L269" s="9">
        <v>2</v>
      </c>
      <c r="M269" s="9">
        <v>6</v>
      </c>
      <c r="N269" s="9">
        <v>5</v>
      </c>
      <c r="O269" s="9">
        <v>1</v>
      </c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>
        <v>15</v>
      </c>
    </row>
    <row r="270" spans="1:28">
      <c r="A270" s="8" t="s">
        <v>751</v>
      </c>
      <c r="B270" s="9" t="s">
        <v>824</v>
      </c>
      <c r="C270" s="8" t="s">
        <v>825</v>
      </c>
      <c r="D270" s="9" t="s">
        <v>826</v>
      </c>
      <c r="E270" s="9" t="s">
        <v>827</v>
      </c>
      <c r="F270" s="8" t="s">
        <v>828</v>
      </c>
      <c r="G270" s="8" t="s">
        <v>15</v>
      </c>
      <c r="H270" s="9"/>
      <c r="I270" s="9"/>
      <c r="J270" s="9">
        <v>1</v>
      </c>
      <c r="K270" s="9">
        <v>3</v>
      </c>
      <c r="L270" s="9">
        <v>2</v>
      </c>
      <c r="M270" s="9">
        <v>4</v>
      </c>
      <c r="N270" s="9"/>
      <c r="O270" s="9">
        <v>1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>
        <v>11</v>
      </c>
    </row>
    <row r="271" spans="1:28">
      <c r="A271" s="8" t="s">
        <v>751</v>
      </c>
      <c r="B271" s="9" t="s">
        <v>824</v>
      </c>
      <c r="C271" s="8" t="s">
        <v>825</v>
      </c>
      <c r="D271" s="9" t="s">
        <v>824</v>
      </c>
      <c r="E271" s="9" t="s">
        <v>829</v>
      </c>
      <c r="F271" s="8" t="s">
        <v>830</v>
      </c>
      <c r="G271" s="8" t="s">
        <v>15</v>
      </c>
      <c r="H271" s="9"/>
      <c r="I271" s="9"/>
      <c r="J271" s="9">
        <v>1</v>
      </c>
      <c r="K271" s="9"/>
      <c r="L271" s="9">
        <v>1</v>
      </c>
      <c r="M271" s="9">
        <v>1</v>
      </c>
      <c r="N271" s="9">
        <v>1</v>
      </c>
      <c r="O271" s="9">
        <v>1</v>
      </c>
      <c r="P271" s="9"/>
      <c r="Q271" s="9">
        <v>14</v>
      </c>
      <c r="R271" s="9">
        <v>6</v>
      </c>
      <c r="S271" s="9">
        <v>15</v>
      </c>
      <c r="T271" s="9">
        <v>6</v>
      </c>
      <c r="U271" s="9">
        <v>12</v>
      </c>
      <c r="V271" s="9">
        <v>7</v>
      </c>
      <c r="W271" s="9"/>
      <c r="X271" s="9"/>
      <c r="Y271" s="9"/>
      <c r="Z271" s="9"/>
      <c r="AA271" s="9"/>
      <c r="AB271" s="9">
        <v>65</v>
      </c>
    </row>
    <row r="272" spans="1:28">
      <c r="A272" s="8" t="s">
        <v>751</v>
      </c>
      <c r="B272" s="9" t="s">
        <v>824</v>
      </c>
      <c r="C272" s="8" t="s">
        <v>825</v>
      </c>
      <c r="D272" s="9" t="s">
        <v>831</v>
      </c>
      <c r="E272" s="9" t="s">
        <v>832</v>
      </c>
      <c r="F272" s="8" t="s">
        <v>833</v>
      </c>
      <c r="G272" s="8" t="s">
        <v>15</v>
      </c>
      <c r="H272" s="9"/>
      <c r="I272" s="9"/>
      <c r="J272" s="9">
        <v>1</v>
      </c>
      <c r="K272" s="9"/>
      <c r="L272" s="9">
        <v>2</v>
      </c>
      <c r="M272" s="9"/>
      <c r="N272" s="9">
        <v>2</v>
      </c>
      <c r="O272" s="9">
        <v>3</v>
      </c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>
        <v>8</v>
      </c>
    </row>
    <row r="273" spans="1:28">
      <c r="A273" s="8" t="s">
        <v>751</v>
      </c>
      <c r="B273" s="9" t="s">
        <v>824</v>
      </c>
      <c r="C273" s="8" t="s">
        <v>825</v>
      </c>
      <c r="D273" s="9" t="s">
        <v>834</v>
      </c>
      <c r="E273" s="9" t="s">
        <v>835</v>
      </c>
      <c r="F273" s="8" t="s">
        <v>836</v>
      </c>
      <c r="G273" s="8" t="s">
        <v>15</v>
      </c>
      <c r="H273" s="9"/>
      <c r="I273" s="9"/>
      <c r="J273" s="9"/>
      <c r="K273" s="9">
        <v>1</v>
      </c>
      <c r="L273" s="9"/>
      <c r="M273" s="9"/>
      <c r="N273" s="9"/>
      <c r="O273" s="9">
        <v>1</v>
      </c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>
        <v>2</v>
      </c>
    </row>
    <row r="274" spans="1:28">
      <c r="A274" s="8" t="s">
        <v>751</v>
      </c>
      <c r="B274" s="9" t="s">
        <v>824</v>
      </c>
      <c r="C274" s="8" t="s">
        <v>825</v>
      </c>
      <c r="D274" s="9" t="s">
        <v>837</v>
      </c>
      <c r="E274" s="9" t="s">
        <v>838</v>
      </c>
      <c r="F274" s="8" t="s">
        <v>839</v>
      </c>
      <c r="G274" s="8" t="s">
        <v>15</v>
      </c>
      <c r="H274" s="9"/>
      <c r="I274" s="9"/>
      <c r="J274" s="9"/>
      <c r="K274" s="9">
        <v>2</v>
      </c>
      <c r="L274" s="9"/>
      <c r="M274" s="9">
        <v>2</v>
      </c>
      <c r="N274" s="9">
        <v>2</v>
      </c>
      <c r="O274" s="9">
        <v>2</v>
      </c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>
        <v>8</v>
      </c>
    </row>
    <row r="275" spans="1:28">
      <c r="A275" s="8" t="s">
        <v>751</v>
      </c>
      <c r="B275" s="9" t="s">
        <v>824</v>
      </c>
      <c r="C275" s="8" t="s">
        <v>825</v>
      </c>
      <c r="D275" s="9" t="s">
        <v>840</v>
      </c>
      <c r="E275" s="9" t="s">
        <v>841</v>
      </c>
      <c r="F275" s="8" t="s">
        <v>842</v>
      </c>
      <c r="G275" s="8" t="s">
        <v>15</v>
      </c>
      <c r="H275" s="9"/>
      <c r="I275" s="9"/>
      <c r="J275" s="9">
        <v>2</v>
      </c>
      <c r="K275" s="9"/>
      <c r="L275" s="9">
        <v>2</v>
      </c>
      <c r="M275" s="9">
        <v>1</v>
      </c>
      <c r="N275" s="9">
        <v>3</v>
      </c>
      <c r="O275" s="9">
        <v>5</v>
      </c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>
        <v>13</v>
      </c>
    </row>
    <row r="276" spans="1:28">
      <c r="A276" s="8" t="s">
        <v>751</v>
      </c>
      <c r="B276" s="9" t="s">
        <v>843</v>
      </c>
      <c r="C276" s="8" t="s">
        <v>844</v>
      </c>
      <c r="D276" s="9" t="s">
        <v>845</v>
      </c>
      <c r="E276" s="9" t="s">
        <v>846</v>
      </c>
      <c r="F276" s="8" t="s">
        <v>847</v>
      </c>
      <c r="G276" s="8" t="s">
        <v>15</v>
      </c>
      <c r="H276" s="9"/>
      <c r="I276" s="9"/>
      <c r="J276" s="9"/>
      <c r="K276" s="9">
        <v>1</v>
      </c>
      <c r="L276" s="9"/>
      <c r="M276" s="9">
        <v>2</v>
      </c>
      <c r="N276" s="9">
        <v>1</v>
      </c>
      <c r="O276" s="9">
        <v>1</v>
      </c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>
        <v>5</v>
      </c>
    </row>
    <row r="277" spans="1:28">
      <c r="A277" s="8" t="s">
        <v>751</v>
      </c>
      <c r="B277" s="9" t="s">
        <v>843</v>
      </c>
      <c r="C277" s="8" t="s">
        <v>844</v>
      </c>
      <c r="D277" s="9" t="s">
        <v>848</v>
      </c>
      <c r="E277" s="9" t="s">
        <v>849</v>
      </c>
      <c r="F277" s="8" t="s">
        <v>850</v>
      </c>
      <c r="G277" s="8" t="s">
        <v>15</v>
      </c>
      <c r="H277" s="9"/>
      <c r="I277" s="9"/>
      <c r="J277" s="9"/>
      <c r="K277" s="9"/>
      <c r="L277" s="9"/>
      <c r="M277" s="9">
        <v>1</v>
      </c>
      <c r="N277" s="9">
        <v>5</v>
      </c>
      <c r="O277" s="9">
        <v>1</v>
      </c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>
        <v>7</v>
      </c>
    </row>
    <row r="278" spans="1:28">
      <c r="A278" s="8" t="s">
        <v>751</v>
      </c>
      <c r="B278" s="9" t="s">
        <v>843</v>
      </c>
      <c r="C278" s="8" t="s">
        <v>844</v>
      </c>
      <c r="D278" s="9" t="s">
        <v>851</v>
      </c>
      <c r="E278" s="9" t="s">
        <v>852</v>
      </c>
      <c r="F278" s="8" t="s">
        <v>853</v>
      </c>
      <c r="G278" s="8" t="s">
        <v>15</v>
      </c>
      <c r="H278" s="9"/>
      <c r="I278" s="9"/>
      <c r="J278" s="9">
        <v>4</v>
      </c>
      <c r="K278" s="9">
        <v>7</v>
      </c>
      <c r="L278" s="9">
        <v>3</v>
      </c>
      <c r="M278" s="9">
        <v>10</v>
      </c>
      <c r="N278" s="9">
        <v>8</v>
      </c>
      <c r="O278" s="9">
        <v>8</v>
      </c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>
        <v>40</v>
      </c>
    </row>
    <row r="279" spans="1:28">
      <c r="A279" s="8" t="s">
        <v>751</v>
      </c>
      <c r="B279" s="9" t="s">
        <v>843</v>
      </c>
      <c r="C279" s="8" t="s">
        <v>844</v>
      </c>
      <c r="D279" s="9" t="s">
        <v>854</v>
      </c>
      <c r="E279" s="9" t="s">
        <v>855</v>
      </c>
      <c r="F279" s="8" t="s">
        <v>856</v>
      </c>
      <c r="G279" s="8" t="s">
        <v>15</v>
      </c>
      <c r="H279" s="9"/>
      <c r="I279" s="9"/>
      <c r="J279" s="9">
        <v>1</v>
      </c>
      <c r="K279" s="9"/>
      <c r="L279" s="9">
        <v>2</v>
      </c>
      <c r="M279" s="9"/>
      <c r="N279" s="9">
        <v>1</v>
      </c>
      <c r="O279" s="9">
        <v>3</v>
      </c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>
        <v>7</v>
      </c>
    </row>
    <row r="280" spans="1:28">
      <c r="A280" s="8" t="s">
        <v>751</v>
      </c>
      <c r="B280" s="9" t="s">
        <v>843</v>
      </c>
      <c r="C280" s="8" t="s">
        <v>844</v>
      </c>
      <c r="D280" s="9" t="s">
        <v>843</v>
      </c>
      <c r="E280" s="9" t="s">
        <v>857</v>
      </c>
      <c r="F280" s="8" t="s">
        <v>858</v>
      </c>
      <c r="G280" s="8" t="s">
        <v>15</v>
      </c>
      <c r="H280" s="9"/>
      <c r="I280" s="9"/>
      <c r="J280" s="9"/>
      <c r="K280" s="9"/>
      <c r="L280" s="9"/>
      <c r="M280" s="9"/>
      <c r="N280" s="9"/>
      <c r="O280" s="9"/>
      <c r="P280" s="9"/>
      <c r="Q280" s="9">
        <v>14</v>
      </c>
      <c r="R280" s="9">
        <v>20</v>
      </c>
      <c r="S280" s="9">
        <v>18</v>
      </c>
      <c r="T280" s="9">
        <v>9</v>
      </c>
      <c r="U280" s="9">
        <v>9</v>
      </c>
      <c r="V280" s="9">
        <v>14</v>
      </c>
      <c r="W280" s="9"/>
      <c r="X280" s="9"/>
      <c r="Y280" s="9"/>
      <c r="Z280" s="9"/>
      <c r="AA280" s="9"/>
      <c r="AB280" s="9">
        <v>84</v>
      </c>
    </row>
    <row r="281" spans="1:28">
      <c r="A281" s="8" t="s">
        <v>751</v>
      </c>
      <c r="B281" s="9" t="s">
        <v>843</v>
      </c>
      <c r="C281" s="8" t="s">
        <v>844</v>
      </c>
      <c r="D281" s="9" t="s">
        <v>859</v>
      </c>
      <c r="E281" s="9" t="s">
        <v>860</v>
      </c>
      <c r="F281" s="8" t="s">
        <v>861</v>
      </c>
      <c r="G281" s="8" t="s">
        <v>15</v>
      </c>
      <c r="H281" s="9"/>
      <c r="I281" s="9"/>
      <c r="J281" s="9"/>
      <c r="K281" s="9">
        <v>1</v>
      </c>
      <c r="L281" s="9">
        <v>1</v>
      </c>
      <c r="M281" s="9">
        <v>2</v>
      </c>
      <c r="N281" s="9">
        <v>1</v>
      </c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>
        <v>5</v>
      </c>
    </row>
    <row r="282" spans="1:28">
      <c r="A282" s="8" t="s">
        <v>751</v>
      </c>
      <c r="B282" s="9" t="s">
        <v>862</v>
      </c>
      <c r="C282" s="8" t="s">
        <v>863</v>
      </c>
      <c r="D282" s="9" t="s">
        <v>864</v>
      </c>
      <c r="E282" s="9" t="s">
        <v>865</v>
      </c>
      <c r="F282" s="8" t="s">
        <v>866</v>
      </c>
      <c r="G282" s="8" t="s">
        <v>15</v>
      </c>
      <c r="H282" s="9"/>
      <c r="I282" s="9"/>
      <c r="J282" s="9">
        <v>18</v>
      </c>
      <c r="K282" s="9">
        <v>22</v>
      </c>
      <c r="L282" s="9">
        <v>20</v>
      </c>
      <c r="M282" s="9">
        <v>18</v>
      </c>
      <c r="N282" s="9">
        <v>17</v>
      </c>
      <c r="O282" s="9">
        <v>24</v>
      </c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>
        <v>119</v>
      </c>
    </row>
    <row r="283" spans="1:28">
      <c r="A283" s="8" t="s">
        <v>751</v>
      </c>
      <c r="B283" s="9" t="s">
        <v>862</v>
      </c>
      <c r="C283" s="8" t="s">
        <v>863</v>
      </c>
      <c r="D283" s="9" t="s">
        <v>867</v>
      </c>
      <c r="E283" s="9" t="s">
        <v>868</v>
      </c>
      <c r="F283" s="8" t="s">
        <v>869</v>
      </c>
      <c r="G283" s="8" t="s">
        <v>15</v>
      </c>
      <c r="H283" s="9"/>
      <c r="I283" s="9"/>
      <c r="J283" s="9"/>
      <c r="K283" s="9">
        <v>5</v>
      </c>
      <c r="L283" s="9"/>
      <c r="M283" s="9">
        <v>2</v>
      </c>
      <c r="N283" s="9">
        <v>2</v>
      </c>
      <c r="O283" s="9">
        <v>2</v>
      </c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>
        <v>11</v>
      </c>
    </row>
    <row r="284" spans="1:28">
      <c r="A284" s="8" t="s">
        <v>751</v>
      </c>
      <c r="B284" s="9" t="s">
        <v>862</v>
      </c>
      <c r="C284" s="8" t="s">
        <v>863</v>
      </c>
      <c r="D284" s="9" t="s">
        <v>870</v>
      </c>
      <c r="E284" s="9" t="s">
        <v>871</v>
      </c>
      <c r="F284" s="8" t="s">
        <v>872</v>
      </c>
      <c r="G284" s="8" t="s">
        <v>15</v>
      </c>
      <c r="H284" s="9"/>
      <c r="I284" s="9"/>
      <c r="J284" s="9">
        <v>1</v>
      </c>
      <c r="K284" s="9">
        <v>1</v>
      </c>
      <c r="L284" s="9">
        <v>1</v>
      </c>
      <c r="M284" s="9">
        <v>1</v>
      </c>
      <c r="N284" s="9">
        <v>4</v>
      </c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>
        <v>8</v>
      </c>
    </row>
    <row r="285" spans="1:28">
      <c r="A285" s="8" t="s">
        <v>751</v>
      </c>
      <c r="B285" s="9" t="s">
        <v>862</v>
      </c>
      <c r="C285" s="8" t="s">
        <v>863</v>
      </c>
      <c r="D285" s="9" t="s">
        <v>873</v>
      </c>
      <c r="E285" s="9" t="s">
        <v>874</v>
      </c>
      <c r="F285" s="8" t="s">
        <v>875</v>
      </c>
      <c r="G285" s="8" t="s">
        <v>15</v>
      </c>
      <c r="H285" s="9"/>
      <c r="I285" s="9"/>
      <c r="J285" s="9"/>
      <c r="K285" s="9">
        <v>1</v>
      </c>
      <c r="L285" s="9"/>
      <c r="M285" s="9">
        <v>2</v>
      </c>
      <c r="N285" s="9">
        <v>4</v>
      </c>
      <c r="O285" s="9">
        <v>2</v>
      </c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>
        <v>9</v>
      </c>
    </row>
    <row r="286" spans="1:28">
      <c r="A286" s="8" t="s">
        <v>751</v>
      </c>
      <c r="B286" s="9" t="s">
        <v>862</v>
      </c>
      <c r="C286" s="8" t="s">
        <v>863</v>
      </c>
      <c r="D286" s="9" t="s">
        <v>876</v>
      </c>
      <c r="E286" s="9" t="s">
        <v>877</v>
      </c>
      <c r="F286" s="8" t="s">
        <v>878</v>
      </c>
      <c r="G286" s="8" t="s">
        <v>15</v>
      </c>
      <c r="H286" s="9"/>
      <c r="I286" s="9"/>
      <c r="J286" s="9">
        <v>5</v>
      </c>
      <c r="K286" s="9">
        <v>6</v>
      </c>
      <c r="L286" s="9">
        <v>1</v>
      </c>
      <c r="M286" s="9">
        <v>10</v>
      </c>
      <c r="N286" s="9">
        <v>7</v>
      </c>
      <c r="O286" s="9">
        <v>5</v>
      </c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>
        <v>34</v>
      </c>
    </row>
    <row r="287" spans="1:28">
      <c r="A287" s="8" t="s">
        <v>751</v>
      </c>
      <c r="B287" s="9" t="s">
        <v>862</v>
      </c>
      <c r="C287" s="8" t="s">
        <v>863</v>
      </c>
      <c r="D287" s="9" t="s">
        <v>879</v>
      </c>
      <c r="E287" s="9" t="s">
        <v>880</v>
      </c>
      <c r="F287" s="8" t="s">
        <v>881</v>
      </c>
      <c r="G287" s="8" t="s">
        <v>15</v>
      </c>
      <c r="H287" s="9"/>
      <c r="I287" s="9"/>
      <c r="J287" s="9">
        <v>4</v>
      </c>
      <c r="K287" s="9">
        <v>6</v>
      </c>
      <c r="L287" s="9">
        <v>6</v>
      </c>
      <c r="M287" s="9">
        <v>3</v>
      </c>
      <c r="N287" s="9">
        <v>2</v>
      </c>
      <c r="O287" s="9">
        <v>9</v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>
        <v>30</v>
      </c>
    </row>
    <row r="288" spans="1:28">
      <c r="A288" s="8" t="s">
        <v>751</v>
      </c>
      <c r="B288" s="9" t="s">
        <v>862</v>
      </c>
      <c r="C288" s="8" t="s">
        <v>863</v>
      </c>
      <c r="D288" s="9" t="s">
        <v>882</v>
      </c>
      <c r="E288" s="9" t="s">
        <v>883</v>
      </c>
      <c r="F288" s="8" t="s">
        <v>884</v>
      </c>
      <c r="G288" s="8" t="s">
        <v>15</v>
      </c>
      <c r="H288" s="9"/>
      <c r="I288" s="9"/>
      <c r="J288" s="9">
        <v>1</v>
      </c>
      <c r="K288" s="9">
        <v>2</v>
      </c>
      <c r="L288" s="9"/>
      <c r="M288" s="9"/>
      <c r="N288" s="9">
        <v>3</v>
      </c>
      <c r="O288" s="9">
        <v>4</v>
      </c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>
        <v>10</v>
      </c>
    </row>
    <row r="289" spans="1:28">
      <c r="A289" s="8" t="s">
        <v>751</v>
      </c>
      <c r="B289" s="9" t="s">
        <v>862</v>
      </c>
      <c r="C289" s="8" t="s">
        <v>863</v>
      </c>
      <c r="D289" s="9" t="s">
        <v>885</v>
      </c>
      <c r="E289" s="9" t="s">
        <v>886</v>
      </c>
      <c r="F289" s="8" t="s">
        <v>887</v>
      </c>
      <c r="G289" s="8" t="s">
        <v>15</v>
      </c>
      <c r="H289" s="9"/>
      <c r="I289" s="9"/>
      <c r="J289" s="9"/>
      <c r="K289" s="9">
        <v>2</v>
      </c>
      <c r="L289" s="9"/>
      <c r="M289" s="9">
        <v>3</v>
      </c>
      <c r="N289" s="9"/>
      <c r="O289" s="9">
        <v>2</v>
      </c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>
        <v>7</v>
      </c>
    </row>
    <row r="290" spans="1:28">
      <c r="A290" s="8" t="s">
        <v>751</v>
      </c>
      <c r="B290" s="9" t="s">
        <v>862</v>
      </c>
      <c r="C290" s="8" t="s">
        <v>863</v>
      </c>
      <c r="D290" s="9" t="s">
        <v>888</v>
      </c>
      <c r="E290" s="9" t="s">
        <v>889</v>
      </c>
      <c r="F290" s="8" t="s">
        <v>890</v>
      </c>
      <c r="G290" s="8" t="s">
        <v>15</v>
      </c>
      <c r="H290" s="9"/>
      <c r="I290" s="9"/>
      <c r="J290" s="9">
        <v>2</v>
      </c>
      <c r="K290" s="9">
        <v>1</v>
      </c>
      <c r="L290" s="9">
        <v>2</v>
      </c>
      <c r="M290" s="9"/>
      <c r="N290" s="9">
        <v>1</v>
      </c>
      <c r="O290" s="9">
        <v>1</v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>
        <v>7</v>
      </c>
    </row>
    <row r="291" spans="1:28">
      <c r="A291" s="8" t="s">
        <v>751</v>
      </c>
      <c r="B291" s="9" t="s">
        <v>862</v>
      </c>
      <c r="C291" s="8" t="s">
        <v>863</v>
      </c>
      <c r="D291" s="9" t="s">
        <v>891</v>
      </c>
      <c r="E291" s="9" t="s">
        <v>892</v>
      </c>
      <c r="F291" s="8" t="s">
        <v>893</v>
      </c>
      <c r="G291" s="8" t="s">
        <v>15</v>
      </c>
      <c r="H291" s="9"/>
      <c r="I291" s="9"/>
      <c r="J291" s="9"/>
      <c r="K291" s="9">
        <v>2</v>
      </c>
      <c r="L291" s="9">
        <v>1</v>
      </c>
      <c r="M291" s="9">
        <v>1</v>
      </c>
      <c r="N291" s="9">
        <v>4</v>
      </c>
      <c r="O291" s="9">
        <v>4</v>
      </c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>
        <v>12</v>
      </c>
    </row>
    <row r="292" spans="1:28">
      <c r="A292" s="8" t="s">
        <v>751</v>
      </c>
      <c r="B292" s="9" t="s">
        <v>862</v>
      </c>
      <c r="C292" s="8" t="s">
        <v>863</v>
      </c>
      <c r="D292" s="9" t="s">
        <v>894</v>
      </c>
      <c r="E292" s="9" t="s">
        <v>895</v>
      </c>
      <c r="F292" s="8" t="s">
        <v>896</v>
      </c>
      <c r="G292" s="8" t="s">
        <v>15</v>
      </c>
      <c r="H292" s="9"/>
      <c r="I292" s="9"/>
      <c r="J292" s="9"/>
      <c r="K292" s="9"/>
      <c r="L292" s="9">
        <v>1</v>
      </c>
      <c r="M292" s="9"/>
      <c r="N292" s="9"/>
      <c r="O292" s="9">
        <v>1</v>
      </c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>
        <v>2</v>
      </c>
    </row>
    <row r="293" spans="1:28">
      <c r="A293" s="8" t="s">
        <v>751</v>
      </c>
      <c r="B293" s="9" t="s">
        <v>862</v>
      </c>
      <c r="C293" s="8" t="s">
        <v>863</v>
      </c>
      <c r="D293" s="9" t="s">
        <v>862</v>
      </c>
      <c r="E293" s="9" t="s">
        <v>897</v>
      </c>
      <c r="F293" s="8" t="s">
        <v>898</v>
      </c>
      <c r="G293" s="8" t="s">
        <v>15</v>
      </c>
      <c r="H293" s="9"/>
      <c r="I293" s="9"/>
      <c r="J293" s="9"/>
      <c r="K293" s="9"/>
      <c r="L293" s="9"/>
      <c r="M293" s="9"/>
      <c r="N293" s="9"/>
      <c r="O293" s="9"/>
      <c r="P293" s="9"/>
      <c r="Q293" s="9">
        <v>62</v>
      </c>
      <c r="R293" s="9">
        <v>56</v>
      </c>
      <c r="S293" s="9">
        <v>49</v>
      </c>
      <c r="T293" s="9">
        <v>20</v>
      </c>
      <c r="U293" s="9">
        <v>26</v>
      </c>
      <c r="V293" s="9">
        <v>16</v>
      </c>
      <c r="W293" s="9"/>
      <c r="X293" s="9"/>
      <c r="Y293" s="9"/>
      <c r="Z293" s="9"/>
      <c r="AA293" s="9"/>
      <c r="AB293" s="9">
        <v>229</v>
      </c>
    </row>
    <row r="294" spans="1:28">
      <c r="A294" s="8" t="s">
        <v>751</v>
      </c>
      <c r="B294" s="9" t="s">
        <v>862</v>
      </c>
      <c r="C294" s="8" t="s">
        <v>863</v>
      </c>
      <c r="D294" s="9" t="s">
        <v>899</v>
      </c>
      <c r="E294" s="9" t="s">
        <v>900</v>
      </c>
      <c r="F294" s="8" t="s">
        <v>901</v>
      </c>
      <c r="G294" s="8" t="s">
        <v>15</v>
      </c>
      <c r="H294" s="9"/>
      <c r="I294" s="9"/>
      <c r="J294" s="9"/>
      <c r="K294" s="9"/>
      <c r="L294" s="9">
        <v>4</v>
      </c>
      <c r="M294" s="9"/>
      <c r="N294" s="9"/>
      <c r="O294" s="9">
        <v>5</v>
      </c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>
        <v>9</v>
      </c>
    </row>
    <row r="295" spans="1:28">
      <c r="A295" s="8" t="s">
        <v>751</v>
      </c>
      <c r="B295" s="9" t="s">
        <v>862</v>
      </c>
      <c r="C295" s="8" t="s">
        <v>863</v>
      </c>
      <c r="D295" s="9" t="s">
        <v>902</v>
      </c>
      <c r="E295" s="9" t="s">
        <v>903</v>
      </c>
      <c r="F295" s="8" t="s">
        <v>904</v>
      </c>
      <c r="G295" s="8" t="s">
        <v>15</v>
      </c>
      <c r="H295" s="9"/>
      <c r="I295" s="9"/>
      <c r="J295" s="9"/>
      <c r="K295" s="9"/>
      <c r="L295" s="9"/>
      <c r="M295" s="9">
        <v>2</v>
      </c>
      <c r="N295" s="9"/>
      <c r="O295" s="9">
        <v>1</v>
      </c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>
        <v>3</v>
      </c>
    </row>
    <row r="296" spans="1:28">
      <c r="A296" s="8" t="s">
        <v>751</v>
      </c>
      <c r="B296" s="9" t="s">
        <v>862</v>
      </c>
      <c r="C296" s="8" t="s">
        <v>863</v>
      </c>
      <c r="D296" s="9" t="s">
        <v>905</v>
      </c>
      <c r="E296" s="9" t="s">
        <v>906</v>
      </c>
      <c r="F296" s="8" t="s">
        <v>907</v>
      </c>
      <c r="G296" s="8" t="s">
        <v>15</v>
      </c>
      <c r="H296" s="9"/>
      <c r="I296" s="9"/>
      <c r="J296" s="9"/>
      <c r="K296" s="9"/>
      <c r="L296" s="9">
        <v>1</v>
      </c>
      <c r="M296" s="9">
        <v>3</v>
      </c>
      <c r="N296" s="9">
        <v>1</v>
      </c>
      <c r="O296" s="9">
        <v>1</v>
      </c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>
        <v>6</v>
      </c>
    </row>
    <row r="297" spans="1:28">
      <c r="A297" s="8" t="s">
        <v>751</v>
      </c>
      <c r="B297" s="9" t="s">
        <v>908</v>
      </c>
      <c r="C297" s="8" t="s">
        <v>909</v>
      </c>
      <c r="D297" s="9" t="s">
        <v>910</v>
      </c>
      <c r="E297" s="9" t="s">
        <v>911</v>
      </c>
      <c r="F297" s="8" t="s">
        <v>912</v>
      </c>
      <c r="G297" s="8" t="s">
        <v>15</v>
      </c>
      <c r="H297" s="9"/>
      <c r="I297" s="9"/>
      <c r="J297" s="9">
        <v>14</v>
      </c>
      <c r="K297" s="9">
        <v>15</v>
      </c>
      <c r="L297" s="9">
        <v>26</v>
      </c>
      <c r="M297" s="9">
        <v>21</v>
      </c>
      <c r="N297" s="9">
        <v>26</v>
      </c>
      <c r="O297" s="9">
        <v>18</v>
      </c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>
        <v>120</v>
      </c>
    </row>
    <row r="298" spans="1:28">
      <c r="A298" s="8" t="s">
        <v>751</v>
      </c>
      <c r="B298" s="9" t="s">
        <v>908</v>
      </c>
      <c r="C298" s="8" t="s">
        <v>909</v>
      </c>
      <c r="D298" s="9" t="s">
        <v>913</v>
      </c>
      <c r="E298" s="9" t="s">
        <v>914</v>
      </c>
      <c r="F298" s="8" t="s">
        <v>915</v>
      </c>
      <c r="G298" s="8" t="s">
        <v>15</v>
      </c>
      <c r="H298" s="9"/>
      <c r="I298" s="9"/>
      <c r="J298" s="9">
        <v>2</v>
      </c>
      <c r="K298" s="9">
        <v>5</v>
      </c>
      <c r="L298" s="9">
        <v>5</v>
      </c>
      <c r="M298" s="9">
        <v>5</v>
      </c>
      <c r="N298" s="9">
        <v>4</v>
      </c>
      <c r="O298" s="9">
        <v>5</v>
      </c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>
        <v>26</v>
      </c>
    </row>
    <row r="299" spans="1:28">
      <c r="A299" s="8" t="s">
        <v>751</v>
      </c>
      <c r="B299" s="9" t="s">
        <v>908</v>
      </c>
      <c r="C299" s="8" t="s">
        <v>909</v>
      </c>
      <c r="D299" s="9" t="s">
        <v>916</v>
      </c>
      <c r="E299" s="9" t="s">
        <v>917</v>
      </c>
      <c r="F299" s="8" t="s">
        <v>918</v>
      </c>
      <c r="G299" s="8" t="s">
        <v>15</v>
      </c>
      <c r="H299" s="9"/>
      <c r="I299" s="9"/>
      <c r="J299" s="9"/>
      <c r="K299" s="9">
        <v>2</v>
      </c>
      <c r="L299" s="9"/>
      <c r="M299" s="9">
        <v>2</v>
      </c>
      <c r="N299" s="9">
        <v>1</v>
      </c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>
        <v>5</v>
      </c>
    </row>
    <row r="300" spans="1:28">
      <c r="A300" s="8" t="s">
        <v>751</v>
      </c>
      <c r="B300" s="9" t="s">
        <v>908</v>
      </c>
      <c r="C300" s="8" t="s">
        <v>909</v>
      </c>
      <c r="D300" s="9" t="s">
        <v>919</v>
      </c>
      <c r="E300" s="9" t="s">
        <v>920</v>
      </c>
      <c r="F300" s="8" t="s">
        <v>921</v>
      </c>
      <c r="G300" s="8" t="s">
        <v>15</v>
      </c>
      <c r="H300" s="9"/>
      <c r="I300" s="9"/>
      <c r="J300" s="9"/>
      <c r="K300" s="9"/>
      <c r="L300" s="9"/>
      <c r="M300" s="9">
        <v>1</v>
      </c>
      <c r="N300" s="9">
        <v>2</v>
      </c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>
        <v>3</v>
      </c>
    </row>
    <row r="301" spans="1:28">
      <c r="A301" s="8" t="s">
        <v>751</v>
      </c>
      <c r="B301" s="9" t="s">
        <v>908</v>
      </c>
      <c r="C301" s="8" t="s">
        <v>909</v>
      </c>
      <c r="D301" s="9" t="s">
        <v>908</v>
      </c>
      <c r="E301" s="9" t="s">
        <v>922</v>
      </c>
      <c r="F301" s="8" t="s">
        <v>923</v>
      </c>
      <c r="G301" s="8" t="s">
        <v>15</v>
      </c>
      <c r="H301" s="9"/>
      <c r="I301" s="9"/>
      <c r="J301" s="9"/>
      <c r="K301" s="9"/>
      <c r="L301" s="9"/>
      <c r="M301" s="9"/>
      <c r="N301" s="9"/>
      <c r="O301" s="9"/>
      <c r="P301" s="9"/>
      <c r="Q301" s="9">
        <v>44</v>
      </c>
      <c r="R301" s="9">
        <v>22</v>
      </c>
      <c r="S301" s="9">
        <v>54</v>
      </c>
      <c r="T301" s="9">
        <v>30</v>
      </c>
      <c r="U301" s="9">
        <v>25</v>
      </c>
      <c r="V301" s="9">
        <v>38</v>
      </c>
      <c r="W301" s="9"/>
      <c r="X301" s="9"/>
      <c r="Y301" s="9"/>
      <c r="Z301" s="9"/>
      <c r="AA301" s="9"/>
      <c r="AB301" s="9">
        <v>213</v>
      </c>
    </row>
    <row r="302" spans="1:28">
      <c r="A302" s="8" t="s">
        <v>751</v>
      </c>
      <c r="B302" s="9" t="s">
        <v>924</v>
      </c>
      <c r="C302" s="8" t="s">
        <v>925</v>
      </c>
      <c r="D302" s="9" t="s">
        <v>926</v>
      </c>
      <c r="E302" s="9" t="s">
        <v>927</v>
      </c>
      <c r="F302" s="8" t="s">
        <v>928</v>
      </c>
      <c r="G302" s="8" t="s">
        <v>15</v>
      </c>
      <c r="H302" s="9"/>
      <c r="I302" s="9"/>
      <c r="J302" s="9">
        <v>6</v>
      </c>
      <c r="K302" s="9">
        <v>3</v>
      </c>
      <c r="L302" s="9">
        <v>6</v>
      </c>
      <c r="M302" s="9">
        <v>3</v>
      </c>
      <c r="N302" s="9">
        <v>5</v>
      </c>
      <c r="O302" s="9">
        <v>6</v>
      </c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>
        <v>29</v>
      </c>
    </row>
    <row r="303" spans="1:28">
      <c r="A303" s="8" t="s">
        <v>751</v>
      </c>
      <c r="B303" s="9" t="s">
        <v>924</v>
      </c>
      <c r="C303" s="8" t="s">
        <v>925</v>
      </c>
      <c r="D303" s="9" t="s">
        <v>929</v>
      </c>
      <c r="E303" s="9" t="s">
        <v>930</v>
      </c>
      <c r="F303" s="8" t="s">
        <v>931</v>
      </c>
      <c r="G303" s="8" t="s">
        <v>15</v>
      </c>
      <c r="H303" s="9"/>
      <c r="I303" s="9"/>
      <c r="J303" s="9">
        <v>2</v>
      </c>
      <c r="K303" s="9">
        <v>1</v>
      </c>
      <c r="L303" s="9">
        <v>6</v>
      </c>
      <c r="M303" s="9">
        <v>5</v>
      </c>
      <c r="N303" s="9">
        <v>4</v>
      </c>
      <c r="O303" s="9">
        <v>4</v>
      </c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>
        <v>22</v>
      </c>
    </row>
    <row r="304" spans="1:28">
      <c r="A304" s="8" t="s">
        <v>751</v>
      </c>
      <c r="B304" s="9" t="s">
        <v>924</v>
      </c>
      <c r="C304" s="8" t="s">
        <v>925</v>
      </c>
      <c r="D304" s="9" t="s">
        <v>932</v>
      </c>
      <c r="E304" s="9" t="s">
        <v>933</v>
      </c>
      <c r="F304" s="8" t="s">
        <v>934</v>
      </c>
      <c r="G304" s="8" t="s">
        <v>15</v>
      </c>
      <c r="H304" s="9"/>
      <c r="I304" s="9"/>
      <c r="J304" s="9">
        <v>1</v>
      </c>
      <c r="K304" s="9"/>
      <c r="L304" s="9">
        <v>1</v>
      </c>
      <c r="M304" s="9"/>
      <c r="N304" s="9">
        <v>3</v>
      </c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>
        <v>5</v>
      </c>
    </row>
    <row r="305" spans="1:28">
      <c r="A305" s="8" t="s">
        <v>751</v>
      </c>
      <c r="B305" s="9" t="s">
        <v>924</v>
      </c>
      <c r="C305" s="8" t="s">
        <v>925</v>
      </c>
      <c r="D305" s="9" t="s">
        <v>935</v>
      </c>
      <c r="E305" s="9" t="s">
        <v>936</v>
      </c>
      <c r="F305" s="8" t="s">
        <v>937</v>
      </c>
      <c r="G305" s="8" t="s">
        <v>15</v>
      </c>
      <c r="H305" s="9"/>
      <c r="I305" s="9"/>
      <c r="J305" s="9">
        <v>2</v>
      </c>
      <c r="K305" s="9">
        <v>1</v>
      </c>
      <c r="L305" s="9"/>
      <c r="M305" s="9">
        <v>1</v>
      </c>
      <c r="N305" s="9">
        <v>2</v>
      </c>
      <c r="O305" s="9">
        <v>4</v>
      </c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>
        <v>10</v>
      </c>
    </row>
    <row r="306" spans="1:28">
      <c r="A306" s="8" t="s">
        <v>751</v>
      </c>
      <c r="B306" s="9" t="s">
        <v>924</v>
      </c>
      <c r="C306" s="8" t="s">
        <v>925</v>
      </c>
      <c r="D306" s="9" t="s">
        <v>938</v>
      </c>
      <c r="E306" s="9" t="s">
        <v>939</v>
      </c>
      <c r="F306" s="8" t="s">
        <v>940</v>
      </c>
      <c r="G306" s="8" t="s">
        <v>15</v>
      </c>
      <c r="H306" s="9"/>
      <c r="I306" s="9"/>
      <c r="J306" s="9"/>
      <c r="K306" s="9"/>
      <c r="L306" s="9">
        <v>2</v>
      </c>
      <c r="M306" s="9">
        <v>2</v>
      </c>
      <c r="N306" s="9"/>
      <c r="O306" s="9">
        <v>2</v>
      </c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>
        <v>6</v>
      </c>
    </row>
    <row r="307" spans="1:28">
      <c r="A307" s="8" t="s">
        <v>751</v>
      </c>
      <c r="B307" s="9" t="s">
        <v>924</v>
      </c>
      <c r="C307" s="8" t="s">
        <v>925</v>
      </c>
      <c r="D307" s="9" t="s">
        <v>941</v>
      </c>
      <c r="E307" s="9" t="s">
        <v>942</v>
      </c>
      <c r="F307" s="8" t="s">
        <v>943</v>
      </c>
      <c r="G307" s="8" t="s">
        <v>15</v>
      </c>
      <c r="H307" s="9"/>
      <c r="I307" s="9"/>
      <c r="J307" s="9"/>
      <c r="K307" s="9">
        <v>1</v>
      </c>
      <c r="L307" s="9"/>
      <c r="M307" s="9"/>
      <c r="N307" s="9">
        <v>2</v>
      </c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>
        <v>3</v>
      </c>
    </row>
    <row r="308" spans="1:28">
      <c r="A308" s="8" t="s">
        <v>751</v>
      </c>
      <c r="B308" s="9" t="s">
        <v>924</v>
      </c>
      <c r="C308" s="8" t="s">
        <v>925</v>
      </c>
      <c r="D308" s="9" t="s">
        <v>944</v>
      </c>
      <c r="E308" s="9" t="s">
        <v>945</v>
      </c>
      <c r="F308" s="8" t="s">
        <v>946</v>
      </c>
      <c r="G308" s="8" t="s">
        <v>15</v>
      </c>
      <c r="H308" s="9"/>
      <c r="I308" s="9"/>
      <c r="J308" s="9">
        <v>1</v>
      </c>
      <c r="K308" s="9">
        <v>4</v>
      </c>
      <c r="L308" s="9">
        <v>4</v>
      </c>
      <c r="M308" s="9">
        <v>2</v>
      </c>
      <c r="N308" s="9">
        <v>2</v>
      </c>
      <c r="O308" s="9">
        <v>4</v>
      </c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>
        <v>17</v>
      </c>
    </row>
    <row r="309" spans="1:28">
      <c r="A309" s="8" t="s">
        <v>751</v>
      </c>
      <c r="B309" s="9" t="s">
        <v>924</v>
      </c>
      <c r="C309" s="8" t="s">
        <v>925</v>
      </c>
      <c r="D309" s="9" t="s">
        <v>947</v>
      </c>
      <c r="E309" s="9" t="s">
        <v>948</v>
      </c>
      <c r="F309" s="8" t="s">
        <v>949</v>
      </c>
      <c r="G309" s="8" t="s">
        <v>15</v>
      </c>
      <c r="H309" s="9"/>
      <c r="I309" s="9"/>
      <c r="J309" s="9"/>
      <c r="K309" s="9"/>
      <c r="L309" s="9">
        <v>1</v>
      </c>
      <c r="M309" s="9">
        <v>2</v>
      </c>
      <c r="N309" s="9">
        <v>1</v>
      </c>
      <c r="O309" s="9">
        <v>2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>
        <v>6</v>
      </c>
    </row>
    <row r="310" spans="1:28">
      <c r="A310" s="8" t="s">
        <v>751</v>
      </c>
      <c r="B310" s="9" t="s">
        <v>924</v>
      </c>
      <c r="C310" s="8" t="s">
        <v>925</v>
      </c>
      <c r="D310" s="9" t="s">
        <v>950</v>
      </c>
      <c r="E310" s="9" t="s">
        <v>951</v>
      </c>
      <c r="F310" s="8" t="s">
        <v>952</v>
      </c>
      <c r="G310" s="8" t="s">
        <v>15</v>
      </c>
      <c r="H310" s="9"/>
      <c r="I310" s="9"/>
      <c r="J310" s="9">
        <v>3</v>
      </c>
      <c r="K310" s="9">
        <v>6</v>
      </c>
      <c r="L310" s="9">
        <v>3</v>
      </c>
      <c r="M310" s="9">
        <v>5</v>
      </c>
      <c r="N310" s="9"/>
      <c r="O310" s="9">
        <v>6</v>
      </c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>
        <v>23</v>
      </c>
    </row>
    <row r="311" spans="1:28">
      <c r="A311" s="8" t="s">
        <v>751</v>
      </c>
      <c r="B311" s="9" t="s">
        <v>924</v>
      </c>
      <c r="C311" s="8" t="s">
        <v>925</v>
      </c>
      <c r="D311" s="9" t="s">
        <v>953</v>
      </c>
      <c r="E311" s="9" t="s">
        <v>954</v>
      </c>
      <c r="F311" s="8" t="s">
        <v>955</v>
      </c>
      <c r="G311" s="8" t="s">
        <v>15</v>
      </c>
      <c r="H311" s="9"/>
      <c r="I311" s="9"/>
      <c r="J311" s="9"/>
      <c r="K311" s="9">
        <v>2</v>
      </c>
      <c r="L311" s="9"/>
      <c r="M311" s="9">
        <v>5</v>
      </c>
      <c r="N311" s="9">
        <v>1</v>
      </c>
      <c r="O311" s="9">
        <v>1</v>
      </c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>
        <v>9</v>
      </c>
    </row>
    <row r="312" spans="1:28">
      <c r="A312" s="8" t="s">
        <v>751</v>
      </c>
      <c r="B312" s="9" t="s">
        <v>924</v>
      </c>
      <c r="C312" s="8" t="s">
        <v>925</v>
      </c>
      <c r="D312" s="9" t="s">
        <v>956</v>
      </c>
      <c r="E312" s="9" t="s">
        <v>957</v>
      </c>
      <c r="F312" s="8" t="s">
        <v>958</v>
      </c>
      <c r="G312" s="8" t="s">
        <v>15</v>
      </c>
      <c r="H312" s="9"/>
      <c r="I312" s="9"/>
      <c r="J312" s="9">
        <v>3</v>
      </c>
      <c r="K312" s="9">
        <v>2</v>
      </c>
      <c r="L312" s="9">
        <v>7</v>
      </c>
      <c r="M312" s="9">
        <v>4</v>
      </c>
      <c r="N312" s="9">
        <v>4</v>
      </c>
      <c r="O312" s="9">
        <v>2</v>
      </c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>
        <v>22</v>
      </c>
    </row>
    <row r="313" spans="1:28">
      <c r="A313" s="8" t="s">
        <v>751</v>
      </c>
      <c r="B313" s="9" t="s">
        <v>924</v>
      </c>
      <c r="C313" s="8" t="s">
        <v>925</v>
      </c>
      <c r="D313" s="9" t="s">
        <v>959</v>
      </c>
      <c r="E313" s="9" t="s">
        <v>960</v>
      </c>
      <c r="F313" s="8" t="s">
        <v>961</v>
      </c>
      <c r="G313" s="8" t="s">
        <v>15</v>
      </c>
      <c r="H313" s="9"/>
      <c r="I313" s="9"/>
      <c r="J313" s="9"/>
      <c r="K313" s="9"/>
      <c r="L313" s="9">
        <v>1</v>
      </c>
      <c r="M313" s="9">
        <v>2</v>
      </c>
      <c r="N313" s="9"/>
      <c r="O313" s="9">
        <v>3</v>
      </c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>
        <v>6</v>
      </c>
    </row>
    <row r="314" spans="1:28">
      <c r="A314" s="8" t="s">
        <v>751</v>
      </c>
      <c r="B314" s="9" t="s">
        <v>924</v>
      </c>
      <c r="C314" s="8" t="s">
        <v>925</v>
      </c>
      <c r="D314" s="9" t="s">
        <v>962</v>
      </c>
      <c r="E314" s="9" t="s">
        <v>963</v>
      </c>
      <c r="F314" s="8" t="s">
        <v>964</v>
      </c>
      <c r="G314" s="8" t="s">
        <v>15</v>
      </c>
      <c r="H314" s="9"/>
      <c r="I314" s="9"/>
      <c r="J314" s="9">
        <v>1</v>
      </c>
      <c r="K314" s="9">
        <v>1</v>
      </c>
      <c r="L314" s="9"/>
      <c r="M314" s="9"/>
      <c r="N314" s="9"/>
      <c r="O314" s="9">
        <v>2</v>
      </c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>
        <v>4</v>
      </c>
    </row>
    <row r="315" spans="1:28">
      <c r="A315" s="8" t="s">
        <v>751</v>
      </c>
      <c r="B315" s="9" t="s">
        <v>924</v>
      </c>
      <c r="C315" s="8" t="s">
        <v>925</v>
      </c>
      <c r="D315" s="9" t="s">
        <v>924</v>
      </c>
      <c r="E315" s="9" t="s">
        <v>965</v>
      </c>
      <c r="F315" s="8" t="s">
        <v>966</v>
      </c>
      <c r="G315" s="8" t="s">
        <v>15</v>
      </c>
      <c r="H315" s="9"/>
      <c r="I315" s="9"/>
      <c r="J315" s="9"/>
      <c r="K315" s="9"/>
      <c r="L315" s="9"/>
      <c r="M315" s="9"/>
      <c r="N315" s="9"/>
      <c r="O315" s="9"/>
      <c r="P315" s="9"/>
      <c r="Q315" s="9">
        <v>28</v>
      </c>
      <c r="R315" s="9">
        <v>33</v>
      </c>
      <c r="S315" s="9">
        <v>24</v>
      </c>
      <c r="T315" s="9">
        <v>24</v>
      </c>
      <c r="U315" s="9">
        <v>29</v>
      </c>
      <c r="V315" s="9">
        <v>18</v>
      </c>
      <c r="W315" s="9"/>
      <c r="X315" s="9"/>
      <c r="Y315" s="9"/>
      <c r="Z315" s="9"/>
      <c r="AA315" s="9"/>
      <c r="AB315" s="9">
        <v>156</v>
      </c>
    </row>
    <row r="316" spans="1:28">
      <c r="A316" s="8" t="s">
        <v>967</v>
      </c>
      <c r="B316" s="9" t="s">
        <v>968</v>
      </c>
      <c r="C316" s="8" t="s">
        <v>969</v>
      </c>
      <c r="D316" s="9" t="s">
        <v>970</v>
      </c>
      <c r="E316" s="9" t="s">
        <v>971</v>
      </c>
      <c r="F316" s="8" t="s">
        <v>972</v>
      </c>
      <c r="G316" s="8" t="s">
        <v>15</v>
      </c>
      <c r="H316" s="9"/>
      <c r="I316" s="9"/>
      <c r="J316" s="9">
        <v>6</v>
      </c>
      <c r="K316" s="9">
        <v>12</v>
      </c>
      <c r="L316" s="9">
        <v>7</v>
      </c>
      <c r="M316" s="9">
        <v>7</v>
      </c>
      <c r="N316" s="9">
        <v>14</v>
      </c>
      <c r="O316" s="9">
        <v>13</v>
      </c>
      <c r="P316" s="9"/>
      <c r="Q316" s="9">
        <v>5</v>
      </c>
      <c r="R316" s="9">
        <v>10</v>
      </c>
      <c r="S316" s="9">
        <v>12</v>
      </c>
      <c r="T316" s="9">
        <v>7</v>
      </c>
      <c r="U316" s="9"/>
      <c r="V316" s="9"/>
      <c r="W316" s="9"/>
      <c r="X316" s="9"/>
      <c r="Y316" s="9"/>
      <c r="Z316" s="9"/>
      <c r="AA316" s="9"/>
      <c r="AB316" s="9">
        <v>93</v>
      </c>
    </row>
    <row r="317" spans="1:28">
      <c r="A317" s="8" t="s">
        <v>967</v>
      </c>
      <c r="B317" s="9" t="s">
        <v>968</v>
      </c>
      <c r="C317" s="8" t="s">
        <v>969</v>
      </c>
      <c r="D317" s="9" t="s">
        <v>973</v>
      </c>
      <c r="E317" s="9" t="s">
        <v>974</v>
      </c>
      <c r="F317" s="8" t="s">
        <v>975</v>
      </c>
      <c r="G317" s="8" t="s">
        <v>15</v>
      </c>
      <c r="H317" s="9"/>
      <c r="I317" s="9"/>
      <c r="J317" s="9">
        <v>1</v>
      </c>
      <c r="K317" s="9">
        <v>1</v>
      </c>
      <c r="L317" s="9">
        <v>1</v>
      </c>
      <c r="M317" s="9">
        <v>1</v>
      </c>
      <c r="N317" s="9"/>
      <c r="O317" s="9">
        <v>5</v>
      </c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>
        <v>9</v>
      </c>
    </row>
    <row r="318" spans="1:28">
      <c r="A318" s="8" t="s">
        <v>967</v>
      </c>
      <c r="B318" s="9" t="s">
        <v>968</v>
      </c>
      <c r="C318" s="8" t="s">
        <v>969</v>
      </c>
      <c r="D318" s="9" t="s">
        <v>976</v>
      </c>
      <c r="E318" s="9" t="s">
        <v>977</v>
      </c>
      <c r="F318" s="8" t="s">
        <v>978</v>
      </c>
      <c r="G318" s="8" t="s">
        <v>15</v>
      </c>
      <c r="H318" s="9"/>
      <c r="I318" s="9"/>
      <c r="J318" s="9"/>
      <c r="K318" s="9">
        <v>2</v>
      </c>
      <c r="L318" s="9">
        <v>3</v>
      </c>
      <c r="M318" s="9">
        <v>3</v>
      </c>
      <c r="N318" s="9">
        <v>2</v>
      </c>
      <c r="O318" s="9">
        <v>2</v>
      </c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>
        <v>12</v>
      </c>
    </row>
    <row r="319" spans="1:28">
      <c r="A319" s="8" t="s">
        <v>967</v>
      </c>
      <c r="B319" s="9" t="s">
        <v>968</v>
      </c>
      <c r="C319" s="8" t="s">
        <v>969</v>
      </c>
      <c r="D319" s="9" t="s">
        <v>968</v>
      </c>
      <c r="E319" s="9" t="s">
        <v>979</v>
      </c>
      <c r="F319" s="8" t="s">
        <v>980</v>
      </c>
      <c r="G319" s="8" t="s">
        <v>11</v>
      </c>
      <c r="H319" s="9"/>
      <c r="I319" s="9"/>
      <c r="J319" s="9">
        <v>56</v>
      </c>
      <c r="K319" s="9">
        <v>70</v>
      </c>
      <c r="L319" s="9">
        <v>62</v>
      </c>
      <c r="M319" s="9">
        <v>80</v>
      </c>
      <c r="N319" s="9">
        <v>59</v>
      </c>
      <c r="O319" s="9">
        <v>59</v>
      </c>
      <c r="P319" s="9"/>
      <c r="Q319" s="9">
        <v>111</v>
      </c>
      <c r="R319" s="9">
        <v>100</v>
      </c>
      <c r="S319" s="9">
        <v>114</v>
      </c>
      <c r="T319" s="9">
        <v>138</v>
      </c>
      <c r="U319" s="9">
        <v>98</v>
      </c>
      <c r="V319" s="9">
        <v>77</v>
      </c>
      <c r="W319" s="9"/>
      <c r="X319" s="9"/>
      <c r="Y319" s="9"/>
      <c r="Z319" s="9"/>
      <c r="AA319" s="9"/>
      <c r="AB319" s="9">
        <v>1024</v>
      </c>
    </row>
    <row r="320" spans="1:28">
      <c r="A320" s="8" t="s">
        <v>967</v>
      </c>
      <c r="B320" s="9" t="s">
        <v>968</v>
      </c>
      <c r="C320" s="8" t="s">
        <v>969</v>
      </c>
      <c r="D320" s="9" t="s">
        <v>981</v>
      </c>
      <c r="E320" s="9" t="s">
        <v>982</v>
      </c>
      <c r="F320" s="8" t="s">
        <v>983</v>
      </c>
      <c r="G320" s="8" t="s">
        <v>15</v>
      </c>
      <c r="H320" s="9"/>
      <c r="I320" s="9"/>
      <c r="J320" s="9"/>
      <c r="K320" s="9">
        <v>1</v>
      </c>
      <c r="L320" s="9">
        <v>2</v>
      </c>
      <c r="M320" s="9">
        <v>2</v>
      </c>
      <c r="N320" s="9">
        <v>2</v>
      </c>
      <c r="O320" s="9">
        <v>1</v>
      </c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>
        <v>8</v>
      </c>
    </row>
    <row r="321" spans="1:28">
      <c r="A321" s="8" t="s">
        <v>967</v>
      </c>
      <c r="B321" s="9" t="s">
        <v>968</v>
      </c>
      <c r="C321" s="8" t="s">
        <v>969</v>
      </c>
      <c r="D321" s="9" t="s">
        <v>984</v>
      </c>
      <c r="E321" s="9" t="s">
        <v>985</v>
      </c>
      <c r="F321" s="8" t="s">
        <v>986</v>
      </c>
      <c r="G321" s="8" t="s">
        <v>15</v>
      </c>
      <c r="H321" s="9"/>
      <c r="I321" s="9"/>
      <c r="J321" s="9">
        <v>3</v>
      </c>
      <c r="K321" s="9">
        <v>3</v>
      </c>
      <c r="L321" s="9"/>
      <c r="M321" s="9">
        <v>3</v>
      </c>
      <c r="N321" s="9">
        <v>7</v>
      </c>
      <c r="O321" s="9">
        <v>1</v>
      </c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>
        <v>17</v>
      </c>
    </row>
    <row r="322" spans="1:28">
      <c r="A322" s="8" t="s">
        <v>967</v>
      </c>
      <c r="B322" s="9" t="s">
        <v>968</v>
      </c>
      <c r="C322" s="8" t="s">
        <v>969</v>
      </c>
      <c r="D322" s="9" t="s">
        <v>987</v>
      </c>
      <c r="E322" s="9" t="s">
        <v>988</v>
      </c>
      <c r="F322" s="8" t="s">
        <v>989</v>
      </c>
      <c r="G322" s="8" t="s">
        <v>15</v>
      </c>
      <c r="H322" s="9"/>
      <c r="I322" s="9"/>
      <c r="J322" s="9">
        <v>9</v>
      </c>
      <c r="K322" s="9">
        <v>11</v>
      </c>
      <c r="L322" s="9">
        <v>13</v>
      </c>
      <c r="M322" s="9">
        <v>19</v>
      </c>
      <c r="N322" s="9">
        <v>17</v>
      </c>
      <c r="O322" s="9">
        <v>17</v>
      </c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>
        <v>86</v>
      </c>
    </row>
    <row r="323" spans="1:28">
      <c r="A323" s="8" t="s">
        <v>967</v>
      </c>
      <c r="B323" s="9" t="s">
        <v>968</v>
      </c>
      <c r="C323" s="8" t="s">
        <v>969</v>
      </c>
      <c r="D323" s="9" t="s">
        <v>990</v>
      </c>
      <c r="E323" s="9" t="s">
        <v>991</v>
      </c>
      <c r="F323" s="8" t="s">
        <v>992</v>
      </c>
      <c r="G323" s="8" t="s">
        <v>15</v>
      </c>
      <c r="H323" s="9"/>
      <c r="I323" s="9"/>
      <c r="J323" s="9">
        <v>1</v>
      </c>
      <c r="K323" s="9">
        <v>3</v>
      </c>
      <c r="L323" s="9"/>
      <c r="M323" s="9"/>
      <c r="N323" s="9"/>
      <c r="O323" s="9">
        <v>2</v>
      </c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>
        <v>6</v>
      </c>
    </row>
    <row r="324" spans="1:28">
      <c r="A324" s="8" t="s">
        <v>967</v>
      </c>
      <c r="B324" s="9" t="s">
        <v>968</v>
      </c>
      <c r="C324" s="8" t="s">
        <v>969</v>
      </c>
      <c r="D324" s="9" t="s">
        <v>993</v>
      </c>
      <c r="E324" s="9" t="s">
        <v>994</v>
      </c>
      <c r="F324" s="8" t="s">
        <v>995</v>
      </c>
      <c r="G324" s="8" t="s">
        <v>15</v>
      </c>
      <c r="H324" s="9"/>
      <c r="I324" s="9"/>
      <c r="J324" s="9">
        <v>2</v>
      </c>
      <c r="K324" s="9">
        <v>2</v>
      </c>
      <c r="L324" s="9"/>
      <c r="M324" s="9">
        <v>3</v>
      </c>
      <c r="N324" s="9">
        <v>2</v>
      </c>
      <c r="O324" s="9">
        <v>2</v>
      </c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>
        <v>11</v>
      </c>
    </row>
    <row r="325" spans="1:28">
      <c r="A325" s="8" t="s">
        <v>967</v>
      </c>
      <c r="B325" s="9" t="s">
        <v>968</v>
      </c>
      <c r="C325" s="8" t="s">
        <v>969</v>
      </c>
      <c r="D325" s="9" t="s">
        <v>996</v>
      </c>
      <c r="E325" s="9" t="s">
        <v>997</v>
      </c>
      <c r="F325" s="8" t="s">
        <v>998</v>
      </c>
      <c r="G325" s="8" t="s">
        <v>15</v>
      </c>
      <c r="H325" s="9"/>
      <c r="I325" s="9"/>
      <c r="J325" s="9"/>
      <c r="K325" s="9">
        <v>1</v>
      </c>
      <c r="L325" s="9">
        <v>2</v>
      </c>
      <c r="M325" s="9">
        <v>4</v>
      </c>
      <c r="N325" s="9"/>
      <c r="O325" s="9">
        <v>2</v>
      </c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>
        <v>9</v>
      </c>
    </row>
    <row r="326" spans="1:28">
      <c r="A326" s="8" t="s">
        <v>967</v>
      </c>
      <c r="B326" s="9" t="s">
        <v>968</v>
      </c>
      <c r="C326" s="8" t="s">
        <v>969</v>
      </c>
      <c r="D326" s="9" t="s">
        <v>999</v>
      </c>
      <c r="E326" s="9" t="s">
        <v>1000</v>
      </c>
      <c r="F326" s="8" t="s">
        <v>1001</v>
      </c>
      <c r="G326" s="8" t="s">
        <v>15</v>
      </c>
      <c r="H326" s="9"/>
      <c r="I326" s="9"/>
      <c r="J326" s="9"/>
      <c r="K326" s="9">
        <v>1</v>
      </c>
      <c r="L326" s="9">
        <v>2</v>
      </c>
      <c r="M326" s="9">
        <v>1</v>
      </c>
      <c r="N326" s="9">
        <v>1</v>
      </c>
      <c r="O326" s="9">
        <v>2</v>
      </c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>
        <v>7</v>
      </c>
    </row>
    <row r="327" spans="1:28">
      <c r="A327" s="8" t="s">
        <v>967</v>
      </c>
      <c r="B327" s="9" t="s">
        <v>968</v>
      </c>
      <c r="C327" s="8" t="s">
        <v>969</v>
      </c>
      <c r="D327" s="9" t="s">
        <v>1002</v>
      </c>
      <c r="E327" s="9" t="s">
        <v>1003</v>
      </c>
      <c r="F327" s="8" t="s">
        <v>1004</v>
      </c>
      <c r="G327" s="8" t="s">
        <v>15</v>
      </c>
      <c r="H327" s="9"/>
      <c r="I327" s="9">
        <v>4</v>
      </c>
      <c r="J327" s="9">
        <v>1</v>
      </c>
      <c r="K327" s="9">
        <v>2</v>
      </c>
      <c r="L327" s="9">
        <v>7</v>
      </c>
      <c r="M327" s="9">
        <v>12</v>
      </c>
      <c r="N327" s="9">
        <v>13</v>
      </c>
      <c r="O327" s="9">
        <v>10</v>
      </c>
      <c r="P327" s="9"/>
      <c r="Q327" s="9">
        <v>17</v>
      </c>
      <c r="R327" s="9">
        <v>8</v>
      </c>
      <c r="S327" s="9">
        <v>9</v>
      </c>
      <c r="T327" s="9">
        <v>12</v>
      </c>
      <c r="U327" s="9"/>
      <c r="V327" s="9"/>
      <c r="W327" s="9"/>
      <c r="X327" s="9"/>
      <c r="Y327" s="9"/>
      <c r="Z327" s="9"/>
      <c r="AA327" s="9"/>
      <c r="AB327" s="9">
        <v>95</v>
      </c>
    </row>
    <row r="328" spans="1:28">
      <c r="A328" s="8" t="s">
        <v>967</v>
      </c>
      <c r="B328" s="9" t="s">
        <v>1005</v>
      </c>
      <c r="C328" s="8" t="s">
        <v>139</v>
      </c>
      <c r="D328" s="9" t="s">
        <v>1006</v>
      </c>
      <c r="E328" s="9" t="s">
        <v>1007</v>
      </c>
      <c r="F328" s="8" t="s">
        <v>1008</v>
      </c>
      <c r="G328" s="8" t="s">
        <v>15</v>
      </c>
      <c r="H328" s="9"/>
      <c r="I328" s="9"/>
      <c r="J328" s="9">
        <v>8</v>
      </c>
      <c r="K328" s="9">
        <v>11</v>
      </c>
      <c r="L328" s="9">
        <v>12</v>
      </c>
      <c r="M328" s="9">
        <v>13</v>
      </c>
      <c r="N328" s="9">
        <v>9</v>
      </c>
      <c r="O328" s="9">
        <v>12</v>
      </c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>
        <v>65</v>
      </c>
    </row>
    <row r="329" spans="1:28">
      <c r="A329" s="8" t="s">
        <v>967</v>
      </c>
      <c r="B329" s="9" t="s">
        <v>1005</v>
      </c>
      <c r="C329" s="8" t="s">
        <v>139</v>
      </c>
      <c r="D329" s="9" t="s">
        <v>1009</v>
      </c>
      <c r="E329" s="9" t="s">
        <v>1010</v>
      </c>
      <c r="F329" s="8" t="s">
        <v>1011</v>
      </c>
      <c r="G329" s="8" t="s">
        <v>15</v>
      </c>
      <c r="H329" s="9"/>
      <c r="I329" s="9"/>
      <c r="J329" s="9">
        <v>2</v>
      </c>
      <c r="K329" s="9">
        <v>4</v>
      </c>
      <c r="L329" s="9">
        <v>2</v>
      </c>
      <c r="M329" s="9">
        <v>7</v>
      </c>
      <c r="N329" s="9">
        <v>4</v>
      </c>
      <c r="O329" s="9">
        <v>2</v>
      </c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>
        <v>21</v>
      </c>
    </row>
    <row r="330" spans="1:28">
      <c r="A330" s="8" t="s">
        <v>967</v>
      </c>
      <c r="B330" s="9" t="s">
        <v>1005</v>
      </c>
      <c r="C330" s="8" t="s">
        <v>139</v>
      </c>
      <c r="D330" s="9" t="s">
        <v>1012</v>
      </c>
      <c r="E330" s="9" t="s">
        <v>1013</v>
      </c>
      <c r="F330" s="8" t="s">
        <v>1014</v>
      </c>
      <c r="G330" s="8" t="s">
        <v>15</v>
      </c>
      <c r="H330" s="9"/>
      <c r="I330" s="9"/>
      <c r="J330" s="9"/>
      <c r="K330" s="9">
        <v>2</v>
      </c>
      <c r="L330" s="9"/>
      <c r="M330" s="9"/>
      <c r="N330" s="9">
        <v>4</v>
      </c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>
        <v>6</v>
      </c>
    </row>
    <row r="331" spans="1:28">
      <c r="A331" s="8" t="s">
        <v>967</v>
      </c>
      <c r="B331" s="9" t="s">
        <v>1005</v>
      </c>
      <c r="C331" s="8" t="s">
        <v>139</v>
      </c>
      <c r="D331" s="9" t="s">
        <v>1015</v>
      </c>
      <c r="E331" s="9" t="s">
        <v>1016</v>
      </c>
      <c r="F331" s="8" t="s">
        <v>1017</v>
      </c>
      <c r="G331" s="8" t="s">
        <v>15</v>
      </c>
      <c r="H331" s="9"/>
      <c r="I331" s="9"/>
      <c r="J331" s="9">
        <v>5</v>
      </c>
      <c r="K331" s="9">
        <v>5</v>
      </c>
      <c r="L331" s="9">
        <v>4</v>
      </c>
      <c r="M331" s="9">
        <v>6</v>
      </c>
      <c r="N331" s="9">
        <v>7</v>
      </c>
      <c r="O331" s="9">
        <v>1</v>
      </c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>
        <v>28</v>
      </c>
    </row>
    <row r="332" spans="1:28">
      <c r="A332" s="8" t="s">
        <v>967</v>
      </c>
      <c r="B332" s="9" t="s">
        <v>1005</v>
      </c>
      <c r="C332" s="8" t="s">
        <v>139</v>
      </c>
      <c r="D332" s="9" t="s">
        <v>1018</v>
      </c>
      <c r="E332" s="9" t="s">
        <v>1019</v>
      </c>
      <c r="F332" s="8" t="s">
        <v>1020</v>
      </c>
      <c r="G332" s="8" t="s">
        <v>15</v>
      </c>
      <c r="H332" s="9"/>
      <c r="I332" s="9"/>
      <c r="J332" s="9">
        <v>2</v>
      </c>
      <c r="K332" s="9">
        <v>10</v>
      </c>
      <c r="L332" s="9">
        <v>4</v>
      </c>
      <c r="M332" s="9">
        <v>9</v>
      </c>
      <c r="N332" s="9">
        <v>3</v>
      </c>
      <c r="O332" s="9">
        <v>5</v>
      </c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>
        <v>33</v>
      </c>
    </row>
    <row r="333" spans="1:28">
      <c r="A333" s="8" t="s">
        <v>967</v>
      </c>
      <c r="B333" s="9" t="s">
        <v>1005</v>
      </c>
      <c r="C333" s="8" t="s">
        <v>139</v>
      </c>
      <c r="D333" s="9" t="s">
        <v>1021</v>
      </c>
      <c r="E333" s="9" t="s">
        <v>1022</v>
      </c>
      <c r="F333" s="8" t="s">
        <v>1023</v>
      </c>
      <c r="G333" s="8" t="s">
        <v>15</v>
      </c>
      <c r="H333" s="9"/>
      <c r="I333" s="9"/>
      <c r="J333" s="9"/>
      <c r="K333" s="9"/>
      <c r="L333" s="9">
        <v>4</v>
      </c>
      <c r="M333" s="9">
        <v>1</v>
      </c>
      <c r="N333" s="9">
        <v>1</v>
      </c>
      <c r="O333" s="9">
        <v>1</v>
      </c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>
        <v>7</v>
      </c>
    </row>
    <row r="334" spans="1:28">
      <c r="A334" s="8" t="s">
        <v>967</v>
      </c>
      <c r="B334" s="9" t="s">
        <v>1005</v>
      </c>
      <c r="C334" s="8" t="s">
        <v>139</v>
      </c>
      <c r="D334" s="9" t="s">
        <v>1005</v>
      </c>
      <c r="E334" s="9" t="s">
        <v>1024</v>
      </c>
      <c r="F334" s="8" t="s">
        <v>1025</v>
      </c>
      <c r="G334" s="8" t="s">
        <v>15</v>
      </c>
      <c r="H334" s="9"/>
      <c r="I334" s="9"/>
      <c r="J334" s="9"/>
      <c r="K334" s="9"/>
      <c r="L334" s="9"/>
      <c r="M334" s="9"/>
      <c r="N334" s="9"/>
      <c r="O334" s="9"/>
      <c r="P334" s="9"/>
      <c r="Q334" s="9">
        <v>33</v>
      </c>
      <c r="R334" s="9">
        <v>48</v>
      </c>
      <c r="S334" s="9">
        <v>30</v>
      </c>
      <c r="T334" s="9">
        <v>43</v>
      </c>
      <c r="U334" s="9">
        <v>42</v>
      </c>
      <c r="V334" s="9">
        <v>35</v>
      </c>
      <c r="W334" s="9"/>
      <c r="X334" s="9"/>
      <c r="Y334" s="9"/>
      <c r="Z334" s="9"/>
      <c r="AA334" s="9"/>
      <c r="AB334" s="9">
        <v>231</v>
      </c>
    </row>
    <row r="335" spans="1:28">
      <c r="A335" s="8" t="s">
        <v>967</v>
      </c>
      <c r="B335" s="9" t="s">
        <v>1005</v>
      </c>
      <c r="C335" s="8" t="s">
        <v>139</v>
      </c>
      <c r="D335" s="9" t="s">
        <v>1026</v>
      </c>
      <c r="E335" s="9" t="s">
        <v>1027</v>
      </c>
      <c r="F335" s="8" t="s">
        <v>1028</v>
      </c>
      <c r="G335" s="8" t="s">
        <v>15</v>
      </c>
      <c r="H335" s="9"/>
      <c r="I335" s="9"/>
      <c r="J335" s="9">
        <v>2</v>
      </c>
      <c r="K335" s="9">
        <v>1</v>
      </c>
      <c r="L335" s="9"/>
      <c r="M335" s="9">
        <v>3</v>
      </c>
      <c r="N335" s="9">
        <v>2</v>
      </c>
      <c r="O335" s="9">
        <v>3</v>
      </c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>
        <v>11</v>
      </c>
    </row>
    <row r="336" spans="1:28">
      <c r="A336" s="8" t="s">
        <v>967</v>
      </c>
      <c r="B336" s="9" t="s">
        <v>1005</v>
      </c>
      <c r="C336" s="8" t="s">
        <v>139</v>
      </c>
      <c r="D336" s="9" t="s">
        <v>1029</v>
      </c>
      <c r="E336" s="9" t="s">
        <v>1030</v>
      </c>
      <c r="F336" s="8" t="s">
        <v>1031</v>
      </c>
      <c r="G336" s="8" t="s">
        <v>15</v>
      </c>
      <c r="H336" s="9"/>
      <c r="I336" s="9"/>
      <c r="J336" s="9">
        <v>3</v>
      </c>
      <c r="K336" s="9">
        <v>4</v>
      </c>
      <c r="L336" s="9">
        <v>2</v>
      </c>
      <c r="M336" s="9">
        <v>1</v>
      </c>
      <c r="N336" s="9">
        <v>3</v>
      </c>
      <c r="O336" s="9">
        <v>2</v>
      </c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>
        <v>15</v>
      </c>
    </row>
    <row r="337" spans="1:28">
      <c r="A337" s="8" t="s">
        <v>967</v>
      </c>
      <c r="B337" s="9" t="s">
        <v>1005</v>
      </c>
      <c r="C337" s="8" t="s">
        <v>139</v>
      </c>
      <c r="D337" s="9" t="s">
        <v>1032</v>
      </c>
      <c r="E337" s="9" t="s">
        <v>1033</v>
      </c>
      <c r="F337" s="8" t="s">
        <v>1034</v>
      </c>
      <c r="G337" s="8" t="s">
        <v>15</v>
      </c>
      <c r="H337" s="9"/>
      <c r="I337" s="9"/>
      <c r="J337" s="9">
        <v>1</v>
      </c>
      <c r="K337" s="9">
        <v>1</v>
      </c>
      <c r="L337" s="9"/>
      <c r="M337" s="9">
        <v>1</v>
      </c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>
        <v>3</v>
      </c>
    </row>
    <row r="338" spans="1:28">
      <c r="A338" s="8" t="s">
        <v>1035</v>
      </c>
      <c r="B338" s="9" t="s">
        <v>1036</v>
      </c>
      <c r="C338" s="8" t="s">
        <v>1037</v>
      </c>
      <c r="D338" s="9" t="s">
        <v>1036</v>
      </c>
      <c r="E338" s="9" t="s">
        <v>1038</v>
      </c>
      <c r="F338" s="8" t="s">
        <v>1039</v>
      </c>
      <c r="G338" s="8" t="s">
        <v>11</v>
      </c>
      <c r="H338" s="9"/>
      <c r="I338" s="9"/>
      <c r="J338" s="9">
        <v>6</v>
      </c>
      <c r="K338" s="9">
        <v>11</v>
      </c>
      <c r="L338" s="9">
        <v>11</v>
      </c>
      <c r="M338" s="9">
        <v>13</v>
      </c>
      <c r="N338" s="9">
        <v>21</v>
      </c>
      <c r="O338" s="9">
        <v>17</v>
      </c>
      <c r="P338" s="9"/>
      <c r="Q338" s="9">
        <v>21</v>
      </c>
      <c r="R338" s="9">
        <v>20</v>
      </c>
      <c r="S338" s="9">
        <v>21</v>
      </c>
      <c r="T338" s="9">
        <v>20</v>
      </c>
      <c r="U338" s="9">
        <v>24</v>
      </c>
      <c r="V338" s="9">
        <v>14</v>
      </c>
      <c r="W338" s="9"/>
      <c r="X338" s="9"/>
      <c r="Y338" s="9"/>
      <c r="Z338" s="9"/>
      <c r="AA338" s="9"/>
      <c r="AB338" s="9">
        <v>199</v>
      </c>
    </row>
    <row r="339" spans="1:28">
      <c r="A339" s="8" t="s">
        <v>1035</v>
      </c>
      <c r="B339" s="9" t="s">
        <v>1040</v>
      </c>
      <c r="C339" s="8" t="s">
        <v>1041</v>
      </c>
      <c r="D339" s="9" t="s">
        <v>1042</v>
      </c>
      <c r="E339" s="9" t="s">
        <v>1043</v>
      </c>
      <c r="F339" s="8" t="s">
        <v>1044</v>
      </c>
      <c r="G339" s="8" t="s">
        <v>15</v>
      </c>
      <c r="H339" s="9"/>
      <c r="I339" s="9"/>
      <c r="J339" s="9">
        <v>1</v>
      </c>
      <c r="K339" s="9">
        <v>2</v>
      </c>
      <c r="L339" s="9"/>
      <c r="M339" s="9"/>
      <c r="N339" s="9">
        <v>1</v>
      </c>
      <c r="O339" s="9">
        <v>1</v>
      </c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>
        <v>5</v>
      </c>
    </row>
    <row r="340" spans="1:28">
      <c r="A340" s="8" t="s">
        <v>1035</v>
      </c>
      <c r="B340" s="9" t="s">
        <v>1040</v>
      </c>
      <c r="C340" s="8" t="s">
        <v>1041</v>
      </c>
      <c r="D340" s="9" t="s">
        <v>1045</v>
      </c>
      <c r="E340" s="9" t="s">
        <v>1046</v>
      </c>
      <c r="F340" s="8" t="s">
        <v>1047</v>
      </c>
      <c r="G340" s="8" t="s">
        <v>15</v>
      </c>
      <c r="H340" s="9"/>
      <c r="I340" s="9"/>
      <c r="J340" s="9"/>
      <c r="K340" s="9">
        <v>2</v>
      </c>
      <c r="L340" s="9"/>
      <c r="M340" s="9"/>
      <c r="N340" s="9">
        <v>1</v>
      </c>
      <c r="O340" s="9">
        <v>2</v>
      </c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>
        <v>5</v>
      </c>
    </row>
    <row r="341" spans="1:28">
      <c r="A341" s="8" t="s">
        <v>1035</v>
      </c>
      <c r="B341" s="9" t="s">
        <v>1040</v>
      </c>
      <c r="C341" s="8" t="s">
        <v>1041</v>
      </c>
      <c r="D341" s="9" t="s">
        <v>1048</v>
      </c>
      <c r="E341" s="9" t="s">
        <v>1049</v>
      </c>
      <c r="F341" s="8" t="s">
        <v>1050</v>
      </c>
      <c r="G341" s="8" t="s">
        <v>15</v>
      </c>
      <c r="H341" s="9"/>
      <c r="I341" s="9"/>
      <c r="J341" s="9">
        <v>1</v>
      </c>
      <c r="K341" s="9"/>
      <c r="L341" s="9">
        <v>1</v>
      </c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>
        <v>2</v>
      </c>
    </row>
    <row r="342" spans="1:28">
      <c r="A342" s="8" t="s">
        <v>1035</v>
      </c>
      <c r="B342" s="9" t="s">
        <v>1040</v>
      </c>
      <c r="C342" s="8" t="s">
        <v>1041</v>
      </c>
      <c r="D342" s="9" t="s">
        <v>1051</v>
      </c>
      <c r="E342" s="9" t="s">
        <v>1052</v>
      </c>
      <c r="F342" s="8" t="s">
        <v>1053</v>
      </c>
      <c r="G342" s="8" t="s">
        <v>15</v>
      </c>
      <c r="H342" s="9"/>
      <c r="I342" s="9"/>
      <c r="J342" s="9">
        <v>2</v>
      </c>
      <c r="K342" s="9">
        <v>2</v>
      </c>
      <c r="L342" s="9">
        <v>1</v>
      </c>
      <c r="M342" s="9">
        <v>2</v>
      </c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>
        <v>7</v>
      </c>
    </row>
    <row r="343" spans="1:28">
      <c r="A343" s="8" t="s">
        <v>1035</v>
      </c>
      <c r="B343" s="9" t="s">
        <v>1040</v>
      </c>
      <c r="C343" s="8" t="s">
        <v>1041</v>
      </c>
      <c r="D343" s="9" t="s">
        <v>1040</v>
      </c>
      <c r="E343" s="9" t="s">
        <v>1054</v>
      </c>
      <c r="F343" s="8" t="s">
        <v>1055</v>
      </c>
      <c r="G343" s="8" t="s">
        <v>15</v>
      </c>
      <c r="H343" s="9"/>
      <c r="I343" s="9"/>
      <c r="J343" s="9">
        <v>11</v>
      </c>
      <c r="K343" s="9">
        <v>9</v>
      </c>
      <c r="L343" s="9">
        <v>8</v>
      </c>
      <c r="M343" s="9">
        <v>8</v>
      </c>
      <c r="N343" s="9">
        <v>12</v>
      </c>
      <c r="O343" s="9">
        <v>9</v>
      </c>
      <c r="P343" s="9"/>
      <c r="Q343" s="9">
        <v>18</v>
      </c>
      <c r="R343" s="9">
        <v>15</v>
      </c>
      <c r="S343" s="9">
        <v>12</v>
      </c>
      <c r="T343" s="9">
        <v>30</v>
      </c>
      <c r="U343" s="9">
        <v>17</v>
      </c>
      <c r="V343" s="9">
        <v>22</v>
      </c>
      <c r="W343" s="9"/>
      <c r="X343" s="9"/>
      <c r="Y343" s="9"/>
      <c r="Z343" s="9"/>
      <c r="AA343" s="9"/>
      <c r="AB343" s="9">
        <v>171</v>
      </c>
    </row>
    <row r="344" spans="1:28">
      <c r="A344" s="8" t="s">
        <v>1035</v>
      </c>
      <c r="B344" s="9" t="s">
        <v>1040</v>
      </c>
      <c r="C344" s="8" t="s">
        <v>1041</v>
      </c>
      <c r="D344" s="9" t="s">
        <v>1056</v>
      </c>
      <c r="E344" s="9" t="s">
        <v>1057</v>
      </c>
      <c r="F344" s="8" t="s">
        <v>1058</v>
      </c>
      <c r="G344" s="8" t="s">
        <v>15</v>
      </c>
      <c r="H344" s="9"/>
      <c r="I344" s="9"/>
      <c r="J344" s="9"/>
      <c r="K344" s="9"/>
      <c r="L344" s="9">
        <v>3</v>
      </c>
      <c r="M344" s="9"/>
      <c r="N344" s="9">
        <v>1</v>
      </c>
      <c r="O344" s="9">
        <v>2</v>
      </c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>
        <v>6</v>
      </c>
    </row>
    <row r="345" spans="1:28">
      <c r="A345" s="8" t="s">
        <v>1035</v>
      </c>
      <c r="B345" s="9" t="s">
        <v>1040</v>
      </c>
      <c r="C345" s="8" t="s">
        <v>1041</v>
      </c>
      <c r="D345" s="9" t="s">
        <v>1059</v>
      </c>
      <c r="E345" s="9" t="s">
        <v>1060</v>
      </c>
      <c r="F345" s="8" t="s">
        <v>1061</v>
      </c>
      <c r="G345" s="8" t="s">
        <v>15</v>
      </c>
      <c r="H345" s="9"/>
      <c r="I345" s="9"/>
      <c r="J345" s="9">
        <v>1</v>
      </c>
      <c r="K345" s="9">
        <v>1</v>
      </c>
      <c r="L345" s="9"/>
      <c r="M345" s="9"/>
      <c r="N345" s="9">
        <v>2</v>
      </c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>
        <v>4</v>
      </c>
    </row>
    <row r="346" spans="1:28">
      <c r="A346" s="8" t="s">
        <v>1035</v>
      </c>
      <c r="B346" s="9" t="s">
        <v>1040</v>
      </c>
      <c r="C346" s="8" t="s">
        <v>1041</v>
      </c>
      <c r="D346" s="9" t="s">
        <v>1062</v>
      </c>
      <c r="E346" s="9" t="s">
        <v>1063</v>
      </c>
      <c r="F346" s="8" t="s">
        <v>1064</v>
      </c>
      <c r="G346" s="8" t="s">
        <v>15</v>
      </c>
      <c r="H346" s="9"/>
      <c r="I346" s="9"/>
      <c r="J346" s="9">
        <v>2</v>
      </c>
      <c r="K346" s="9">
        <v>1</v>
      </c>
      <c r="L346" s="9"/>
      <c r="M346" s="9">
        <v>2</v>
      </c>
      <c r="N346" s="9">
        <v>3</v>
      </c>
      <c r="O346" s="9">
        <v>4</v>
      </c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>
        <v>12</v>
      </c>
    </row>
    <row r="347" spans="1:28">
      <c r="A347" s="8" t="s">
        <v>1035</v>
      </c>
      <c r="B347" s="9" t="s">
        <v>1065</v>
      </c>
      <c r="C347" s="8" t="s">
        <v>1066</v>
      </c>
      <c r="D347" s="9" t="s">
        <v>1067</v>
      </c>
      <c r="E347" s="9" t="s">
        <v>1068</v>
      </c>
      <c r="F347" s="8" t="s">
        <v>1069</v>
      </c>
      <c r="G347" s="8" t="s">
        <v>15</v>
      </c>
      <c r="H347" s="9"/>
      <c r="I347" s="9"/>
      <c r="J347" s="9">
        <v>2</v>
      </c>
      <c r="K347" s="9"/>
      <c r="L347" s="9">
        <v>6</v>
      </c>
      <c r="M347" s="9">
        <v>3</v>
      </c>
      <c r="N347" s="9">
        <v>4</v>
      </c>
      <c r="O347" s="9">
        <v>4</v>
      </c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>
        <v>19</v>
      </c>
    </row>
    <row r="348" spans="1:28">
      <c r="A348" s="8" t="s">
        <v>1035</v>
      </c>
      <c r="B348" s="9" t="s">
        <v>1065</v>
      </c>
      <c r="C348" s="8" t="s">
        <v>1066</v>
      </c>
      <c r="D348" s="9" t="s">
        <v>1070</v>
      </c>
      <c r="E348" s="9" t="s">
        <v>1071</v>
      </c>
      <c r="F348" s="8" t="s">
        <v>1072</v>
      </c>
      <c r="G348" s="8" t="s">
        <v>15</v>
      </c>
      <c r="H348" s="9"/>
      <c r="I348" s="9"/>
      <c r="J348" s="9">
        <v>8</v>
      </c>
      <c r="K348" s="9">
        <v>3</v>
      </c>
      <c r="L348" s="9">
        <v>2</v>
      </c>
      <c r="M348" s="9">
        <v>6</v>
      </c>
      <c r="N348" s="9">
        <v>1</v>
      </c>
      <c r="O348" s="9">
        <v>2</v>
      </c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>
        <v>22</v>
      </c>
    </row>
    <row r="349" spans="1:28">
      <c r="A349" s="8" t="s">
        <v>1035</v>
      </c>
      <c r="B349" s="9" t="s">
        <v>1065</v>
      </c>
      <c r="C349" s="8" t="s">
        <v>1066</v>
      </c>
      <c r="D349" s="9" t="s">
        <v>1073</v>
      </c>
      <c r="E349" s="9" t="s">
        <v>1074</v>
      </c>
      <c r="F349" s="8" t="s">
        <v>1075</v>
      </c>
      <c r="G349" s="8" t="s">
        <v>15</v>
      </c>
      <c r="H349" s="9"/>
      <c r="I349" s="9"/>
      <c r="J349" s="9">
        <v>1</v>
      </c>
      <c r="K349" s="9"/>
      <c r="L349" s="9">
        <v>6</v>
      </c>
      <c r="M349" s="9">
        <v>3</v>
      </c>
      <c r="N349" s="9">
        <v>2</v>
      </c>
      <c r="O349" s="9">
        <v>1</v>
      </c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>
        <v>13</v>
      </c>
    </row>
    <row r="350" spans="1:28">
      <c r="A350" s="8" t="s">
        <v>1035</v>
      </c>
      <c r="B350" s="9" t="s">
        <v>1065</v>
      </c>
      <c r="C350" s="8" t="s">
        <v>1066</v>
      </c>
      <c r="D350" s="9" t="s">
        <v>1076</v>
      </c>
      <c r="E350" s="9" t="s">
        <v>1077</v>
      </c>
      <c r="F350" s="8" t="s">
        <v>1078</v>
      </c>
      <c r="G350" s="8" t="s">
        <v>15</v>
      </c>
      <c r="H350" s="9"/>
      <c r="I350" s="9"/>
      <c r="J350" s="9">
        <v>20</v>
      </c>
      <c r="K350" s="9">
        <v>16</v>
      </c>
      <c r="L350" s="9">
        <v>13</v>
      </c>
      <c r="M350" s="9">
        <v>24</v>
      </c>
      <c r="N350" s="9">
        <v>22</v>
      </c>
      <c r="O350" s="9">
        <v>22</v>
      </c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>
        <v>117</v>
      </c>
    </row>
    <row r="351" spans="1:28">
      <c r="A351" s="8" t="s">
        <v>1035</v>
      </c>
      <c r="B351" s="9" t="s">
        <v>1065</v>
      </c>
      <c r="C351" s="8" t="s">
        <v>1066</v>
      </c>
      <c r="D351" s="9" t="s">
        <v>1079</v>
      </c>
      <c r="E351" s="9" t="s">
        <v>1080</v>
      </c>
      <c r="F351" s="8" t="s">
        <v>1081</v>
      </c>
      <c r="G351" s="8" t="s">
        <v>15</v>
      </c>
      <c r="H351" s="9"/>
      <c r="I351" s="9"/>
      <c r="J351" s="9">
        <v>2</v>
      </c>
      <c r="K351" s="9">
        <v>6</v>
      </c>
      <c r="L351" s="9">
        <v>4</v>
      </c>
      <c r="M351" s="9">
        <v>4</v>
      </c>
      <c r="N351" s="9">
        <v>1</v>
      </c>
      <c r="O351" s="9">
        <v>3</v>
      </c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>
        <v>20</v>
      </c>
    </row>
    <row r="352" spans="1:28">
      <c r="A352" s="8" t="s">
        <v>1035</v>
      </c>
      <c r="B352" s="9" t="s">
        <v>1065</v>
      </c>
      <c r="C352" s="8" t="s">
        <v>1066</v>
      </c>
      <c r="D352" s="9" t="s">
        <v>1082</v>
      </c>
      <c r="E352" s="9" t="s">
        <v>1083</v>
      </c>
      <c r="F352" s="8" t="s">
        <v>1084</v>
      </c>
      <c r="G352" s="8" t="s">
        <v>15</v>
      </c>
      <c r="H352" s="9"/>
      <c r="I352" s="9"/>
      <c r="J352" s="9"/>
      <c r="K352" s="9"/>
      <c r="L352" s="9">
        <v>2</v>
      </c>
      <c r="M352" s="9">
        <v>2</v>
      </c>
      <c r="N352" s="9">
        <v>4</v>
      </c>
      <c r="O352" s="9">
        <v>1</v>
      </c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>
        <v>9</v>
      </c>
    </row>
    <row r="353" spans="1:28">
      <c r="A353" s="8" t="s">
        <v>1035</v>
      </c>
      <c r="B353" s="9" t="s">
        <v>1065</v>
      </c>
      <c r="C353" s="8" t="s">
        <v>1066</v>
      </c>
      <c r="D353" s="9" t="s">
        <v>1085</v>
      </c>
      <c r="E353" s="9" t="s">
        <v>1086</v>
      </c>
      <c r="F353" s="8" t="s">
        <v>1087</v>
      </c>
      <c r="G353" s="8" t="s">
        <v>15</v>
      </c>
      <c r="H353" s="9"/>
      <c r="I353" s="9"/>
      <c r="J353" s="9">
        <v>2</v>
      </c>
      <c r="K353" s="9">
        <v>2</v>
      </c>
      <c r="L353" s="9">
        <v>1</v>
      </c>
      <c r="M353" s="9">
        <v>4</v>
      </c>
      <c r="N353" s="9">
        <v>1</v>
      </c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>
        <v>10</v>
      </c>
    </row>
    <row r="354" spans="1:28">
      <c r="A354" s="8" t="s">
        <v>1035</v>
      </c>
      <c r="B354" s="9" t="s">
        <v>1065</v>
      </c>
      <c r="C354" s="8" t="s">
        <v>1066</v>
      </c>
      <c r="D354" s="9" t="s">
        <v>1065</v>
      </c>
      <c r="E354" s="9" t="s">
        <v>1088</v>
      </c>
      <c r="F354" s="8" t="s">
        <v>1089</v>
      </c>
      <c r="G354" s="8" t="s">
        <v>15</v>
      </c>
      <c r="H354" s="9"/>
      <c r="I354" s="9"/>
      <c r="J354" s="9"/>
      <c r="K354" s="9"/>
      <c r="L354" s="9"/>
      <c r="M354" s="9"/>
      <c r="N354" s="9"/>
      <c r="O354" s="9"/>
      <c r="P354" s="9"/>
      <c r="Q354" s="9">
        <v>53</v>
      </c>
      <c r="R354" s="9">
        <v>47</v>
      </c>
      <c r="S354" s="9">
        <v>26</v>
      </c>
      <c r="T354" s="9">
        <v>17</v>
      </c>
      <c r="U354" s="9">
        <v>18</v>
      </c>
      <c r="V354" s="9">
        <v>33</v>
      </c>
      <c r="W354" s="9"/>
      <c r="X354" s="9"/>
      <c r="Y354" s="9"/>
      <c r="Z354" s="9"/>
      <c r="AA354" s="9"/>
      <c r="AB354" s="9">
        <v>194</v>
      </c>
    </row>
    <row r="355" spans="1:28">
      <c r="A355" s="8" t="s">
        <v>1035</v>
      </c>
      <c r="B355" s="9" t="s">
        <v>1090</v>
      </c>
      <c r="C355" s="8" t="s">
        <v>1091</v>
      </c>
      <c r="D355" s="9" t="s">
        <v>1092</v>
      </c>
      <c r="E355" s="9" t="s">
        <v>1093</v>
      </c>
      <c r="F355" s="8" t="s">
        <v>1094</v>
      </c>
      <c r="G355" s="8" t="s">
        <v>11</v>
      </c>
      <c r="H355" s="9"/>
      <c r="I355" s="9"/>
      <c r="J355" s="9">
        <v>8</v>
      </c>
      <c r="K355" s="9">
        <v>16</v>
      </c>
      <c r="L355" s="9">
        <v>5</v>
      </c>
      <c r="M355" s="9">
        <v>5</v>
      </c>
      <c r="N355" s="9">
        <v>12</v>
      </c>
      <c r="O355" s="9">
        <v>8</v>
      </c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>
        <v>54</v>
      </c>
    </row>
    <row r="356" spans="1:28">
      <c r="A356" s="8" t="s">
        <v>1035</v>
      </c>
      <c r="B356" s="9" t="s">
        <v>1090</v>
      </c>
      <c r="C356" s="8" t="s">
        <v>1091</v>
      </c>
      <c r="D356" s="9" t="s">
        <v>1095</v>
      </c>
      <c r="E356" s="9" t="s">
        <v>1096</v>
      </c>
      <c r="F356" s="8" t="s">
        <v>1097</v>
      </c>
      <c r="G356" s="8" t="s">
        <v>15</v>
      </c>
      <c r="H356" s="9"/>
      <c r="I356" s="9"/>
      <c r="J356" s="9">
        <v>2</v>
      </c>
      <c r="K356" s="9"/>
      <c r="L356" s="9">
        <v>6</v>
      </c>
      <c r="M356" s="9"/>
      <c r="N356" s="9"/>
      <c r="O356" s="9">
        <v>2</v>
      </c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>
        <v>10</v>
      </c>
    </row>
    <row r="357" spans="1:28">
      <c r="A357" s="8" t="s">
        <v>1035</v>
      </c>
      <c r="B357" s="9" t="s">
        <v>1090</v>
      </c>
      <c r="C357" s="8" t="s">
        <v>1091</v>
      </c>
      <c r="D357" s="9" t="s">
        <v>1098</v>
      </c>
      <c r="E357" s="9" t="s">
        <v>1099</v>
      </c>
      <c r="F357" s="8" t="s">
        <v>1100</v>
      </c>
      <c r="G357" s="8" t="s">
        <v>15</v>
      </c>
      <c r="H357" s="9"/>
      <c r="I357" s="9"/>
      <c r="J357" s="9">
        <v>1</v>
      </c>
      <c r="K357" s="9">
        <v>1</v>
      </c>
      <c r="L357" s="9">
        <v>1</v>
      </c>
      <c r="M357" s="9"/>
      <c r="N357" s="9">
        <v>2</v>
      </c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>
        <v>5</v>
      </c>
    </row>
    <row r="358" spans="1:28">
      <c r="A358" s="8" t="s">
        <v>1035</v>
      </c>
      <c r="B358" s="9" t="s">
        <v>1090</v>
      </c>
      <c r="C358" s="8" t="s">
        <v>1091</v>
      </c>
      <c r="D358" s="9" t="s">
        <v>1101</v>
      </c>
      <c r="E358" s="9" t="s">
        <v>1102</v>
      </c>
      <c r="F358" s="8" t="s">
        <v>1103</v>
      </c>
      <c r="G358" s="8" t="s">
        <v>15</v>
      </c>
      <c r="H358" s="9"/>
      <c r="I358" s="9"/>
      <c r="J358" s="9"/>
      <c r="K358" s="9"/>
      <c r="L358" s="9">
        <v>2</v>
      </c>
      <c r="M358" s="9">
        <v>1</v>
      </c>
      <c r="N358" s="9"/>
      <c r="O358" s="9">
        <v>1</v>
      </c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>
        <v>4</v>
      </c>
    </row>
    <row r="359" spans="1:28">
      <c r="A359" s="8" t="s">
        <v>1035</v>
      </c>
      <c r="B359" s="9" t="s">
        <v>1090</v>
      </c>
      <c r="C359" s="8" t="s">
        <v>1091</v>
      </c>
      <c r="D359" s="9" t="s">
        <v>1104</v>
      </c>
      <c r="E359" s="9" t="s">
        <v>1105</v>
      </c>
      <c r="F359" s="8" t="s">
        <v>1106</v>
      </c>
      <c r="G359" s="8" t="s">
        <v>15</v>
      </c>
      <c r="H359" s="9"/>
      <c r="I359" s="9"/>
      <c r="J359" s="9"/>
      <c r="K359" s="9"/>
      <c r="L359" s="9">
        <v>3</v>
      </c>
      <c r="M359" s="9">
        <v>4</v>
      </c>
      <c r="N359" s="9"/>
      <c r="O359" s="9">
        <v>3</v>
      </c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>
        <v>10</v>
      </c>
    </row>
    <row r="360" spans="1:28">
      <c r="A360" s="8" t="s">
        <v>1035</v>
      </c>
      <c r="B360" s="9" t="s">
        <v>1090</v>
      </c>
      <c r="C360" s="8" t="s">
        <v>1091</v>
      </c>
      <c r="D360" s="9" t="s">
        <v>1090</v>
      </c>
      <c r="E360" s="9" t="s">
        <v>1107</v>
      </c>
      <c r="F360" s="8" t="s">
        <v>1108</v>
      </c>
      <c r="G360" s="8" t="s">
        <v>11</v>
      </c>
      <c r="H360" s="9"/>
      <c r="I360" s="9"/>
      <c r="J360" s="9"/>
      <c r="K360" s="9"/>
      <c r="L360" s="9"/>
      <c r="M360" s="9"/>
      <c r="N360" s="9"/>
      <c r="O360" s="9"/>
      <c r="P360" s="9"/>
      <c r="Q360" s="9">
        <v>22</v>
      </c>
      <c r="R360" s="9">
        <v>16</v>
      </c>
      <c r="S360" s="9">
        <v>22</v>
      </c>
      <c r="T360" s="9">
        <v>16</v>
      </c>
      <c r="U360" s="9">
        <v>14</v>
      </c>
      <c r="V360" s="9">
        <v>15</v>
      </c>
      <c r="W360" s="9"/>
      <c r="X360" s="9"/>
      <c r="Y360" s="9"/>
      <c r="Z360" s="9"/>
      <c r="AA360" s="9"/>
      <c r="AB360" s="9">
        <v>105</v>
      </c>
    </row>
    <row r="361" spans="1:28">
      <c r="A361" s="8" t="s">
        <v>1109</v>
      </c>
      <c r="B361" s="9" t="s">
        <v>1110</v>
      </c>
      <c r="C361" s="8" t="s">
        <v>1111</v>
      </c>
      <c r="D361" s="9" t="s">
        <v>1110</v>
      </c>
      <c r="E361" s="9" t="s">
        <v>1112</v>
      </c>
      <c r="F361" s="8" t="s">
        <v>1113</v>
      </c>
      <c r="G361" s="8" t="s">
        <v>15</v>
      </c>
      <c r="H361" s="9"/>
      <c r="I361" s="9"/>
      <c r="J361" s="9"/>
      <c r="K361" s="9"/>
      <c r="L361" s="9"/>
      <c r="M361" s="9"/>
      <c r="N361" s="9"/>
      <c r="O361" s="9"/>
      <c r="P361" s="9"/>
      <c r="Q361" s="9">
        <v>12</v>
      </c>
      <c r="R361" s="9">
        <v>17</v>
      </c>
      <c r="S361" s="9">
        <v>19</v>
      </c>
      <c r="T361" s="9">
        <v>10</v>
      </c>
      <c r="U361" s="9">
        <v>11</v>
      </c>
      <c r="V361" s="9">
        <v>13</v>
      </c>
      <c r="W361" s="9"/>
      <c r="X361" s="9"/>
      <c r="Y361" s="9"/>
      <c r="Z361" s="9"/>
      <c r="AA361" s="9"/>
      <c r="AB361" s="9">
        <v>82</v>
      </c>
    </row>
    <row r="362" spans="1:28">
      <c r="A362" s="8" t="s">
        <v>1109</v>
      </c>
      <c r="B362" s="9" t="s">
        <v>1110</v>
      </c>
      <c r="C362" s="8" t="s">
        <v>1111</v>
      </c>
      <c r="D362" s="9" t="s">
        <v>1114</v>
      </c>
      <c r="E362" s="9" t="s">
        <v>1115</v>
      </c>
      <c r="F362" s="8" t="s">
        <v>1116</v>
      </c>
      <c r="G362" s="8" t="s">
        <v>15</v>
      </c>
      <c r="H362" s="9"/>
      <c r="I362" s="9"/>
      <c r="J362" s="9">
        <v>6</v>
      </c>
      <c r="K362" s="9">
        <v>9</v>
      </c>
      <c r="L362" s="9">
        <v>6</v>
      </c>
      <c r="M362" s="9">
        <v>7</v>
      </c>
      <c r="N362" s="9">
        <v>7</v>
      </c>
      <c r="O362" s="9">
        <v>13</v>
      </c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>
        <v>48</v>
      </c>
    </row>
    <row r="363" spans="1:28">
      <c r="A363" s="8" t="s">
        <v>1109</v>
      </c>
      <c r="B363" s="9" t="s">
        <v>1110</v>
      </c>
      <c r="C363" s="8" t="s">
        <v>1111</v>
      </c>
      <c r="D363" s="9" t="s">
        <v>1117</v>
      </c>
      <c r="E363" s="9" t="s">
        <v>1118</v>
      </c>
      <c r="F363" s="8" t="s">
        <v>1119</v>
      </c>
      <c r="G363" s="8" t="s">
        <v>15</v>
      </c>
      <c r="H363" s="9"/>
      <c r="I363" s="9"/>
      <c r="J363" s="9">
        <v>3</v>
      </c>
      <c r="K363" s="9">
        <v>4</v>
      </c>
      <c r="L363" s="9">
        <v>8</v>
      </c>
      <c r="M363" s="9">
        <v>4</v>
      </c>
      <c r="N363" s="9">
        <v>1</v>
      </c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>
        <v>20</v>
      </c>
    </row>
    <row r="364" spans="1:28">
      <c r="A364" s="8" t="s">
        <v>1109</v>
      </c>
      <c r="B364" s="9" t="s">
        <v>1110</v>
      </c>
      <c r="C364" s="8" t="s">
        <v>1111</v>
      </c>
      <c r="D364" s="9" t="s">
        <v>1120</v>
      </c>
      <c r="E364" s="9" t="s">
        <v>1121</v>
      </c>
      <c r="F364" s="8" t="s">
        <v>1122</v>
      </c>
      <c r="G364" s="8" t="s">
        <v>15</v>
      </c>
      <c r="H364" s="9"/>
      <c r="I364" s="9"/>
      <c r="J364" s="9"/>
      <c r="K364" s="9">
        <v>1</v>
      </c>
      <c r="L364" s="9"/>
      <c r="M364" s="9"/>
      <c r="N364" s="9">
        <v>2</v>
      </c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>
        <v>3</v>
      </c>
    </row>
    <row r="365" spans="1:28">
      <c r="A365" s="8" t="s">
        <v>1109</v>
      </c>
      <c r="B365" s="9" t="s">
        <v>1110</v>
      </c>
      <c r="C365" s="8" t="s">
        <v>1111</v>
      </c>
      <c r="D365" s="9" t="s">
        <v>1123</v>
      </c>
      <c r="E365" s="9" t="s">
        <v>1124</v>
      </c>
      <c r="F365" s="8" t="s">
        <v>1125</v>
      </c>
      <c r="G365" s="8" t="s">
        <v>15</v>
      </c>
      <c r="H365" s="9"/>
      <c r="I365" s="9"/>
      <c r="J365" s="9">
        <v>5</v>
      </c>
      <c r="K365" s="9">
        <v>2</v>
      </c>
      <c r="L365" s="9">
        <v>3</v>
      </c>
      <c r="M365" s="9">
        <v>3</v>
      </c>
      <c r="N365" s="9"/>
      <c r="O365" s="9">
        <v>4</v>
      </c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>
        <v>17</v>
      </c>
    </row>
    <row r="366" spans="1:28">
      <c r="A366" s="8" t="s">
        <v>1109</v>
      </c>
      <c r="B366" s="9" t="s">
        <v>1126</v>
      </c>
      <c r="C366" s="8" t="s">
        <v>1127</v>
      </c>
      <c r="D366" s="9" t="s">
        <v>1128</v>
      </c>
      <c r="E366" s="9" t="s">
        <v>1129</v>
      </c>
      <c r="F366" s="8" t="s">
        <v>1130</v>
      </c>
      <c r="G366" s="8" t="s">
        <v>15</v>
      </c>
      <c r="H366" s="9"/>
      <c r="I366" s="9"/>
      <c r="J366" s="9">
        <v>3</v>
      </c>
      <c r="K366" s="9"/>
      <c r="L366" s="9"/>
      <c r="M366" s="9"/>
      <c r="N366" s="9">
        <v>3</v>
      </c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>
        <v>6</v>
      </c>
    </row>
    <row r="367" spans="1:28">
      <c r="A367" s="8" t="s">
        <v>1109</v>
      </c>
      <c r="B367" s="9" t="s">
        <v>1126</v>
      </c>
      <c r="C367" s="8" t="s">
        <v>1127</v>
      </c>
      <c r="D367" s="9" t="s">
        <v>1131</v>
      </c>
      <c r="E367" s="9" t="s">
        <v>1132</v>
      </c>
      <c r="F367" s="8" t="s">
        <v>1133</v>
      </c>
      <c r="G367" s="8" t="s">
        <v>15</v>
      </c>
      <c r="H367" s="9"/>
      <c r="I367" s="9"/>
      <c r="J367" s="9">
        <v>3</v>
      </c>
      <c r="K367" s="9">
        <v>1</v>
      </c>
      <c r="L367" s="9">
        <v>2</v>
      </c>
      <c r="M367" s="9"/>
      <c r="N367" s="9">
        <v>1</v>
      </c>
      <c r="O367" s="9">
        <v>1</v>
      </c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>
        <v>8</v>
      </c>
    </row>
    <row r="368" spans="1:28">
      <c r="A368" s="8" t="s">
        <v>1109</v>
      </c>
      <c r="B368" s="9" t="s">
        <v>1126</v>
      </c>
      <c r="C368" s="8" t="s">
        <v>1127</v>
      </c>
      <c r="D368" s="9" t="s">
        <v>1134</v>
      </c>
      <c r="E368" s="9" t="s">
        <v>1135</v>
      </c>
      <c r="F368" s="8" t="s">
        <v>1136</v>
      </c>
      <c r="G368" s="8" t="s">
        <v>15</v>
      </c>
      <c r="H368" s="9"/>
      <c r="I368" s="9"/>
      <c r="J368" s="9">
        <v>3</v>
      </c>
      <c r="K368" s="9">
        <v>2</v>
      </c>
      <c r="L368" s="9">
        <v>7</v>
      </c>
      <c r="M368" s="9">
        <v>5</v>
      </c>
      <c r="N368" s="9">
        <v>5</v>
      </c>
      <c r="O368" s="9">
        <v>4</v>
      </c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>
        <v>26</v>
      </c>
    </row>
    <row r="369" spans="1:28">
      <c r="A369" s="8" t="s">
        <v>1109</v>
      </c>
      <c r="B369" s="9" t="s">
        <v>1126</v>
      </c>
      <c r="C369" s="8" t="s">
        <v>1127</v>
      </c>
      <c r="D369" s="9" t="s">
        <v>1137</v>
      </c>
      <c r="E369" s="9" t="s">
        <v>1138</v>
      </c>
      <c r="F369" s="8" t="s">
        <v>1139</v>
      </c>
      <c r="G369" s="8" t="s">
        <v>15</v>
      </c>
      <c r="H369" s="9"/>
      <c r="I369" s="9"/>
      <c r="J369" s="9">
        <v>1</v>
      </c>
      <c r="K369" s="9">
        <v>1</v>
      </c>
      <c r="L369" s="9">
        <v>2</v>
      </c>
      <c r="M369" s="9">
        <v>2</v>
      </c>
      <c r="N369" s="9">
        <v>2</v>
      </c>
      <c r="O369" s="9">
        <v>1</v>
      </c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>
        <v>9</v>
      </c>
    </row>
    <row r="370" spans="1:28">
      <c r="A370" s="8" t="s">
        <v>1109</v>
      </c>
      <c r="B370" s="9" t="s">
        <v>1126</v>
      </c>
      <c r="C370" s="8" t="s">
        <v>1127</v>
      </c>
      <c r="D370" s="9" t="s">
        <v>1140</v>
      </c>
      <c r="E370" s="9" t="s">
        <v>1141</v>
      </c>
      <c r="F370" s="8" t="s">
        <v>1142</v>
      </c>
      <c r="G370" s="8" t="s">
        <v>15</v>
      </c>
      <c r="H370" s="9"/>
      <c r="I370" s="9"/>
      <c r="J370" s="9">
        <v>4</v>
      </c>
      <c r="K370" s="9">
        <v>2</v>
      </c>
      <c r="L370" s="9">
        <v>3</v>
      </c>
      <c r="M370" s="9">
        <v>2</v>
      </c>
      <c r="N370" s="9"/>
      <c r="O370" s="9">
        <v>4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>
        <v>15</v>
      </c>
    </row>
    <row r="371" spans="1:28">
      <c r="A371" s="8" t="s">
        <v>1109</v>
      </c>
      <c r="B371" s="9" t="s">
        <v>1126</v>
      </c>
      <c r="C371" s="8" t="s">
        <v>1127</v>
      </c>
      <c r="D371" s="9" t="s">
        <v>1126</v>
      </c>
      <c r="E371" s="9" t="s">
        <v>1143</v>
      </c>
      <c r="F371" s="8" t="s">
        <v>1144</v>
      </c>
      <c r="G371" s="8" t="s">
        <v>15</v>
      </c>
      <c r="H371" s="9"/>
      <c r="I371" s="9"/>
      <c r="J371" s="9">
        <v>12</v>
      </c>
      <c r="K371" s="9">
        <v>19</v>
      </c>
      <c r="L371" s="9">
        <v>21</v>
      </c>
      <c r="M371" s="9">
        <v>35</v>
      </c>
      <c r="N371" s="9">
        <v>16</v>
      </c>
      <c r="O371" s="9">
        <v>15</v>
      </c>
      <c r="P371" s="9"/>
      <c r="Q371" s="9">
        <v>29</v>
      </c>
      <c r="R371" s="9">
        <v>21</v>
      </c>
      <c r="S371" s="9">
        <v>28</v>
      </c>
      <c r="T371" s="9">
        <v>19</v>
      </c>
      <c r="U371" s="9">
        <v>27</v>
      </c>
      <c r="V371" s="9">
        <v>23</v>
      </c>
      <c r="W371" s="9"/>
      <c r="X371" s="9"/>
      <c r="Y371" s="9"/>
      <c r="Z371" s="9"/>
      <c r="AA371" s="9"/>
      <c r="AB371" s="9">
        <v>265</v>
      </c>
    </row>
    <row r="372" spans="1:28">
      <c r="A372" s="8" t="s">
        <v>1109</v>
      </c>
      <c r="B372" s="9" t="s">
        <v>1145</v>
      </c>
      <c r="C372" s="8" t="s">
        <v>1146</v>
      </c>
      <c r="D372" s="9" t="s">
        <v>1147</v>
      </c>
      <c r="E372" s="9" t="s">
        <v>1148</v>
      </c>
      <c r="F372" s="8" t="s">
        <v>1149</v>
      </c>
      <c r="G372" s="8" t="s">
        <v>11</v>
      </c>
      <c r="H372" s="9"/>
      <c r="I372" s="9"/>
      <c r="J372" s="9">
        <v>44</v>
      </c>
      <c r="K372" s="9">
        <v>40</v>
      </c>
      <c r="L372" s="9">
        <v>34</v>
      </c>
      <c r="M372" s="9">
        <v>35</v>
      </c>
      <c r="N372" s="9">
        <v>31</v>
      </c>
      <c r="O372" s="9">
        <v>26</v>
      </c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>
        <v>210</v>
      </c>
    </row>
    <row r="373" spans="1:28">
      <c r="A373" s="8" t="s">
        <v>1109</v>
      </c>
      <c r="B373" s="9" t="s">
        <v>1145</v>
      </c>
      <c r="C373" s="8" t="s">
        <v>1146</v>
      </c>
      <c r="D373" s="9" t="s">
        <v>1150</v>
      </c>
      <c r="E373" s="9" t="s">
        <v>1151</v>
      </c>
      <c r="F373" s="8" t="s">
        <v>1152</v>
      </c>
      <c r="G373" s="8" t="s">
        <v>15</v>
      </c>
      <c r="H373" s="9"/>
      <c r="I373" s="9"/>
      <c r="J373" s="9">
        <v>2</v>
      </c>
      <c r="K373" s="9">
        <v>7</v>
      </c>
      <c r="L373" s="9">
        <v>2</v>
      </c>
      <c r="M373" s="9">
        <v>2</v>
      </c>
      <c r="N373" s="9">
        <v>5</v>
      </c>
      <c r="O373" s="9">
        <v>4</v>
      </c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>
        <v>22</v>
      </c>
    </row>
    <row r="374" spans="1:28">
      <c r="A374" s="8" t="s">
        <v>1109</v>
      </c>
      <c r="B374" s="9" t="s">
        <v>1145</v>
      </c>
      <c r="C374" s="8" t="s">
        <v>1146</v>
      </c>
      <c r="D374" s="9" t="s">
        <v>1153</v>
      </c>
      <c r="E374" s="9" t="s">
        <v>1154</v>
      </c>
      <c r="F374" s="8" t="s">
        <v>1155</v>
      </c>
      <c r="G374" s="8" t="s">
        <v>15</v>
      </c>
      <c r="H374" s="9"/>
      <c r="I374" s="9"/>
      <c r="J374" s="9"/>
      <c r="K374" s="9">
        <v>1</v>
      </c>
      <c r="L374" s="9"/>
      <c r="M374" s="9"/>
      <c r="N374" s="9"/>
      <c r="O374" s="9">
        <v>2</v>
      </c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>
        <v>3</v>
      </c>
    </row>
    <row r="375" spans="1:28">
      <c r="A375" s="8" t="s">
        <v>1109</v>
      </c>
      <c r="B375" s="9" t="s">
        <v>1145</v>
      </c>
      <c r="C375" s="8" t="s">
        <v>1146</v>
      </c>
      <c r="D375" s="9" t="s">
        <v>1156</v>
      </c>
      <c r="E375" s="9" t="s">
        <v>1157</v>
      </c>
      <c r="F375" s="8" t="s">
        <v>1158</v>
      </c>
      <c r="G375" s="8" t="s">
        <v>15</v>
      </c>
      <c r="H375" s="9"/>
      <c r="I375" s="9"/>
      <c r="J375" s="9"/>
      <c r="K375" s="9">
        <v>1</v>
      </c>
      <c r="L375" s="9">
        <v>2</v>
      </c>
      <c r="M375" s="9">
        <v>2</v>
      </c>
      <c r="N375" s="9">
        <v>2</v>
      </c>
      <c r="O375" s="9">
        <v>1</v>
      </c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>
        <v>8</v>
      </c>
    </row>
    <row r="376" spans="1:28">
      <c r="A376" s="8" t="s">
        <v>1109</v>
      </c>
      <c r="B376" s="9" t="s">
        <v>1145</v>
      </c>
      <c r="C376" s="8" t="s">
        <v>1146</v>
      </c>
      <c r="D376" s="9" t="s">
        <v>1159</v>
      </c>
      <c r="E376" s="9" t="s">
        <v>1160</v>
      </c>
      <c r="F376" s="8" t="s">
        <v>1161</v>
      </c>
      <c r="G376" s="8" t="s">
        <v>15</v>
      </c>
      <c r="H376" s="9"/>
      <c r="I376" s="9"/>
      <c r="J376" s="9"/>
      <c r="K376" s="9">
        <v>1</v>
      </c>
      <c r="L376" s="9">
        <v>3</v>
      </c>
      <c r="M376" s="9">
        <v>1</v>
      </c>
      <c r="N376" s="9">
        <v>2</v>
      </c>
      <c r="O376" s="9">
        <v>1</v>
      </c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>
        <v>8</v>
      </c>
    </row>
    <row r="377" spans="1:28">
      <c r="A377" s="8" t="s">
        <v>1109</v>
      </c>
      <c r="B377" s="9" t="s">
        <v>1145</v>
      </c>
      <c r="C377" s="8" t="s">
        <v>1146</v>
      </c>
      <c r="D377" s="9" t="s">
        <v>1162</v>
      </c>
      <c r="E377" s="9" t="s">
        <v>1163</v>
      </c>
      <c r="F377" s="8" t="s">
        <v>1164</v>
      </c>
      <c r="G377" s="8" t="s">
        <v>15</v>
      </c>
      <c r="H377" s="9"/>
      <c r="I377" s="9"/>
      <c r="J377" s="9">
        <v>2</v>
      </c>
      <c r="K377" s="9">
        <v>3</v>
      </c>
      <c r="L377" s="9">
        <v>2</v>
      </c>
      <c r="M377" s="9"/>
      <c r="N377" s="9">
        <v>5</v>
      </c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>
        <v>12</v>
      </c>
    </row>
    <row r="378" spans="1:28">
      <c r="A378" s="8" t="s">
        <v>1109</v>
      </c>
      <c r="B378" s="9" t="s">
        <v>1145</v>
      </c>
      <c r="C378" s="8" t="s">
        <v>1146</v>
      </c>
      <c r="D378" s="9" t="s">
        <v>1165</v>
      </c>
      <c r="E378" s="9" t="s">
        <v>1166</v>
      </c>
      <c r="F378" s="8" t="s">
        <v>1167</v>
      </c>
      <c r="G378" s="8" t="s">
        <v>15</v>
      </c>
      <c r="H378" s="9"/>
      <c r="I378" s="9"/>
      <c r="J378" s="9">
        <v>1</v>
      </c>
      <c r="K378" s="9">
        <v>1</v>
      </c>
      <c r="L378" s="9">
        <v>1</v>
      </c>
      <c r="M378" s="9">
        <v>1</v>
      </c>
      <c r="N378" s="9">
        <v>2</v>
      </c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>
        <v>6</v>
      </c>
    </row>
    <row r="379" spans="1:28">
      <c r="A379" s="8" t="s">
        <v>1109</v>
      </c>
      <c r="B379" s="9" t="s">
        <v>1145</v>
      </c>
      <c r="C379" s="8" t="s">
        <v>1146</v>
      </c>
      <c r="D379" s="9" t="s">
        <v>1168</v>
      </c>
      <c r="E379" s="9" t="s">
        <v>1169</v>
      </c>
      <c r="F379" s="8" t="s">
        <v>1170</v>
      </c>
      <c r="G379" s="8" t="s">
        <v>15</v>
      </c>
      <c r="H379" s="9"/>
      <c r="I379" s="9"/>
      <c r="J379" s="9">
        <v>2</v>
      </c>
      <c r="K379" s="9">
        <v>1</v>
      </c>
      <c r="L379" s="9">
        <v>1</v>
      </c>
      <c r="M379" s="9">
        <v>2</v>
      </c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>
        <v>6</v>
      </c>
    </row>
    <row r="380" spans="1:28">
      <c r="A380" s="8" t="s">
        <v>1109</v>
      </c>
      <c r="B380" s="9" t="s">
        <v>1145</v>
      </c>
      <c r="C380" s="8" t="s">
        <v>1146</v>
      </c>
      <c r="D380" s="9" t="s">
        <v>1145</v>
      </c>
      <c r="E380" s="9" t="s">
        <v>1171</v>
      </c>
      <c r="F380" s="8" t="s">
        <v>1172</v>
      </c>
      <c r="G380" s="8" t="s">
        <v>11</v>
      </c>
      <c r="H380" s="9"/>
      <c r="I380" s="9"/>
      <c r="J380" s="9"/>
      <c r="K380" s="9"/>
      <c r="L380" s="9"/>
      <c r="M380" s="9"/>
      <c r="N380" s="9"/>
      <c r="O380" s="9"/>
      <c r="P380" s="9"/>
      <c r="Q380" s="9">
        <v>76</v>
      </c>
      <c r="R380" s="9">
        <v>68</v>
      </c>
      <c r="S380" s="9">
        <v>56</v>
      </c>
      <c r="T380" s="9">
        <v>68</v>
      </c>
      <c r="U380" s="9">
        <v>72</v>
      </c>
      <c r="V380" s="9">
        <v>46</v>
      </c>
      <c r="W380" s="9"/>
      <c r="X380" s="9"/>
      <c r="Y380" s="9"/>
      <c r="Z380" s="9"/>
      <c r="AA380" s="9"/>
      <c r="AB380" s="9">
        <v>386</v>
      </c>
    </row>
    <row r="381" spans="1:28">
      <c r="A381" s="8" t="s">
        <v>1173</v>
      </c>
      <c r="B381" s="9" t="s">
        <v>1174</v>
      </c>
      <c r="C381" s="8" t="s">
        <v>1175</v>
      </c>
      <c r="D381" s="9" t="s">
        <v>1176</v>
      </c>
      <c r="E381" s="9" t="s">
        <v>1177</v>
      </c>
      <c r="F381" s="8" t="s">
        <v>1178</v>
      </c>
      <c r="G381" s="8" t="s">
        <v>11</v>
      </c>
      <c r="H381" s="9"/>
      <c r="I381" s="9"/>
      <c r="J381" s="9">
        <v>21</v>
      </c>
      <c r="K381" s="9">
        <v>31</v>
      </c>
      <c r="L381" s="9">
        <v>26</v>
      </c>
      <c r="M381" s="9">
        <v>33</v>
      </c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>
        <v>111</v>
      </c>
    </row>
    <row r="382" spans="1:28">
      <c r="A382" s="8" t="s">
        <v>1173</v>
      </c>
      <c r="B382" s="9" t="s">
        <v>1174</v>
      </c>
      <c r="C382" s="8" t="s">
        <v>1175</v>
      </c>
      <c r="D382" s="9" t="s">
        <v>1179</v>
      </c>
      <c r="E382" s="9" t="s">
        <v>1180</v>
      </c>
      <c r="F382" s="8" t="s">
        <v>1181</v>
      </c>
      <c r="G382" s="8" t="s">
        <v>11</v>
      </c>
      <c r="H382" s="9"/>
      <c r="I382" s="9"/>
      <c r="J382" s="9"/>
      <c r="K382" s="9"/>
      <c r="L382" s="9"/>
      <c r="M382" s="9"/>
      <c r="N382" s="9">
        <v>30</v>
      </c>
      <c r="O382" s="9">
        <v>28</v>
      </c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>
        <v>58</v>
      </c>
    </row>
    <row r="383" spans="1:28">
      <c r="A383" s="8" t="s">
        <v>1173</v>
      </c>
      <c r="B383" s="9" t="s">
        <v>1174</v>
      </c>
      <c r="C383" s="8" t="s">
        <v>1175</v>
      </c>
      <c r="D383" s="9" t="s">
        <v>1174</v>
      </c>
      <c r="E383" s="9" t="s">
        <v>1182</v>
      </c>
      <c r="F383" s="8" t="s">
        <v>1183</v>
      </c>
      <c r="G383" s="8" t="s">
        <v>11</v>
      </c>
      <c r="H383" s="9"/>
      <c r="I383" s="9"/>
      <c r="J383" s="9"/>
      <c r="K383" s="9"/>
      <c r="L383" s="9"/>
      <c r="M383" s="9"/>
      <c r="N383" s="9"/>
      <c r="O383" s="9"/>
      <c r="P383" s="9"/>
      <c r="Q383" s="9">
        <v>51</v>
      </c>
      <c r="R383" s="9">
        <v>52</v>
      </c>
      <c r="S383" s="9">
        <v>43</v>
      </c>
      <c r="T383" s="9">
        <v>36</v>
      </c>
      <c r="U383" s="9">
        <v>54</v>
      </c>
      <c r="V383" s="9">
        <v>32</v>
      </c>
      <c r="W383" s="9"/>
      <c r="X383" s="9"/>
      <c r="Y383" s="9"/>
      <c r="Z383" s="9"/>
      <c r="AA383" s="9"/>
      <c r="AB383" s="9">
        <v>268</v>
      </c>
    </row>
    <row r="384" spans="1:28">
      <c r="A384" s="8" t="s">
        <v>1173</v>
      </c>
      <c r="B384" s="9" t="s">
        <v>1174</v>
      </c>
      <c r="C384" s="8" t="s">
        <v>1175</v>
      </c>
      <c r="D384" s="9" t="s">
        <v>1184</v>
      </c>
      <c r="E384" s="9" t="s">
        <v>1185</v>
      </c>
      <c r="F384" s="8" t="s">
        <v>1186</v>
      </c>
      <c r="G384" s="8" t="s">
        <v>15</v>
      </c>
      <c r="H384" s="9"/>
      <c r="I384" s="9"/>
      <c r="J384" s="9"/>
      <c r="K384" s="9">
        <v>1</v>
      </c>
      <c r="L384" s="9"/>
      <c r="M384" s="9"/>
      <c r="N384" s="9">
        <v>1</v>
      </c>
      <c r="O384" s="9">
        <v>1</v>
      </c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>
        <v>3</v>
      </c>
    </row>
    <row r="385" spans="1:28">
      <c r="A385" s="8" t="s">
        <v>1173</v>
      </c>
      <c r="B385" s="9" t="s">
        <v>1174</v>
      </c>
      <c r="C385" s="8" t="s">
        <v>1175</v>
      </c>
      <c r="D385" s="9" t="s">
        <v>1187</v>
      </c>
      <c r="E385" s="9" t="s">
        <v>1188</v>
      </c>
      <c r="F385" s="8" t="s">
        <v>1189</v>
      </c>
      <c r="G385" s="8" t="s">
        <v>15</v>
      </c>
      <c r="H385" s="9"/>
      <c r="I385" s="9"/>
      <c r="J385" s="9">
        <v>2</v>
      </c>
      <c r="K385" s="9"/>
      <c r="L385" s="9">
        <v>2</v>
      </c>
      <c r="M385" s="9">
        <v>3</v>
      </c>
      <c r="N385" s="9">
        <v>1</v>
      </c>
      <c r="O385" s="9">
        <v>2</v>
      </c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>
        <v>10</v>
      </c>
    </row>
    <row r="386" spans="1:28">
      <c r="A386" s="8" t="s">
        <v>1173</v>
      </c>
      <c r="B386" s="9" t="s">
        <v>1174</v>
      </c>
      <c r="C386" s="8" t="s">
        <v>1175</v>
      </c>
      <c r="D386" s="9" t="s">
        <v>1190</v>
      </c>
      <c r="E386" s="9" t="s">
        <v>1191</v>
      </c>
      <c r="F386" s="8" t="s">
        <v>1192</v>
      </c>
      <c r="G386" s="8" t="s">
        <v>15</v>
      </c>
      <c r="H386" s="9"/>
      <c r="I386" s="9"/>
      <c r="J386" s="9">
        <v>1</v>
      </c>
      <c r="K386" s="9">
        <v>2</v>
      </c>
      <c r="L386" s="9"/>
      <c r="M386" s="9"/>
      <c r="N386" s="9"/>
      <c r="O386" s="9">
        <v>1</v>
      </c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>
        <v>4</v>
      </c>
    </row>
    <row r="387" spans="1:28">
      <c r="A387" s="8" t="s">
        <v>1173</v>
      </c>
      <c r="B387" s="9" t="s">
        <v>1174</v>
      </c>
      <c r="C387" s="8" t="s">
        <v>1175</v>
      </c>
      <c r="D387" s="9" t="s">
        <v>1193</v>
      </c>
      <c r="E387" s="9" t="s">
        <v>1194</v>
      </c>
      <c r="F387" s="8" t="s">
        <v>1195</v>
      </c>
      <c r="G387" s="8" t="s">
        <v>15</v>
      </c>
      <c r="H387" s="9"/>
      <c r="I387" s="9"/>
      <c r="J387" s="9"/>
      <c r="K387" s="9">
        <v>2</v>
      </c>
      <c r="L387" s="9">
        <v>2</v>
      </c>
      <c r="M387" s="9">
        <v>11</v>
      </c>
      <c r="N387" s="9">
        <v>2</v>
      </c>
      <c r="O387" s="9">
        <v>2</v>
      </c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>
        <v>19</v>
      </c>
    </row>
    <row r="388" spans="1:28">
      <c r="A388" s="8" t="s">
        <v>1173</v>
      </c>
      <c r="B388" s="9" t="s">
        <v>1174</v>
      </c>
      <c r="C388" s="8" t="s">
        <v>1175</v>
      </c>
      <c r="D388" s="9" t="s">
        <v>1196</v>
      </c>
      <c r="E388" s="9" t="s">
        <v>1197</v>
      </c>
      <c r="F388" s="8" t="s">
        <v>1198</v>
      </c>
      <c r="G388" s="8" t="s">
        <v>15</v>
      </c>
      <c r="H388" s="9"/>
      <c r="I388" s="9"/>
      <c r="J388" s="9">
        <v>1</v>
      </c>
      <c r="K388" s="9">
        <v>1</v>
      </c>
      <c r="L388" s="9"/>
      <c r="M388" s="9">
        <v>2</v>
      </c>
      <c r="N388" s="9">
        <v>3</v>
      </c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>
        <v>7</v>
      </c>
    </row>
    <row r="389" spans="1:28">
      <c r="A389" s="8" t="s">
        <v>1173</v>
      </c>
      <c r="B389" s="9" t="s">
        <v>1174</v>
      </c>
      <c r="C389" s="8" t="s">
        <v>1175</v>
      </c>
      <c r="D389" s="9" t="s">
        <v>1199</v>
      </c>
      <c r="E389" s="9" t="s">
        <v>1200</v>
      </c>
      <c r="F389" s="8" t="s">
        <v>1201</v>
      </c>
      <c r="G389" s="8" t="s">
        <v>15</v>
      </c>
      <c r="H389" s="9"/>
      <c r="I389" s="9"/>
      <c r="J389" s="9">
        <v>1</v>
      </c>
      <c r="K389" s="9">
        <v>2</v>
      </c>
      <c r="L389" s="9"/>
      <c r="M389" s="9">
        <v>1</v>
      </c>
      <c r="N389" s="9">
        <v>2</v>
      </c>
      <c r="O389" s="9">
        <v>2</v>
      </c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>
        <v>8</v>
      </c>
    </row>
    <row r="390" spans="1:28">
      <c r="A390" s="8" t="s">
        <v>1173</v>
      </c>
      <c r="B390" s="9" t="s">
        <v>1174</v>
      </c>
      <c r="C390" s="8" t="s">
        <v>1175</v>
      </c>
      <c r="D390" s="9" t="s">
        <v>1202</v>
      </c>
      <c r="E390" s="9" t="s">
        <v>1203</v>
      </c>
      <c r="F390" s="8" t="s">
        <v>1204</v>
      </c>
      <c r="G390" s="8" t="s">
        <v>15</v>
      </c>
      <c r="H390" s="9"/>
      <c r="I390" s="9"/>
      <c r="J390" s="9">
        <v>3</v>
      </c>
      <c r="K390" s="9">
        <v>2</v>
      </c>
      <c r="L390" s="9"/>
      <c r="M390" s="9">
        <v>1</v>
      </c>
      <c r="N390" s="9">
        <v>4</v>
      </c>
      <c r="O390" s="9">
        <v>1</v>
      </c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>
        <v>11</v>
      </c>
    </row>
    <row r="391" spans="1:28">
      <c r="A391" s="8" t="s">
        <v>1173</v>
      </c>
      <c r="B391" s="9" t="s">
        <v>1174</v>
      </c>
      <c r="C391" s="8" t="s">
        <v>1175</v>
      </c>
      <c r="D391" s="9" t="s">
        <v>1205</v>
      </c>
      <c r="E391" s="9" t="s">
        <v>1206</v>
      </c>
      <c r="F391" s="8" t="s">
        <v>1207</v>
      </c>
      <c r="G391" s="8" t="s">
        <v>15</v>
      </c>
      <c r="H391" s="9"/>
      <c r="I391" s="9"/>
      <c r="J391" s="9">
        <v>3</v>
      </c>
      <c r="K391" s="9"/>
      <c r="L391" s="9">
        <v>5</v>
      </c>
      <c r="M391" s="9">
        <v>3</v>
      </c>
      <c r="N391" s="9"/>
      <c r="O391" s="9">
        <v>1</v>
      </c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>
        <v>12</v>
      </c>
    </row>
    <row r="392" spans="1:28">
      <c r="A392" s="8" t="s">
        <v>1173</v>
      </c>
      <c r="B392" s="9" t="s">
        <v>1174</v>
      </c>
      <c r="C392" s="8" t="s">
        <v>1175</v>
      </c>
      <c r="D392" s="9" t="s">
        <v>1208</v>
      </c>
      <c r="E392" s="9" t="s">
        <v>1209</v>
      </c>
      <c r="F392" s="8" t="s">
        <v>1210</v>
      </c>
      <c r="G392" s="8" t="s">
        <v>15</v>
      </c>
      <c r="H392" s="9"/>
      <c r="I392" s="9"/>
      <c r="J392" s="9">
        <v>1</v>
      </c>
      <c r="K392" s="9">
        <v>1</v>
      </c>
      <c r="L392" s="9"/>
      <c r="M392" s="9">
        <v>2</v>
      </c>
      <c r="N392" s="9">
        <v>3</v>
      </c>
      <c r="O392" s="9">
        <v>2</v>
      </c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>
        <v>9</v>
      </c>
    </row>
    <row r="393" spans="1:28">
      <c r="A393" s="8" t="s">
        <v>1173</v>
      </c>
      <c r="B393" s="9" t="s">
        <v>1174</v>
      </c>
      <c r="C393" s="8" t="s">
        <v>1175</v>
      </c>
      <c r="D393" s="9" t="s">
        <v>1211</v>
      </c>
      <c r="E393" s="9" t="s">
        <v>1212</v>
      </c>
      <c r="F393" s="8" t="s">
        <v>1213</v>
      </c>
      <c r="G393" s="8" t="s">
        <v>15</v>
      </c>
      <c r="H393" s="9"/>
      <c r="I393" s="9"/>
      <c r="J393" s="9">
        <v>7</v>
      </c>
      <c r="K393" s="9">
        <v>1</v>
      </c>
      <c r="L393" s="9">
        <v>2</v>
      </c>
      <c r="M393" s="9">
        <v>10</v>
      </c>
      <c r="N393" s="9">
        <v>6</v>
      </c>
      <c r="O393" s="9">
        <v>3</v>
      </c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>
        <v>29</v>
      </c>
    </row>
    <row r="394" spans="1:28">
      <c r="A394" s="8" t="s">
        <v>1173</v>
      </c>
      <c r="B394" s="9" t="s">
        <v>1174</v>
      </c>
      <c r="C394" s="8" t="s">
        <v>1175</v>
      </c>
      <c r="D394" s="9" t="s">
        <v>1214</v>
      </c>
      <c r="E394" s="9" t="s">
        <v>1215</v>
      </c>
      <c r="F394" s="8" t="s">
        <v>1216</v>
      </c>
      <c r="G394" s="8" t="s">
        <v>15</v>
      </c>
      <c r="H394" s="9"/>
      <c r="I394" s="9"/>
      <c r="J394" s="9">
        <v>1</v>
      </c>
      <c r="K394" s="9">
        <v>5</v>
      </c>
      <c r="L394" s="9">
        <v>3</v>
      </c>
      <c r="M394" s="9">
        <v>3</v>
      </c>
      <c r="N394" s="9">
        <v>2</v>
      </c>
      <c r="O394" s="9">
        <v>2</v>
      </c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>
        <v>16</v>
      </c>
    </row>
    <row r="395" spans="1:28">
      <c r="A395" s="8" t="s">
        <v>1173</v>
      </c>
      <c r="B395" s="9" t="s">
        <v>1217</v>
      </c>
      <c r="C395" s="8" t="s">
        <v>1218</v>
      </c>
      <c r="D395" s="9" t="s">
        <v>1217</v>
      </c>
      <c r="E395" s="9" t="s">
        <v>1219</v>
      </c>
      <c r="F395" s="8" t="s">
        <v>1220</v>
      </c>
      <c r="G395" s="8" t="s">
        <v>15</v>
      </c>
      <c r="H395" s="9"/>
      <c r="I395" s="9"/>
      <c r="J395" s="9">
        <v>6</v>
      </c>
      <c r="K395" s="9">
        <v>2</v>
      </c>
      <c r="L395" s="9">
        <v>6</v>
      </c>
      <c r="M395" s="9">
        <v>3</v>
      </c>
      <c r="N395" s="9">
        <v>8</v>
      </c>
      <c r="O395" s="9">
        <v>8</v>
      </c>
      <c r="P395" s="9"/>
      <c r="Q395" s="9">
        <v>3</v>
      </c>
      <c r="R395" s="9">
        <v>6</v>
      </c>
      <c r="S395" s="9">
        <v>9</v>
      </c>
      <c r="T395" s="9">
        <v>3</v>
      </c>
      <c r="U395" s="9">
        <v>6</v>
      </c>
      <c r="V395" s="9">
        <v>7</v>
      </c>
      <c r="W395" s="9"/>
      <c r="X395" s="9"/>
      <c r="Y395" s="9"/>
      <c r="Z395" s="9"/>
      <c r="AA395" s="9"/>
      <c r="AB395" s="9">
        <v>67</v>
      </c>
    </row>
    <row r="396" spans="1:28">
      <c r="A396" s="8" t="s">
        <v>1173</v>
      </c>
      <c r="B396" s="9" t="s">
        <v>1221</v>
      </c>
      <c r="C396" s="8" t="s">
        <v>1222</v>
      </c>
      <c r="D396" s="9" t="s">
        <v>1221</v>
      </c>
      <c r="E396" s="9" t="s">
        <v>1223</v>
      </c>
      <c r="F396" s="8" t="s">
        <v>1222</v>
      </c>
      <c r="G396" s="8" t="s">
        <v>15</v>
      </c>
      <c r="H396" s="9"/>
      <c r="I396" s="9"/>
      <c r="J396" s="9"/>
      <c r="K396" s="9"/>
      <c r="L396" s="9"/>
      <c r="M396" s="9">
        <v>1</v>
      </c>
      <c r="N396" s="9">
        <v>1</v>
      </c>
      <c r="O396" s="9">
        <v>1</v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>
        <v>3</v>
      </c>
    </row>
    <row r="397" spans="1:28">
      <c r="A397" s="8" t="s">
        <v>1173</v>
      </c>
      <c r="B397" s="9" t="s">
        <v>1224</v>
      </c>
      <c r="C397" s="8" t="s">
        <v>1225</v>
      </c>
      <c r="D397" s="9" t="s">
        <v>1224</v>
      </c>
      <c r="E397" s="9" t="s">
        <v>1226</v>
      </c>
      <c r="F397" s="8" t="s">
        <v>1225</v>
      </c>
      <c r="G397" s="8" t="s">
        <v>15</v>
      </c>
      <c r="H397" s="9"/>
      <c r="I397" s="9"/>
      <c r="J397" s="9">
        <v>1</v>
      </c>
      <c r="K397" s="9">
        <v>2</v>
      </c>
      <c r="L397" s="9">
        <v>1</v>
      </c>
      <c r="M397" s="9"/>
      <c r="N397" s="9">
        <v>3</v>
      </c>
      <c r="O397" s="9">
        <v>1</v>
      </c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>
        <v>8</v>
      </c>
    </row>
    <row r="398" spans="1:28">
      <c r="A398" s="8" t="s">
        <v>1227</v>
      </c>
      <c r="B398" s="9" t="s">
        <v>1228</v>
      </c>
      <c r="C398" s="8" t="s">
        <v>1229</v>
      </c>
      <c r="D398" s="9" t="s">
        <v>1230</v>
      </c>
      <c r="E398" s="9" t="s">
        <v>1231</v>
      </c>
      <c r="F398" s="8" t="s">
        <v>1232</v>
      </c>
      <c r="G398" s="8" t="s">
        <v>11</v>
      </c>
      <c r="H398" s="9"/>
      <c r="I398" s="9"/>
      <c r="J398" s="9">
        <v>68</v>
      </c>
      <c r="K398" s="9">
        <v>73</v>
      </c>
      <c r="L398" s="9">
        <v>67</v>
      </c>
      <c r="M398" s="9">
        <v>87</v>
      </c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>
        <v>295</v>
      </c>
    </row>
    <row r="399" spans="1:28">
      <c r="A399" s="8" t="s">
        <v>1227</v>
      </c>
      <c r="B399" s="9" t="s">
        <v>1228</v>
      </c>
      <c r="C399" s="8" t="s">
        <v>1229</v>
      </c>
      <c r="D399" s="9" t="s">
        <v>1228</v>
      </c>
      <c r="E399" s="9" t="s">
        <v>1233</v>
      </c>
      <c r="F399" s="8" t="s">
        <v>1229</v>
      </c>
      <c r="G399" s="8" t="s">
        <v>11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>
        <v>75</v>
      </c>
      <c r="S399" s="9">
        <v>94</v>
      </c>
      <c r="T399" s="9">
        <v>96</v>
      </c>
      <c r="U399" s="9">
        <v>79</v>
      </c>
      <c r="V399" s="9">
        <v>64</v>
      </c>
      <c r="W399" s="9"/>
      <c r="X399" s="9"/>
      <c r="Y399" s="9"/>
      <c r="Z399" s="9"/>
      <c r="AA399" s="9"/>
      <c r="AB399" s="9">
        <v>408</v>
      </c>
    </row>
    <row r="400" spans="1:28">
      <c r="A400" s="8" t="s">
        <v>1227</v>
      </c>
      <c r="B400" s="9" t="s">
        <v>1228</v>
      </c>
      <c r="C400" s="8" t="s">
        <v>1229</v>
      </c>
      <c r="D400" s="9" t="s">
        <v>1234</v>
      </c>
      <c r="E400" s="9" t="s">
        <v>1235</v>
      </c>
      <c r="F400" s="8" t="s">
        <v>1236</v>
      </c>
      <c r="G400" s="8" t="s">
        <v>11</v>
      </c>
      <c r="H400" s="9"/>
      <c r="I400" s="9"/>
      <c r="J400" s="9"/>
      <c r="K400" s="9"/>
      <c r="L400" s="9"/>
      <c r="M400" s="9"/>
      <c r="N400" s="9">
        <v>72</v>
      </c>
      <c r="O400" s="9">
        <v>80</v>
      </c>
      <c r="P400" s="9"/>
      <c r="Q400" s="9">
        <v>101</v>
      </c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>
        <v>253</v>
      </c>
    </row>
    <row r="401" spans="1:28">
      <c r="A401" s="8" t="s">
        <v>1227</v>
      </c>
      <c r="B401" s="9" t="s">
        <v>1237</v>
      </c>
      <c r="C401" s="8" t="s">
        <v>1238</v>
      </c>
      <c r="D401" s="9" t="s">
        <v>1237</v>
      </c>
      <c r="E401" s="9" t="s">
        <v>1239</v>
      </c>
      <c r="F401" s="8" t="s">
        <v>1238</v>
      </c>
      <c r="G401" s="8" t="s">
        <v>15</v>
      </c>
      <c r="H401" s="9"/>
      <c r="I401" s="9"/>
      <c r="J401" s="9"/>
      <c r="K401" s="9">
        <v>2</v>
      </c>
      <c r="L401" s="9">
        <v>1</v>
      </c>
      <c r="M401" s="9">
        <v>5</v>
      </c>
      <c r="N401" s="9">
        <v>2</v>
      </c>
      <c r="O401" s="9">
        <v>2</v>
      </c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>
        <v>12</v>
      </c>
    </row>
    <row r="402" spans="1:28">
      <c r="A402" s="8" t="s">
        <v>1227</v>
      </c>
      <c r="B402" s="9" t="s">
        <v>1240</v>
      </c>
      <c r="C402" s="8" t="s">
        <v>1241</v>
      </c>
      <c r="D402" s="9" t="s">
        <v>1240</v>
      </c>
      <c r="E402" s="9" t="s">
        <v>1242</v>
      </c>
      <c r="F402" s="8" t="s">
        <v>1241</v>
      </c>
      <c r="G402" s="8" t="s">
        <v>15</v>
      </c>
      <c r="H402" s="9"/>
      <c r="I402" s="9"/>
      <c r="J402" s="9">
        <v>5</v>
      </c>
      <c r="K402" s="9">
        <v>7</v>
      </c>
      <c r="L402" s="9">
        <v>14</v>
      </c>
      <c r="M402" s="9">
        <v>16</v>
      </c>
      <c r="N402" s="9">
        <v>16</v>
      </c>
      <c r="O402" s="9">
        <v>17</v>
      </c>
      <c r="P402" s="9"/>
      <c r="Q402" s="9">
        <v>18</v>
      </c>
      <c r="R402" s="9">
        <v>20</v>
      </c>
      <c r="S402" s="9">
        <v>25</v>
      </c>
      <c r="T402" s="9">
        <v>16</v>
      </c>
      <c r="U402" s="9">
        <v>20</v>
      </c>
      <c r="V402" s="9">
        <v>13</v>
      </c>
      <c r="W402" s="9"/>
      <c r="X402" s="9"/>
      <c r="Y402" s="9"/>
      <c r="Z402" s="9"/>
      <c r="AA402" s="9"/>
      <c r="AB402" s="9">
        <v>187</v>
      </c>
    </row>
    <row r="403" spans="1:28">
      <c r="A403" s="8" t="s">
        <v>1227</v>
      </c>
      <c r="B403" s="9" t="s">
        <v>1243</v>
      </c>
      <c r="C403" s="8" t="s">
        <v>1244</v>
      </c>
      <c r="D403" s="9" t="s">
        <v>1243</v>
      </c>
      <c r="E403" s="9" t="s">
        <v>1245</v>
      </c>
      <c r="F403" s="8" t="s">
        <v>1246</v>
      </c>
      <c r="G403" s="8" t="s">
        <v>15</v>
      </c>
      <c r="H403" s="9"/>
      <c r="I403" s="9"/>
      <c r="J403" s="9"/>
      <c r="K403" s="9"/>
      <c r="L403" s="9"/>
      <c r="M403" s="9"/>
      <c r="N403" s="9">
        <v>1</v>
      </c>
      <c r="O403" s="9">
        <v>1</v>
      </c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>
        <v>2</v>
      </c>
    </row>
    <row r="404" spans="1:28">
      <c r="A404" s="8" t="s">
        <v>1227</v>
      </c>
      <c r="B404" s="9" t="s">
        <v>1247</v>
      </c>
      <c r="C404" s="8" t="s">
        <v>1248</v>
      </c>
      <c r="D404" s="9" t="s">
        <v>1247</v>
      </c>
      <c r="E404" s="9" t="s">
        <v>1249</v>
      </c>
      <c r="F404" s="8" t="s">
        <v>1248</v>
      </c>
      <c r="G404" s="8" t="s">
        <v>15</v>
      </c>
      <c r="H404" s="9"/>
      <c r="I404" s="9"/>
      <c r="J404" s="9">
        <v>1</v>
      </c>
      <c r="K404" s="9">
        <v>4</v>
      </c>
      <c r="L404" s="9">
        <v>3</v>
      </c>
      <c r="M404" s="9">
        <v>4</v>
      </c>
      <c r="N404" s="9">
        <v>1</v>
      </c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>
        <v>13</v>
      </c>
    </row>
    <row r="405" spans="1:28">
      <c r="A405" s="8" t="s">
        <v>1227</v>
      </c>
      <c r="B405" s="9" t="s">
        <v>1250</v>
      </c>
      <c r="C405" s="8" t="s">
        <v>1251</v>
      </c>
      <c r="D405" s="9" t="s">
        <v>1250</v>
      </c>
      <c r="E405" s="9" t="s">
        <v>1252</v>
      </c>
      <c r="F405" s="8" t="s">
        <v>1251</v>
      </c>
      <c r="G405" s="8" t="s">
        <v>15</v>
      </c>
      <c r="H405" s="9"/>
      <c r="I405" s="9"/>
      <c r="J405" s="9"/>
      <c r="K405" s="9"/>
      <c r="L405" s="9"/>
      <c r="M405" s="9">
        <v>1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>
        <v>1</v>
      </c>
    </row>
    <row r="406" spans="1:28">
      <c r="A406" s="8" t="s">
        <v>1227</v>
      </c>
      <c r="B406" s="9" t="s">
        <v>1253</v>
      </c>
      <c r="C406" s="8" t="s">
        <v>1254</v>
      </c>
      <c r="D406" s="9" t="s">
        <v>1253</v>
      </c>
      <c r="E406" s="9" t="s">
        <v>1255</v>
      </c>
      <c r="F406" s="8" t="s">
        <v>1254</v>
      </c>
      <c r="G406" s="8" t="s">
        <v>15</v>
      </c>
      <c r="H406" s="9"/>
      <c r="I406" s="9"/>
      <c r="J406" s="9">
        <v>1</v>
      </c>
      <c r="K406" s="9"/>
      <c r="L406" s="9"/>
      <c r="M406" s="9"/>
      <c r="N406" s="9">
        <v>1</v>
      </c>
      <c r="O406" s="9">
        <v>1</v>
      </c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>
        <v>3</v>
      </c>
    </row>
    <row r="407" spans="1:28">
      <c r="A407" s="8" t="s">
        <v>1227</v>
      </c>
      <c r="B407" s="9" t="s">
        <v>1256</v>
      </c>
      <c r="C407" s="8" t="s">
        <v>1257</v>
      </c>
      <c r="D407" s="9" t="s">
        <v>1256</v>
      </c>
      <c r="E407" s="9" t="s">
        <v>1258</v>
      </c>
      <c r="F407" s="8" t="s">
        <v>1257</v>
      </c>
      <c r="G407" s="8" t="s">
        <v>15</v>
      </c>
      <c r="H407" s="9"/>
      <c r="I407" s="9"/>
      <c r="J407" s="9"/>
      <c r="K407" s="9">
        <v>1</v>
      </c>
      <c r="L407" s="9">
        <v>3</v>
      </c>
      <c r="M407" s="9"/>
      <c r="N407" s="9">
        <v>3</v>
      </c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>
        <v>7</v>
      </c>
    </row>
    <row r="408" spans="1:28">
      <c r="A408" s="8" t="s">
        <v>1227</v>
      </c>
      <c r="B408" s="9" t="s">
        <v>1259</v>
      </c>
      <c r="C408" s="8" t="s">
        <v>1260</v>
      </c>
      <c r="D408" s="9" t="s">
        <v>1259</v>
      </c>
      <c r="E408" s="9" t="s">
        <v>1261</v>
      </c>
      <c r="F408" s="8" t="s">
        <v>1262</v>
      </c>
      <c r="G408" s="8" t="s">
        <v>15</v>
      </c>
      <c r="H408" s="9"/>
      <c r="I408" s="9"/>
      <c r="J408" s="9"/>
      <c r="K408" s="9">
        <v>2</v>
      </c>
      <c r="L408" s="9"/>
      <c r="M408" s="9"/>
      <c r="N408" s="9">
        <v>1</v>
      </c>
      <c r="O408" s="9">
        <v>2</v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>
        <v>5</v>
      </c>
    </row>
    <row r="409" spans="1:28">
      <c r="A409" s="8" t="s">
        <v>1227</v>
      </c>
      <c r="B409" s="9" t="s">
        <v>1263</v>
      </c>
      <c r="C409" s="8" t="s">
        <v>1264</v>
      </c>
      <c r="D409" s="9" t="s">
        <v>1263</v>
      </c>
      <c r="E409" s="9" t="s">
        <v>1265</v>
      </c>
      <c r="F409" s="8" t="s">
        <v>1266</v>
      </c>
      <c r="G409" s="8" t="s">
        <v>15</v>
      </c>
      <c r="H409" s="9"/>
      <c r="I409" s="9"/>
      <c r="J409" s="9"/>
      <c r="K409" s="9">
        <v>1</v>
      </c>
      <c r="L409" s="9">
        <v>1</v>
      </c>
      <c r="M409" s="9">
        <v>1</v>
      </c>
      <c r="N409" s="9">
        <v>1</v>
      </c>
      <c r="O409" s="9">
        <v>1</v>
      </c>
      <c r="P409" s="9"/>
      <c r="Q409" s="9">
        <v>4</v>
      </c>
      <c r="R409" s="9">
        <v>3</v>
      </c>
      <c r="S409" s="9">
        <v>3</v>
      </c>
      <c r="T409" s="9"/>
      <c r="U409" s="9"/>
      <c r="V409" s="9"/>
      <c r="W409" s="9"/>
      <c r="X409" s="9"/>
      <c r="Y409" s="9"/>
      <c r="Z409" s="9"/>
      <c r="AA409" s="9"/>
      <c r="AB409" s="9">
        <v>15</v>
      </c>
    </row>
    <row r="410" spans="1:28">
      <c r="A410" s="8" t="s">
        <v>1227</v>
      </c>
      <c r="B410" s="9" t="s">
        <v>1267</v>
      </c>
      <c r="C410" s="8" t="s">
        <v>1268</v>
      </c>
      <c r="D410" s="9" t="s">
        <v>1267</v>
      </c>
      <c r="E410" s="9" t="s">
        <v>1269</v>
      </c>
      <c r="F410" s="8" t="s">
        <v>1270</v>
      </c>
      <c r="G410" s="8" t="s">
        <v>15</v>
      </c>
      <c r="H410" s="9"/>
      <c r="I410" s="9"/>
      <c r="J410" s="9">
        <v>4</v>
      </c>
      <c r="K410" s="9">
        <v>7</v>
      </c>
      <c r="L410" s="9">
        <v>6</v>
      </c>
      <c r="M410" s="9">
        <v>4</v>
      </c>
      <c r="N410" s="9">
        <v>8</v>
      </c>
      <c r="O410" s="9">
        <v>1</v>
      </c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>
        <v>30</v>
      </c>
    </row>
    <row r="411" spans="1:28">
      <c r="A411" s="8" t="s">
        <v>1227</v>
      </c>
      <c r="B411" s="9" t="s">
        <v>1271</v>
      </c>
      <c r="C411" s="8" t="s">
        <v>1272</v>
      </c>
      <c r="D411" s="9" t="s">
        <v>1271</v>
      </c>
      <c r="E411" s="9" t="s">
        <v>1273</v>
      </c>
      <c r="F411" s="8" t="s">
        <v>1272</v>
      </c>
      <c r="G411" s="8" t="s">
        <v>15</v>
      </c>
      <c r="H411" s="9"/>
      <c r="I411" s="9"/>
      <c r="J411" s="9">
        <v>3</v>
      </c>
      <c r="K411" s="9"/>
      <c r="L411" s="9">
        <v>1</v>
      </c>
      <c r="M411" s="9"/>
      <c r="N411" s="9">
        <v>2</v>
      </c>
      <c r="O411" s="9">
        <v>3</v>
      </c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>
        <v>9</v>
      </c>
    </row>
    <row r="412" spans="1:28">
      <c r="A412" s="8" t="s">
        <v>1227</v>
      </c>
      <c r="B412" s="9" t="s">
        <v>1274</v>
      </c>
      <c r="C412" s="8" t="s">
        <v>1275</v>
      </c>
      <c r="D412" s="9" t="s">
        <v>1274</v>
      </c>
      <c r="E412" s="9" t="s">
        <v>1276</v>
      </c>
      <c r="F412" s="8" t="s">
        <v>1275</v>
      </c>
      <c r="G412" s="8" t="s">
        <v>15</v>
      </c>
      <c r="H412" s="9"/>
      <c r="I412" s="9"/>
      <c r="J412" s="9"/>
      <c r="K412" s="9">
        <v>3</v>
      </c>
      <c r="L412" s="9">
        <v>1</v>
      </c>
      <c r="M412" s="9">
        <v>4</v>
      </c>
      <c r="N412" s="9">
        <v>4</v>
      </c>
      <c r="O412" s="9">
        <v>2</v>
      </c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>
        <v>14</v>
      </c>
    </row>
    <row r="413" spans="1:28">
      <c r="A413" s="8" t="s">
        <v>1227</v>
      </c>
      <c r="B413" s="9" t="s">
        <v>1277</v>
      </c>
      <c r="C413" s="8" t="s">
        <v>1278</v>
      </c>
      <c r="D413" s="9" t="s">
        <v>1277</v>
      </c>
      <c r="E413" s="9" t="s">
        <v>1279</v>
      </c>
      <c r="F413" s="8" t="s">
        <v>1278</v>
      </c>
      <c r="G413" s="8" t="s">
        <v>15</v>
      </c>
      <c r="H413" s="9"/>
      <c r="I413" s="9"/>
      <c r="J413" s="9">
        <v>6</v>
      </c>
      <c r="K413" s="9">
        <v>4</v>
      </c>
      <c r="L413" s="9">
        <v>3</v>
      </c>
      <c r="M413" s="9">
        <v>7</v>
      </c>
      <c r="N413" s="9">
        <v>3</v>
      </c>
      <c r="O413" s="9">
        <v>3</v>
      </c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>
        <v>26</v>
      </c>
    </row>
    <row r="414" spans="1:28">
      <c r="A414" s="8" t="s">
        <v>1227</v>
      </c>
      <c r="B414" s="9" t="s">
        <v>1280</v>
      </c>
      <c r="C414" s="8" t="s">
        <v>1281</v>
      </c>
      <c r="D414" s="9" t="s">
        <v>1280</v>
      </c>
      <c r="E414" s="9" t="s">
        <v>1282</v>
      </c>
      <c r="F414" s="8" t="s">
        <v>1281</v>
      </c>
      <c r="G414" s="8" t="s">
        <v>15</v>
      </c>
      <c r="H414" s="9"/>
      <c r="I414" s="9"/>
      <c r="J414" s="9">
        <v>2</v>
      </c>
      <c r="K414" s="9">
        <v>2</v>
      </c>
      <c r="L414" s="9">
        <v>5</v>
      </c>
      <c r="M414" s="9">
        <v>4</v>
      </c>
      <c r="N414" s="9">
        <v>2</v>
      </c>
      <c r="O414" s="9">
        <v>1</v>
      </c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>
        <v>16</v>
      </c>
    </row>
    <row r="415" spans="1:28">
      <c r="A415" s="8" t="s">
        <v>1227</v>
      </c>
      <c r="B415" s="9" t="s">
        <v>1283</v>
      </c>
      <c r="C415" s="8" t="s">
        <v>1284</v>
      </c>
      <c r="D415" s="9" t="s">
        <v>1283</v>
      </c>
      <c r="E415" s="9" t="s">
        <v>1285</v>
      </c>
      <c r="F415" s="8" t="s">
        <v>1284</v>
      </c>
      <c r="G415" s="8" t="s">
        <v>15</v>
      </c>
      <c r="H415" s="9"/>
      <c r="I415" s="9"/>
      <c r="J415" s="9">
        <v>4</v>
      </c>
      <c r="K415" s="9">
        <v>1</v>
      </c>
      <c r="L415" s="9">
        <v>2</v>
      </c>
      <c r="M415" s="9">
        <v>3</v>
      </c>
      <c r="N415" s="9">
        <v>3</v>
      </c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>
        <v>13</v>
      </c>
    </row>
    <row r="416" spans="1:28">
      <c r="A416" s="8" t="s">
        <v>1227</v>
      </c>
      <c r="B416" s="9" t="s">
        <v>1286</v>
      </c>
      <c r="C416" s="8" t="s">
        <v>1287</v>
      </c>
      <c r="D416" s="9" t="s">
        <v>1286</v>
      </c>
      <c r="E416" s="9" t="s">
        <v>1288</v>
      </c>
      <c r="F416" s="8" t="s">
        <v>1287</v>
      </c>
      <c r="G416" s="8" t="s">
        <v>15</v>
      </c>
      <c r="H416" s="9"/>
      <c r="I416" s="9"/>
      <c r="J416" s="9">
        <v>2</v>
      </c>
      <c r="K416" s="9"/>
      <c r="L416" s="9">
        <v>1</v>
      </c>
      <c r="M416" s="9"/>
      <c r="N416" s="9">
        <v>1</v>
      </c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>
        <v>4</v>
      </c>
    </row>
    <row r="417" spans="1:28">
      <c r="A417" s="8" t="s">
        <v>1227</v>
      </c>
      <c r="B417" s="9" t="s">
        <v>1289</v>
      </c>
      <c r="C417" s="8" t="s">
        <v>1290</v>
      </c>
      <c r="D417" s="9" t="s">
        <v>1289</v>
      </c>
      <c r="E417" s="9" t="s">
        <v>1291</v>
      </c>
      <c r="F417" s="8" t="s">
        <v>1290</v>
      </c>
      <c r="G417" s="8" t="s">
        <v>15</v>
      </c>
      <c r="H417" s="9"/>
      <c r="I417" s="9"/>
      <c r="J417" s="9">
        <v>3</v>
      </c>
      <c r="K417" s="9">
        <v>2</v>
      </c>
      <c r="L417" s="9">
        <v>4</v>
      </c>
      <c r="M417" s="9">
        <v>1</v>
      </c>
      <c r="N417" s="9">
        <v>4</v>
      </c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>
        <v>14</v>
      </c>
    </row>
    <row r="418" spans="1:28">
      <c r="A418" s="8" t="s">
        <v>1227</v>
      </c>
      <c r="B418" s="9" t="s">
        <v>1292</v>
      </c>
      <c r="C418" s="8" t="s">
        <v>1293</v>
      </c>
      <c r="D418" s="9" t="s">
        <v>1292</v>
      </c>
      <c r="E418" s="9" t="s">
        <v>1294</v>
      </c>
      <c r="F418" s="8" t="s">
        <v>1293</v>
      </c>
      <c r="G418" s="8" t="s">
        <v>15</v>
      </c>
      <c r="H418" s="9"/>
      <c r="I418" s="9"/>
      <c r="J418" s="9"/>
      <c r="K418" s="9"/>
      <c r="L418" s="9">
        <v>2</v>
      </c>
      <c r="M418" s="9"/>
      <c r="N418" s="9"/>
      <c r="O418" s="9">
        <v>1</v>
      </c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>
        <v>3</v>
      </c>
    </row>
    <row r="419" spans="1:28">
      <c r="A419" s="8" t="s">
        <v>1227</v>
      </c>
      <c r="B419" s="9" t="s">
        <v>1295</v>
      </c>
      <c r="C419" s="8" t="s">
        <v>1296</v>
      </c>
      <c r="D419" s="9" t="s">
        <v>1295</v>
      </c>
      <c r="E419" s="9" t="s">
        <v>1297</v>
      </c>
      <c r="F419" s="8" t="s">
        <v>1298</v>
      </c>
      <c r="G419" s="8" t="s">
        <v>15</v>
      </c>
      <c r="H419" s="9"/>
      <c r="I419" s="9"/>
      <c r="J419" s="9">
        <v>2</v>
      </c>
      <c r="K419" s="9">
        <v>3</v>
      </c>
      <c r="L419" s="9">
        <v>2</v>
      </c>
      <c r="M419" s="9">
        <v>4</v>
      </c>
      <c r="N419" s="9">
        <v>4</v>
      </c>
      <c r="O419" s="9">
        <v>5</v>
      </c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>
        <v>20</v>
      </c>
    </row>
    <row r="420" spans="1:28">
      <c r="A420" s="8" t="s">
        <v>1227</v>
      </c>
      <c r="B420" s="9" t="s">
        <v>1299</v>
      </c>
      <c r="C420" s="8" t="s">
        <v>1300</v>
      </c>
      <c r="D420" s="9" t="s">
        <v>1299</v>
      </c>
      <c r="E420" s="9" t="s">
        <v>1301</v>
      </c>
      <c r="F420" s="8" t="s">
        <v>1300</v>
      </c>
      <c r="G420" s="8" t="s">
        <v>15</v>
      </c>
      <c r="H420" s="9"/>
      <c r="I420" s="9"/>
      <c r="J420" s="9"/>
      <c r="K420" s="9"/>
      <c r="L420" s="9">
        <v>6</v>
      </c>
      <c r="M420" s="9">
        <v>1</v>
      </c>
      <c r="N420" s="9"/>
      <c r="O420" s="9">
        <v>2</v>
      </c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>
        <v>9</v>
      </c>
    </row>
    <row r="421" spans="1:28">
      <c r="A421" s="8" t="s">
        <v>1227</v>
      </c>
      <c r="B421" s="9" t="s">
        <v>1302</v>
      </c>
      <c r="C421" s="8" t="s">
        <v>1303</v>
      </c>
      <c r="D421" s="9" t="s">
        <v>1304</v>
      </c>
      <c r="E421" s="9" t="s">
        <v>1305</v>
      </c>
      <c r="F421" s="8" t="s">
        <v>1306</v>
      </c>
      <c r="G421" s="8" t="s">
        <v>15</v>
      </c>
      <c r="H421" s="9"/>
      <c r="I421" s="9"/>
      <c r="J421" s="9">
        <v>10</v>
      </c>
      <c r="K421" s="9">
        <v>8</v>
      </c>
      <c r="L421" s="9">
        <v>11</v>
      </c>
      <c r="M421" s="9">
        <v>16</v>
      </c>
      <c r="N421" s="9">
        <v>14</v>
      </c>
      <c r="O421" s="9">
        <v>12</v>
      </c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>
        <v>71</v>
      </c>
    </row>
    <row r="422" spans="1:28">
      <c r="A422" s="8" t="s">
        <v>1227</v>
      </c>
      <c r="B422" s="9" t="s">
        <v>1302</v>
      </c>
      <c r="C422" s="8" t="s">
        <v>1303</v>
      </c>
      <c r="D422" s="9" t="s">
        <v>1302</v>
      </c>
      <c r="E422" s="9" t="s">
        <v>1307</v>
      </c>
      <c r="F422" s="8" t="s">
        <v>1308</v>
      </c>
      <c r="G422" s="8" t="s">
        <v>15</v>
      </c>
      <c r="H422" s="9"/>
      <c r="I422" s="9"/>
      <c r="J422" s="9"/>
      <c r="K422" s="9"/>
      <c r="L422" s="9"/>
      <c r="M422" s="9"/>
      <c r="N422" s="9"/>
      <c r="O422" s="9"/>
      <c r="P422" s="9"/>
      <c r="Q422" s="9">
        <v>21</v>
      </c>
      <c r="R422" s="9">
        <v>19</v>
      </c>
      <c r="S422" s="9">
        <v>21</v>
      </c>
      <c r="T422" s="9">
        <v>25</v>
      </c>
      <c r="U422" s="9">
        <v>20</v>
      </c>
      <c r="V422" s="9">
        <v>21</v>
      </c>
      <c r="W422" s="9"/>
      <c r="X422" s="9"/>
      <c r="Y422" s="9"/>
      <c r="Z422" s="9"/>
      <c r="AA422" s="9"/>
      <c r="AB422" s="9">
        <v>127</v>
      </c>
    </row>
    <row r="423" spans="1:28">
      <c r="A423" s="8" t="s">
        <v>1227</v>
      </c>
      <c r="B423" s="9" t="s">
        <v>1309</v>
      </c>
      <c r="C423" s="8" t="s">
        <v>1310</v>
      </c>
      <c r="D423" s="9" t="s">
        <v>1311</v>
      </c>
      <c r="E423" s="9" t="s">
        <v>1312</v>
      </c>
      <c r="F423" s="8" t="s">
        <v>1313</v>
      </c>
      <c r="G423" s="8" t="s">
        <v>15</v>
      </c>
      <c r="H423" s="9"/>
      <c r="I423" s="9"/>
      <c r="J423" s="9">
        <v>13</v>
      </c>
      <c r="K423" s="9">
        <v>18</v>
      </c>
      <c r="L423" s="9">
        <v>24</v>
      </c>
      <c r="M423" s="9">
        <v>26</v>
      </c>
      <c r="N423" s="9">
        <v>17</v>
      </c>
      <c r="O423" s="9">
        <v>25</v>
      </c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>
        <v>123</v>
      </c>
    </row>
    <row r="424" spans="1:28">
      <c r="A424" s="8" t="s">
        <v>1227</v>
      </c>
      <c r="B424" s="9" t="s">
        <v>1309</v>
      </c>
      <c r="C424" s="8" t="s">
        <v>1310</v>
      </c>
      <c r="D424" s="9" t="s">
        <v>1309</v>
      </c>
      <c r="E424" s="9" t="s">
        <v>1314</v>
      </c>
      <c r="F424" s="8" t="s">
        <v>1310</v>
      </c>
      <c r="G424" s="8" t="s">
        <v>15</v>
      </c>
      <c r="H424" s="9"/>
      <c r="I424" s="9"/>
      <c r="J424" s="9"/>
      <c r="K424" s="9"/>
      <c r="L424" s="9"/>
      <c r="M424" s="9"/>
      <c r="N424" s="9"/>
      <c r="O424" s="9"/>
      <c r="P424" s="9"/>
      <c r="Q424" s="9">
        <v>34</v>
      </c>
      <c r="R424" s="9">
        <v>28</v>
      </c>
      <c r="S424" s="9">
        <v>17</v>
      </c>
      <c r="T424" s="9">
        <v>20</v>
      </c>
      <c r="U424" s="9">
        <v>22</v>
      </c>
      <c r="V424" s="9">
        <v>23</v>
      </c>
      <c r="W424" s="9"/>
      <c r="X424" s="9"/>
      <c r="Y424" s="9"/>
      <c r="Z424" s="9"/>
      <c r="AA424" s="9"/>
      <c r="AB424" s="9">
        <v>144</v>
      </c>
    </row>
    <row r="425" spans="1:28">
      <c r="A425" s="8" t="s">
        <v>1227</v>
      </c>
      <c r="B425" s="9" t="s">
        <v>1315</v>
      </c>
      <c r="C425" s="8" t="s">
        <v>1316</v>
      </c>
      <c r="D425" s="9" t="s">
        <v>1315</v>
      </c>
      <c r="E425" s="9" t="s">
        <v>1317</v>
      </c>
      <c r="F425" s="8" t="s">
        <v>1316</v>
      </c>
      <c r="G425" s="8" t="s">
        <v>15</v>
      </c>
      <c r="H425" s="9"/>
      <c r="I425" s="9"/>
      <c r="J425" s="9"/>
      <c r="K425" s="9"/>
      <c r="L425" s="9"/>
      <c r="M425" s="9"/>
      <c r="N425" s="9">
        <v>1</v>
      </c>
      <c r="O425" s="9">
        <v>2</v>
      </c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>
        <v>3</v>
      </c>
    </row>
    <row r="426" spans="1:28">
      <c r="A426" s="8" t="s">
        <v>1227</v>
      </c>
      <c r="B426" s="9" t="s">
        <v>1318</v>
      </c>
      <c r="C426" s="8" t="s">
        <v>1319</v>
      </c>
      <c r="D426" s="9" t="s">
        <v>1318</v>
      </c>
      <c r="E426" s="9" t="s">
        <v>1320</v>
      </c>
      <c r="F426" s="8" t="s">
        <v>1319</v>
      </c>
      <c r="G426" s="8" t="s">
        <v>15</v>
      </c>
      <c r="H426" s="9"/>
      <c r="I426" s="9"/>
      <c r="J426" s="9">
        <v>2</v>
      </c>
      <c r="K426" s="9"/>
      <c r="L426" s="9"/>
      <c r="M426" s="9">
        <v>2</v>
      </c>
      <c r="N426" s="9">
        <v>1</v>
      </c>
      <c r="O426" s="9">
        <v>1</v>
      </c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>
        <v>6</v>
      </c>
    </row>
    <row r="427" spans="1:28">
      <c r="A427" s="8" t="s">
        <v>1227</v>
      </c>
      <c r="B427" s="9" t="s">
        <v>1321</v>
      </c>
      <c r="C427" s="8" t="s">
        <v>1322</v>
      </c>
      <c r="D427" s="9" t="s">
        <v>1323</v>
      </c>
      <c r="E427" s="9" t="s">
        <v>1324</v>
      </c>
      <c r="F427" s="8" t="s">
        <v>1325</v>
      </c>
      <c r="G427" s="8" t="s">
        <v>15</v>
      </c>
      <c r="H427" s="9"/>
      <c r="I427" s="9"/>
      <c r="J427" s="9">
        <v>9</v>
      </c>
      <c r="K427" s="9">
        <v>3</v>
      </c>
      <c r="L427" s="9">
        <v>3</v>
      </c>
      <c r="M427" s="9">
        <v>5</v>
      </c>
      <c r="N427" s="9">
        <v>6</v>
      </c>
      <c r="O427" s="9">
        <v>11</v>
      </c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>
        <v>37</v>
      </c>
    </row>
    <row r="428" spans="1:28">
      <c r="A428" s="8" t="s">
        <v>1227</v>
      </c>
      <c r="B428" s="9" t="s">
        <v>1321</v>
      </c>
      <c r="C428" s="8" t="s">
        <v>1322</v>
      </c>
      <c r="D428" s="9" t="s">
        <v>1321</v>
      </c>
      <c r="E428" s="9" t="s">
        <v>1326</v>
      </c>
      <c r="F428" s="8" t="s">
        <v>1322</v>
      </c>
      <c r="G428" s="8" t="s">
        <v>15</v>
      </c>
      <c r="H428" s="9"/>
      <c r="I428" s="9"/>
      <c r="J428" s="9"/>
      <c r="K428" s="9"/>
      <c r="L428" s="9"/>
      <c r="M428" s="9"/>
      <c r="N428" s="9"/>
      <c r="O428" s="9"/>
      <c r="P428" s="9"/>
      <c r="Q428" s="9">
        <v>9</v>
      </c>
      <c r="R428" s="9">
        <v>21</v>
      </c>
      <c r="S428" s="9">
        <v>7</v>
      </c>
      <c r="T428" s="9">
        <v>9</v>
      </c>
      <c r="U428" s="9">
        <v>6</v>
      </c>
      <c r="V428" s="9">
        <v>9</v>
      </c>
      <c r="W428" s="9"/>
      <c r="X428" s="9"/>
      <c r="Y428" s="9"/>
      <c r="Z428" s="9"/>
      <c r="AA428" s="9"/>
      <c r="AB428" s="9">
        <v>61</v>
      </c>
    </row>
    <row r="429" spans="1:28">
      <c r="A429" s="8" t="s">
        <v>1227</v>
      </c>
      <c r="B429" s="9" t="s">
        <v>1327</v>
      </c>
      <c r="C429" s="8" t="s">
        <v>1328</v>
      </c>
      <c r="D429" s="9" t="s">
        <v>1329</v>
      </c>
      <c r="E429" s="9" t="s">
        <v>1330</v>
      </c>
      <c r="F429" s="8" t="s">
        <v>1331</v>
      </c>
      <c r="G429" s="8" t="s">
        <v>15</v>
      </c>
      <c r="H429" s="9"/>
      <c r="I429" s="9"/>
      <c r="J429" s="9">
        <v>4</v>
      </c>
      <c r="K429" s="9">
        <v>10</v>
      </c>
      <c r="L429" s="9">
        <v>6</v>
      </c>
      <c r="M429" s="9">
        <v>17</v>
      </c>
      <c r="N429" s="9">
        <v>12</v>
      </c>
      <c r="O429" s="9">
        <v>11</v>
      </c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>
        <v>60</v>
      </c>
    </row>
    <row r="430" spans="1:28">
      <c r="A430" s="8" t="s">
        <v>1227</v>
      </c>
      <c r="B430" s="9" t="s">
        <v>1327</v>
      </c>
      <c r="C430" s="8" t="s">
        <v>1328</v>
      </c>
      <c r="D430" s="9" t="s">
        <v>1327</v>
      </c>
      <c r="E430" s="9" t="s">
        <v>1332</v>
      </c>
      <c r="F430" s="8" t="s">
        <v>1328</v>
      </c>
      <c r="G430" s="8" t="s">
        <v>15</v>
      </c>
      <c r="H430" s="9"/>
      <c r="I430" s="9"/>
      <c r="J430" s="9"/>
      <c r="K430" s="9"/>
      <c r="L430" s="9"/>
      <c r="M430" s="9"/>
      <c r="N430" s="9"/>
      <c r="O430" s="9"/>
      <c r="P430" s="9"/>
      <c r="Q430" s="9">
        <v>16</v>
      </c>
      <c r="R430" s="9">
        <v>24</v>
      </c>
      <c r="S430" s="9">
        <v>25</v>
      </c>
      <c r="T430" s="9">
        <v>22</v>
      </c>
      <c r="U430" s="9">
        <v>9</v>
      </c>
      <c r="V430" s="9">
        <v>18</v>
      </c>
      <c r="W430" s="9"/>
      <c r="X430" s="9"/>
      <c r="Y430" s="9"/>
      <c r="Z430" s="9"/>
      <c r="AA430" s="9"/>
      <c r="AB430" s="9">
        <v>114</v>
      </c>
    </row>
    <row r="431" spans="1:28">
      <c r="A431" s="8" t="s">
        <v>1333</v>
      </c>
      <c r="B431" s="9" t="s">
        <v>1334</v>
      </c>
      <c r="C431" s="8" t="s">
        <v>1335</v>
      </c>
      <c r="D431" s="9" t="s">
        <v>1334</v>
      </c>
      <c r="E431" s="9" t="s">
        <v>1336</v>
      </c>
      <c r="F431" s="8" t="s">
        <v>1337</v>
      </c>
      <c r="G431" s="8" t="s">
        <v>11</v>
      </c>
      <c r="H431" s="9"/>
      <c r="I431" s="9"/>
      <c r="J431" s="9"/>
      <c r="K431" s="9"/>
      <c r="L431" s="9"/>
      <c r="M431" s="9"/>
      <c r="N431" s="9"/>
      <c r="O431" s="9"/>
      <c r="P431" s="9"/>
      <c r="Q431" s="9">
        <v>63</v>
      </c>
      <c r="R431" s="9">
        <v>76</v>
      </c>
      <c r="S431" s="9">
        <v>72</v>
      </c>
      <c r="T431" s="9">
        <v>60</v>
      </c>
      <c r="U431" s="9">
        <v>65</v>
      </c>
      <c r="V431" s="9">
        <v>72</v>
      </c>
      <c r="W431" s="9"/>
      <c r="X431" s="9"/>
      <c r="Y431" s="9"/>
      <c r="Z431" s="9"/>
      <c r="AA431" s="9"/>
      <c r="AB431" s="9">
        <v>408</v>
      </c>
    </row>
    <row r="432" spans="1:28">
      <c r="A432" s="8" t="s">
        <v>1333</v>
      </c>
      <c r="B432" s="9" t="s">
        <v>1334</v>
      </c>
      <c r="C432" s="8" t="s">
        <v>1335</v>
      </c>
      <c r="D432" s="9" t="s">
        <v>1338</v>
      </c>
      <c r="E432" s="9" t="s">
        <v>1339</v>
      </c>
      <c r="F432" s="8" t="s">
        <v>1340</v>
      </c>
      <c r="G432" s="8" t="s">
        <v>11</v>
      </c>
      <c r="H432" s="9"/>
      <c r="I432" s="9"/>
      <c r="J432" s="9">
        <v>39</v>
      </c>
      <c r="K432" s="9">
        <v>42</v>
      </c>
      <c r="L432" s="9">
        <v>51</v>
      </c>
      <c r="M432" s="9">
        <v>78</v>
      </c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>
        <v>210</v>
      </c>
    </row>
    <row r="433" spans="1:28">
      <c r="A433" s="8" t="s">
        <v>1333</v>
      </c>
      <c r="B433" s="9" t="s">
        <v>1334</v>
      </c>
      <c r="C433" s="8" t="s">
        <v>1335</v>
      </c>
      <c r="D433" s="9" t="s">
        <v>1341</v>
      </c>
      <c r="E433" s="9" t="s">
        <v>1342</v>
      </c>
      <c r="F433" s="8" t="s">
        <v>1343</v>
      </c>
      <c r="G433" s="8" t="s">
        <v>11</v>
      </c>
      <c r="H433" s="9"/>
      <c r="I433" s="9"/>
      <c r="J433" s="9"/>
      <c r="K433" s="9"/>
      <c r="L433" s="9"/>
      <c r="M433" s="9"/>
      <c r="N433" s="9">
        <v>46</v>
      </c>
      <c r="O433" s="9">
        <v>63</v>
      </c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>
        <v>109</v>
      </c>
    </row>
    <row r="434" spans="1:28">
      <c r="A434" s="8" t="s">
        <v>1333</v>
      </c>
      <c r="B434" s="9" t="s">
        <v>1344</v>
      </c>
      <c r="C434" s="8" t="s">
        <v>1345</v>
      </c>
      <c r="D434" s="9" t="s">
        <v>1344</v>
      </c>
      <c r="E434" s="9" t="s">
        <v>1346</v>
      </c>
      <c r="F434" s="8" t="s">
        <v>1345</v>
      </c>
      <c r="G434" s="8" t="s">
        <v>15</v>
      </c>
      <c r="H434" s="9"/>
      <c r="I434" s="9"/>
      <c r="J434" s="9"/>
      <c r="K434" s="9"/>
      <c r="L434" s="9">
        <v>3</v>
      </c>
      <c r="M434" s="9">
        <v>1</v>
      </c>
      <c r="N434" s="9">
        <v>3</v>
      </c>
      <c r="O434" s="9">
        <v>3</v>
      </c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>
        <v>10</v>
      </c>
    </row>
    <row r="435" spans="1:28">
      <c r="A435" s="8" t="s">
        <v>1333</v>
      </c>
      <c r="B435" s="9" t="s">
        <v>1347</v>
      </c>
      <c r="C435" s="8" t="s">
        <v>1348</v>
      </c>
      <c r="D435" s="9" t="s">
        <v>1347</v>
      </c>
      <c r="E435" s="9" t="s">
        <v>1349</v>
      </c>
      <c r="F435" s="8" t="s">
        <v>1348</v>
      </c>
      <c r="G435" s="8" t="s">
        <v>15</v>
      </c>
      <c r="H435" s="9"/>
      <c r="I435" s="9"/>
      <c r="J435" s="9">
        <v>1</v>
      </c>
      <c r="K435" s="9">
        <v>1</v>
      </c>
      <c r="L435" s="9">
        <v>2</v>
      </c>
      <c r="M435" s="9">
        <v>1</v>
      </c>
      <c r="N435" s="9">
        <v>1</v>
      </c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>
        <v>6</v>
      </c>
    </row>
    <row r="436" spans="1:28">
      <c r="A436" s="8" t="s">
        <v>1333</v>
      </c>
      <c r="B436" s="9" t="s">
        <v>1350</v>
      </c>
      <c r="C436" s="8" t="s">
        <v>1351</v>
      </c>
      <c r="D436" s="9" t="s">
        <v>1350</v>
      </c>
      <c r="E436" s="9" t="s">
        <v>1352</v>
      </c>
      <c r="F436" s="8" t="s">
        <v>1351</v>
      </c>
      <c r="G436" s="8" t="s">
        <v>15</v>
      </c>
      <c r="H436" s="9"/>
      <c r="I436" s="9"/>
      <c r="J436" s="9">
        <v>3</v>
      </c>
      <c r="K436" s="9">
        <v>2</v>
      </c>
      <c r="L436" s="9">
        <v>2</v>
      </c>
      <c r="M436" s="9">
        <v>1</v>
      </c>
      <c r="N436" s="9"/>
      <c r="O436" s="9">
        <v>3</v>
      </c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>
        <v>11</v>
      </c>
    </row>
    <row r="437" spans="1:28">
      <c r="A437" s="8" t="s">
        <v>1333</v>
      </c>
      <c r="B437" s="9" t="s">
        <v>1353</v>
      </c>
      <c r="C437" s="8" t="s">
        <v>1354</v>
      </c>
      <c r="D437" s="9" t="s">
        <v>1353</v>
      </c>
      <c r="E437" s="9" t="s">
        <v>1355</v>
      </c>
      <c r="F437" s="8" t="s">
        <v>1354</v>
      </c>
      <c r="G437" s="8" t="s">
        <v>15</v>
      </c>
      <c r="H437" s="9"/>
      <c r="I437" s="9"/>
      <c r="J437" s="9">
        <v>1</v>
      </c>
      <c r="K437" s="9">
        <v>2</v>
      </c>
      <c r="L437" s="9">
        <v>3</v>
      </c>
      <c r="M437" s="9"/>
      <c r="N437" s="9">
        <v>12</v>
      </c>
      <c r="O437" s="9">
        <v>2</v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>
        <v>20</v>
      </c>
    </row>
    <row r="438" spans="1:28">
      <c r="A438" s="8" t="s">
        <v>1333</v>
      </c>
      <c r="B438" s="9" t="s">
        <v>1356</v>
      </c>
      <c r="C438" s="8" t="s">
        <v>1357</v>
      </c>
      <c r="D438" s="9" t="s">
        <v>1356</v>
      </c>
      <c r="E438" s="9" t="s">
        <v>1358</v>
      </c>
      <c r="F438" s="8" t="s">
        <v>1357</v>
      </c>
      <c r="G438" s="8" t="s">
        <v>15</v>
      </c>
      <c r="H438" s="9"/>
      <c r="I438" s="9"/>
      <c r="J438" s="9">
        <v>10</v>
      </c>
      <c r="K438" s="9">
        <v>6</v>
      </c>
      <c r="L438" s="9">
        <v>4</v>
      </c>
      <c r="M438" s="9">
        <v>12</v>
      </c>
      <c r="N438" s="9">
        <v>9</v>
      </c>
      <c r="O438" s="9">
        <v>10</v>
      </c>
      <c r="P438" s="9"/>
      <c r="Q438" s="9">
        <v>16</v>
      </c>
      <c r="R438" s="9">
        <v>13</v>
      </c>
      <c r="S438" s="9">
        <v>15</v>
      </c>
      <c r="T438" s="9">
        <v>11</v>
      </c>
      <c r="U438" s="9">
        <v>9</v>
      </c>
      <c r="V438" s="9">
        <v>5</v>
      </c>
      <c r="W438" s="9"/>
      <c r="X438" s="9"/>
      <c r="Y438" s="9"/>
      <c r="Z438" s="9"/>
      <c r="AA438" s="9"/>
      <c r="AB438" s="9">
        <v>120</v>
      </c>
    </row>
    <row r="439" spans="1:28">
      <c r="A439" s="8" t="s">
        <v>1333</v>
      </c>
      <c r="B439" s="9" t="s">
        <v>1356</v>
      </c>
      <c r="C439" s="8" t="s">
        <v>1357</v>
      </c>
      <c r="D439" s="9" t="s">
        <v>1359</v>
      </c>
      <c r="E439" s="9" t="s">
        <v>1360</v>
      </c>
      <c r="F439" s="8" t="s">
        <v>1361</v>
      </c>
      <c r="G439" s="8" t="s">
        <v>15</v>
      </c>
      <c r="H439" s="9"/>
      <c r="I439" s="9"/>
      <c r="J439" s="9">
        <v>3</v>
      </c>
      <c r="K439" s="9"/>
      <c r="L439" s="9">
        <v>2</v>
      </c>
      <c r="M439" s="9">
        <v>3</v>
      </c>
      <c r="N439" s="9">
        <v>5</v>
      </c>
      <c r="O439" s="9">
        <v>2</v>
      </c>
      <c r="P439" s="9"/>
      <c r="Q439" s="9">
        <v>4</v>
      </c>
      <c r="R439" s="9">
        <v>2</v>
      </c>
      <c r="S439" s="9">
        <v>2</v>
      </c>
      <c r="T439" s="9">
        <v>1</v>
      </c>
      <c r="U439" s="9">
        <v>1</v>
      </c>
      <c r="V439" s="9">
        <v>4</v>
      </c>
      <c r="W439" s="9"/>
      <c r="X439" s="9"/>
      <c r="Y439" s="9"/>
      <c r="Z439" s="9"/>
      <c r="AA439" s="9"/>
      <c r="AB439" s="9">
        <v>29</v>
      </c>
    </row>
    <row r="440" spans="1:28">
      <c r="A440" s="8" t="s">
        <v>1333</v>
      </c>
      <c r="B440" s="9" t="s">
        <v>1362</v>
      </c>
      <c r="C440" s="8" t="s">
        <v>1363</v>
      </c>
      <c r="D440" s="9" t="s">
        <v>1362</v>
      </c>
      <c r="E440" s="9" t="s">
        <v>1364</v>
      </c>
      <c r="F440" s="8" t="s">
        <v>1363</v>
      </c>
      <c r="G440" s="8" t="s">
        <v>15</v>
      </c>
      <c r="H440" s="9"/>
      <c r="I440" s="9"/>
      <c r="J440" s="9"/>
      <c r="K440" s="9">
        <v>2</v>
      </c>
      <c r="L440" s="9"/>
      <c r="M440" s="9"/>
      <c r="N440" s="9">
        <v>1</v>
      </c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>
        <v>3</v>
      </c>
    </row>
    <row r="441" spans="1:28">
      <c r="A441" s="8" t="s">
        <v>1333</v>
      </c>
      <c r="B441" s="9" t="s">
        <v>1365</v>
      </c>
      <c r="C441" s="8" t="s">
        <v>1366</v>
      </c>
      <c r="D441" s="9" t="s">
        <v>1365</v>
      </c>
      <c r="E441" s="9" t="s">
        <v>1367</v>
      </c>
      <c r="F441" s="8" t="s">
        <v>1366</v>
      </c>
      <c r="G441" s="8" t="s">
        <v>15</v>
      </c>
      <c r="H441" s="9"/>
      <c r="I441" s="9"/>
      <c r="J441" s="9">
        <v>3</v>
      </c>
      <c r="K441" s="9">
        <v>2</v>
      </c>
      <c r="L441" s="9">
        <v>5</v>
      </c>
      <c r="M441" s="9"/>
      <c r="N441" s="9">
        <v>2</v>
      </c>
      <c r="O441" s="9">
        <v>1</v>
      </c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>
        <v>13</v>
      </c>
    </row>
    <row r="442" spans="1:28">
      <c r="A442" s="8" t="s">
        <v>1333</v>
      </c>
      <c r="B442" s="9" t="s">
        <v>1368</v>
      </c>
      <c r="C442" s="8" t="s">
        <v>1369</v>
      </c>
      <c r="D442" s="9" t="s">
        <v>1368</v>
      </c>
      <c r="E442" s="9" t="s">
        <v>1370</v>
      </c>
      <c r="F442" s="8" t="s">
        <v>1371</v>
      </c>
      <c r="G442" s="8" t="s">
        <v>15</v>
      </c>
      <c r="H442" s="9"/>
      <c r="I442" s="9"/>
      <c r="J442" s="9">
        <v>2</v>
      </c>
      <c r="K442" s="9">
        <v>4</v>
      </c>
      <c r="L442" s="9">
        <v>6</v>
      </c>
      <c r="M442" s="9">
        <v>8</v>
      </c>
      <c r="N442" s="9">
        <v>4</v>
      </c>
      <c r="O442" s="9">
        <v>4</v>
      </c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>
        <v>28</v>
      </c>
    </row>
    <row r="443" spans="1:28">
      <c r="A443" s="8" t="s">
        <v>1333</v>
      </c>
      <c r="B443" s="9" t="s">
        <v>1372</v>
      </c>
      <c r="C443" s="8" t="s">
        <v>1373</v>
      </c>
      <c r="D443" s="9" t="s">
        <v>1372</v>
      </c>
      <c r="E443" s="9" t="s">
        <v>1374</v>
      </c>
      <c r="F443" s="8" t="s">
        <v>1373</v>
      </c>
      <c r="G443" s="8" t="s">
        <v>15</v>
      </c>
      <c r="H443" s="9"/>
      <c r="I443" s="9"/>
      <c r="J443" s="9"/>
      <c r="K443" s="9">
        <v>1</v>
      </c>
      <c r="L443" s="9">
        <v>1</v>
      </c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>
        <v>2</v>
      </c>
    </row>
    <row r="444" spans="1:28">
      <c r="A444" s="8" t="s">
        <v>1375</v>
      </c>
      <c r="B444" s="9" t="s">
        <v>1376</v>
      </c>
      <c r="C444" s="8" t="s">
        <v>1377</v>
      </c>
      <c r="D444" s="9" t="s">
        <v>1378</v>
      </c>
      <c r="E444" s="9" t="s">
        <v>1379</v>
      </c>
      <c r="F444" s="8" t="s">
        <v>1380</v>
      </c>
      <c r="G444" s="8" t="s">
        <v>11</v>
      </c>
      <c r="H444" s="9"/>
      <c r="I444" s="9"/>
      <c r="J444" s="9"/>
      <c r="K444" s="9"/>
      <c r="L444" s="9"/>
      <c r="M444" s="9"/>
      <c r="N444" s="9"/>
      <c r="O444" s="9"/>
      <c r="P444" s="9"/>
      <c r="Q444" s="9">
        <v>98</v>
      </c>
      <c r="R444" s="9">
        <v>102</v>
      </c>
      <c r="S444" s="9">
        <v>103</v>
      </c>
      <c r="T444" s="9">
        <v>108</v>
      </c>
      <c r="U444" s="9">
        <v>86</v>
      </c>
      <c r="V444" s="9">
        <v>109</v>
      </c>
      <c r="W444" s="9"/>
      <c r="X444" s="9"/>
      <c r="Y444" s="9"/>
      <c r="Z444" s="9"/>
      <c r="AA444" s="9"/>
      <c r="AB444" s="9">
        <v>606</v>
      </c>
    </row>
    <row r="445" spans="1:28">
      <c r="A445" s="8" t="s">
        <v>1375</v>
      </c>
      <c r="B445" s="9" t="s">
        <v>1376</v>
      </c>
      <c r="C445" s="8" t="s">
        <v>1377</v>
      </c>
      <c r="D445" s="9" t="s">
        <v>1376</v>
      </c>
      <c r="E445" s="9" t="s">
        <v>1381</v>
      </c>
      <c r="F445" s="8" t="s">
        <v>1377</v>
      </c>
      <c r="G445" s="8" t="s">
        <v>11</v>
      </c>
      <c r="H445" s="9"/>
      <c r="I445" s="9"/>
      <c r="J445" s="9"/>
      <c r="K445" s="9">
        <v>81</v>
      </c>
      <c r="L445" s="9">
        <v>92</v>
      </c>
      <c r="M445" s="9">
        <v>82</v>
      </c>
      <c r="N445" s="9">
        <v>76</v>
      </c>
      <c r="O445" s="9">
        <v>83</v>
      </c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>
        <v>414</v>
      </c>
    </row>
    <row r="446" spans="1:28">
      <c r="A446" s="8" t="s">
        <v>1375</v>
      </c>
      <c r="B446" s="9" t="s">
        <v>1376</v>
      </c>
      <c r="C446" s="8" t="s">
        <v>1377</v>
      </c>
      <c r="D446" s="9" t="s">
        <v>1382</v>
      </c>
      <c r="E446" s="9" t="s">
        <v>1383</v>
      </c>
      <c r="F446" s="8" t="s">
        <v>1384</v>
      </c>
      <c r="G446" s="8" t="s">
        <v>11</v>
      </c>
      <c r="H446" s="9"/>
      <c r="I446" s="9"/>
      <c r="J446" s="9">
        <v>65</v>
      </c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>
        <v>65</v>
      </c>
    </row>
    <row r="447" spans="1:28">
      <c r="A447" s="8" t="s">
        <v>1375</v>
      </c>
      <c r="B447" s="9" t="s">
        <v>1385</v>
      </c>
      <c r="C447" s="8" t="s">
        <v>1386</v>
      </c>
      <c r="D447" s="9" t="s">
        <v>1385</v>
      </c>
      <c r="E447" s="9" t="s">
        <v>1387</v>
      </c>
      <c r="F447" s="8" t="s">
        <v>1386</v>
      </c>
      <c r="G447" s="8" t="s">
        <v>11</v>
      </c>
      <c r="H447" s="9"/>
      <c r="I447" s="9"/>
      <c r="J447" s="9">
        <v>59</v>
      </c>
      <c r="K447" s="9">
        <v>95</v>
      </c>
      <c r="L447" s="9">
        <v>63</v>
      </c>
      <c r="M447" s="9">
        <v>87</v>
      </c>
      <c r="N447" s="9">
        <v>90</v>
      </c>
      <c r="O447" s="9">
        <v>91</v>
      </c>
      <c r="P447" s="9"/>
      <c r="Q447" s="9">
        <v>135</v>
      </c>
      <c r="R447" s="9">
        <v>139</v>
      </c>
      <c r="S447" s="9">
        <v>153</v>
      </c>
      <c r="T447" s="9">
        <v>142</v>
      </c>
      <c r="U447" s="9">
        <v>165</v>
      </c>
      <c r="V447" s="9">
        <v>147</v>
      </c>
      <c r="W447" s="9"/>
      <c r="X447" s="9"/>
      <c r="Y447" s="9"/>
      <c r="Z447" s="9"/>
      <c r="AA447" s="9"/>
      <c r="AB447" s="9">
        <v>1366</v>
      </c>
    </row>
    <row r="448" spans="1:28">
      <c r="A448" s="8" t="s">
        <v>1375</v>
      </c>
      <c r="B448" s="9" t="s">
        <v>1388</v>
      </c>
      <c r="C448" s="8" t="s">
        <v>1389</v>
      </c>
      <c r="D448" s="9" t="s">
        <v>1388</v>
      </c>
      <c r="E448" s="9" t="s">
        <v>1390</v>
      </c>
      <c r="F448" s="8" t="s">
        <v>1389</v>
      </c>
      <c r="G448" s="8" t="s">
        <v>15</v>
      </c>
      <c r="H448" s="9"/>
      <c r="I448" s="9"/>
      <c r="J448" s="9">
        <v>5</v>
      </c>
      <c r="K448" s="9">
        <v>6</v>
      </c>
      <c r="L448" s="9">
        <v>7</v>
      </c>
      <c r="M448" s="9">
        <v>7</v>
      </c>
      <c r="N448" s="9">
        <v>10</v>
      </c>
      <c r="O448" s="9">
        <v>10</v>
      </c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>
        <v>45</v>
      </c>
    </row>
    <row r="449" spans="1:28">
      <c r="A449" s="8" t="s">
        <v>1375</v>
      </c>
      <c r="B449" s="9" t="s">
        <v>1391</v>
      </c>
      <c r="C449" s="8" t="s">
        <v>1392</v>
      </c>
      <c r="D449" s="9" t="s">
        <v>1391</v>
      </c>
      <c r="E449" s="9" t="s">
        <v>1393</v>
      </c>
      <c r="F449" s="8" t="s">
        <v>1392</v>
      </c>
      <c r="G449" s="8" t="s">
        <v>15</v>
      </c>
      <c r="H449" s="9"/>
      <c r="I449" s="9"/>
      <c r="J449" s="9">
        <v>5</v>
      </c>
      <c r="K449" s="9">
        <v>10</v>
      </c>
      <c r="L449" s="9">
        <v>9</v>
      </c>
      <c r="M449" s="9">
        <v>13</v>
      </c>
      <c r="N449" s="9">
        <v>8</v>
      </c>
      <c r="O449" s="9">
        <v>20</v>
      </c>
      <c r="P449" s="9"/>
      <c r="Q449" s="9">
        <v>18</v>
      </c>
      <c r="R449" s="9">
        <v>19</v>
      </c>
      <c r="S449" s="9">
        <v>18</v>
      </c>
      <c r="T449" s="9">
        <v>18</v>
      </c>
      <c r="U449" s="9">
        <v>14</v>
      </c>
      <c r="V449" s="9">
        <v>12</v>
      </c>
      <c r="W449" s="9"/>
      <c r="X449" s="9"/>
      <c r="Y449" s="9"/>
      <c r="Z449" s="9"/>
      <c r="AA449" s="9"/>
      <c r="AB449" s="9">
        <v>164</v>
      </c>
    </row>
    <row r="450" spans="1:28">
      <c r="A450" s="8" t="s">
        <v>1375</v>
      </c>
      <c r="B450" s="9" t="s">
        <v>1394</v>
      </c>
      <c r="C450" s="8" t="s">
        <v>1395</v>
      </c>
      <c r="D450" s="9" t="s">
        <v>1394</v>
      </c>
      <c r="E450" s="9" t="s">
        <v>1396</v>
      </c>
      <c r="F450" s="8" t="s">
        <v>1395</v>
      </c>
      <c r="G450" s="8" t="s">
        <v>15</v>
      </c>
      <c r="H450" s="9"/>
      <c r="I450" s="9"/>
      <c r="J450" s="9">
        <v>3</v>
      </c>
      <c r="K450" s="9">
        <v>2</v>
      </c>
      <c r="L450" s="9">
        <v>4</v>
      </c>
      <c r="M450" s="9">
        <v>4</v>
      </c>
      <c r="N450" s="9">
        <v>5</v>
      </c>
      <c r="O450" s="9">
        <v>3</v>
      </c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>
        <v>21</v>
      </c>
    </row>
    <row r="451" spans="1:28">
      <c r="A451" s="8" t="s">
        <v>1375</v>
      </c>
      <c r="B451" s="9" t="s">
        <v>1397</v>
      </c>
      <c r="C451" s="8" t="s">
        <v>1398</v>
      </c>
      <c r="D451" s="9" t="s">
        <v>1397</v>
      </c>
      <c r="E451" s="9" t="s">
        <v>1399</v>
      </c>
      <c r="F451" s="8" t="s">
        <v>1398</v>
      </c>
      <c r="G451" s="8" t="s">
        <v>15</v>
      </c>
      <c r="H451" s="9"/>
      <c r="I451" s="9"/>
      <c r="J451" s="9">
        <v>1</v>
      </c>
      <c r="K451" s="9"/>
      <c r="L451" s="9">
        <v>2</v>
      </c>
      <c r="M451" s="9"/>
      <c r="N451" s="9">
        <v>2</v>
      </c>
      <c r="O451" s="9">
        <v>2</v>
      </c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>
        <v>7</v>
      </c>
    </row>
    <row r="452" spans="1:28">
      <c r="A452" s="8" t="s">
        <v>1375</v>
      </c>
      <c r="B452" s="9" t="s">
        <v>1400</v>
      </c>
      <c r="C452" s="8" t="s">
        <v>1401</v>
      </c>
      <c r="D452" s="9" t="s">
        <v>1400</v>
      </c>
      <c r="E452" s="9" t="s">
        <v>1402</v>
      </c>
      <c r="F452" s="8" t="s">
        <v>1401</v>
      </c>
      <c r="G452" s="8" t="s">
        <v>15</v>
      </c>
      <c r="H452" s="9"/>
      <c r="I452" s="9"/>
      <c r="J452" s="9">
        <v>2</v>
      </c>
      <c r="K452" s="9">
        <v>3</v>
      </c>
      <c r="L452" s="9">
        <v>3</v>
      </c>
      <c r="M452" s="9">
        <v>1</v>
      </c>
      <c r="N452" s="9">
        <v>2</v>
      </c>
      <c r="O452" s="9">
        <v>1</v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>
        <v>12</v>
      </c>
    </row>
    <row r="453" spans="1:28">
      <c r="A453" s="8" t="s">
        <v>1375</v>
      </c>
      <c r="B453" s="9" t="s">
        <v>1403</v>
      </c>
      <c r="C453" s="8" t="s">
        <v>1404</v>
      </c>
      <c r="D453" s="9" t="s">
        <v>1403</v>
      </c>
      <c r="E453" s="9" t="s">
        <v>1405</v>
      </c>
      <c r="F453" s="8" t="s">
        <v>1406</v>
      </c>
      <c r="G453" s="8" t="s">
        <v>15</v>
      </c>
      <c r="H453" s="9"/>
      <c r="I453" s="9"/>
      <c r="J453" s="9">
        <v>8</v>
      </c>
      <c r="K453" s="9">
        <v>4</v>
      </c>
      <c r="L453" s="9">
        <v>6</v>
      </c>
      <c r="M453" s="9"/>
      <c r="N453" s="9"/>
      <c r="O453" s="9">
        <v>5</v>
      </c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>
        <v>23</v>
      </c>
    </row>
    <row r="454" spans="1:28">
      <c r="A454" s="8" t="s">
        <v>1375</v>
      </c>
      <c r="B454" s="9" t="s">
        <v>1407</v>
      </c>
      <c r="C454" s="8" t="s">
        <v>1408</v>
      </c>
      <c r="D454" s="9" t="s">
        <v>1407</v>
      </c>
      <c r="E454" s="9" t="s">
        <v>1409</v>
      </c>
      <c r="F454" s="8" t="s">
        <v>1408</v>
      </c>
      <c r="G454" s="8" t="s">
        <v>15</v>
      </c>
      <c r="H454" s="9"/>
      <c r="I454" s="9"/>
      <c r="J454" s="9">
        <v>4</v>
      </c>
      <c r="K454" s="9">
        <v>4</v>
      </c>
      <c r="L454" s="9">
        <v>3</v>
      </c>
      <c r="M454" s="9">
        <v>10</v>
      </c>
      <c r="N454" s="9">
        <v>7</v>
      </c>
      <c r="O454" s="9">
        <v>11</v>
      </c>
      <c r="P454" s="9"/>
      <c r="Q454" s="9">
        <v>16</v>
      </c>
      <c r="R454" s="9">
        <v>13</v>
      </c>
      <c r="S454" s="9">
        <v>9</v>
      </c>
      <c r="T454" s="9">
        <v>12</v>
      </c>
      <c r="U454" s="9">
        <v>6</v>
      </c>
      <c r="V454" s="9">
        <v>7</v>
      </c>
      <c r="W454" s="9"/>
      <c r="X454" s="9"/>
      <c r="Y454" s="9"/>
      <c r="Z454" s="9"/>
      <c r="AA454" s="9"/>
      <c r="AB454" s="9">
        <v>102</v>
      </c>
    </row>
    <row r="455" spans="1:28">
      <c r="A455" s="8" t="s">
        <v>1375</v>
      </c>
      <c r="B455" s="9" t="s">
        <v>1410</v>
      </c>
      <c r="C455" s="8" t="s">
        <v>1411</v>
      </c>
      <c r="D455" s="9" t="s">
        <v>1410</v>
      </c>
      <c r="E455" s="9" t="s">
        <v>1412</v>
      </c>
      <c r="F455" s="8" t="s">
        <v>1413</v>
      </c>
      <c r="G455" s="8" t="s">
        <v>15</v>
      </c>
      <c r="H455" s="9"/>
      <c r="I455" s="9"/>
      <c r="J455" s="9">
        <v>16</v>
      </c>
      <c r="K455" s="9">
        <v>16</v>
      </c>
      <c r="L455" s="9">
        <v>16</v>
      </c>
      <c r="M455" s="9">
        <v>32</v>
      </c>
      <c r="N455" s="9">
        <v>26</v>
      </c>
      <c r="O455" s="9">
        <v>19</v>
      </c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>
        <v>125</v>
      </c>
    </row>
    <row r="456" spans="1:28">
      <c r="A456" s="8" t="s">
        <v>1375</v>
      </c>
      <c r="B456" s="9" t="s">
        <v>1414</v>
      </c>
      <c r="C456" s="8" t="s">
        <v>1415</v>
      </c>
      <c r="D456" s="9" t="s">
        <v>1414</v>
      </c>
      <c r="E456" s="9" t="s">
        <v>1416</v>
      </c>
      <c r="F456" s="8" t="s">
        <v>1415</v>
      </c>
      <c r="G456" s="8" t="s">
        <v>15</v>
      </c>
      <c r="H456" s="9"/>
      <c r="I456" s="9"/>
      <c r="J456" s="9">
        <v>2</v>
      </c>
      <c r="K456" s="9">
        <v>2</v>
      </c>
      <c r="L456" s="9">
        <v>4</v>
      </c>
      <c r="M456" s="9">
        <v>1</v>
      </c>
      <c r="N456" s="9">
        <v>3</v>
      </c>
      <c r="O456" s="9">
        <v>1</v>
      </c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>
        <v>13</v>
      </c>
    </row>
    <row r="457" spans="1:28">
      <c r="A457" s="8" t="s">
        <v>1375</v>
      </c>
      <c r="B457" s="9" t="s">
        <v>1417</v>
      </c>
      <c r="C457" s="8" t="s">
        <v>1418</v>
      </c>
      <c r="D457" s="9" t="s">
        <v>1417</v>
      </c>
      <c r="E457" s="9" t="s">
        <v>1419</v>
      </c>
      <c r="F457" s="8" t="s">
        <v>1418</v>
      </c>
      <c r="G457" s="8" t="s">
        <v>15</v>
      </c>
      <c r="H457" s="9"/>
      <c r="I457" s="9"/>
      <c r="J457" s="9">
        <v>14</v>
      </c>
      <c r="K457" s="9">
        <v>12</v>
      </c>
      <c r="L457" s="9">
        <v>16</v>
      </c>
      <c r="M457" s="9">
        <v>16</v>
      </c>
      <c r="N457" s="9">
        <v>15</v>
      </c>
      <c r="O457" s="9">
        <v>20</v>
      </c>
      <c r="P457" s="9"/>
      <c r="Q457" s="9">
        <v>32</v>
      </c>
      <c r="R457" s="9">
        <v>37</v>
      </c>
      <c r="S457" s="9">
        <v>49</v>
      </c>
      <c r="T457" s="9">
        <v>39</v>
      </c>
      <c r="U457" s="9">
        <v>39</v>
      </c>
      <c r="V457" s="9">
        <v>46</v>
      </c>
      <c r="W457" s="9"/>
      <c r="X457" s="9"/>
      <c r="Y457" s="9"/>
      <c r="Z457" s="9"/>
      <c r="AA457" s="9"/>
      <c r="AB457" s="9">
        <v>335</v>
      </c>
    </row>
    <row r="458" spans="1:28">
      <c r="A458" s="8" t="s">
        <v>1375</v>
      </c>
      <c r="B458" s="9" t="s">
        <v>1420</v>
      </c>
      <c r="C458" s="8" t="s">
        <v>1421</v>
      </c>
      <c r="D458" s="9" t="s">
        <v>1420</v>
      </c>
      <c r="E458" s="9" t="s">
        <v>1422</v>
      </c>
      <c r="F458" s="8" t="s">
        <v>1421</v>
      </c>
      <c r="G458" s="8" t="s">
        <v>15</v>
      </c>
      <c r="H458" s="9"/>
      <c r="I458" s="9"/>
      <c r="J458" s="9">
        <v>12</v>
      </c>
      <c r="K458" s="9">
        <v>13</v>
      </c>
      <c r="L458" s="9">
        <v>8</v>
      </c>
      <c r="M458" s="9">
        <v>13</v>
      </c>
      <c r="N458" s="9">
        <v>12</v>
      </c>
      <c r="O458" s="9">
        <v>15</v>
      </c>
      <c r="P458" s="9"/>
      <c r="Q458" s="9">
        <v>24</v>
      </c>
      <c r="R458" s="9">
        <v>17</v>
      </c>
      <c r="S458" s="9">
        <v>11</v>
      </c>
      <c r="T458" s="9">
        <v>16</v>
      </c>
      <c r="U458" s="9">
        <v>5</v>
      </c>
      <c r="V458" s="9">
        <v>4</v>
      </c>
      <c r="W458" s="9"/>
      <c r="X458" s="9"/>
      <c r="Y458" s="9"/>
      <c r="Z458" s="9"/>
      <c r="AA458" s="9"/>
      <c r="AB458" s="9">
        <v>150</v>
      </c>
    </row>
    <row r="459" spans="1:28">
      <c r="A459" s="8" t="s">
        <v>1375</v>
      </c>
      <c r="B459" s="9" t="s">
        <v>1423</v>
      </c>
      <c r="C459" s="8" t="s">
        <v>1424</v>
      </c>
      <c r="D459" s="9" t="s">
        <v>1423</v>
      </c>
      <c r="E459" s="9" t="s">
        <v>1425</v>
      </c>
      <c r="F459" s="8" t="s">
        <v>1424</v>
      </c>
      <c r="G459" s="8" t="s">
        <v>15</v>
      </c>
      <c r="H459" s="9"/>
      <c r="I459" s="9"/>
      <c r="J459" s="9">
        <v>14</v>
      </c>
      <c r="K459" s="9">
        <v>7</v>
      </c>
      <c r="L459" s="9">
        <v>9</v>
      </c>
      <c r="M459" s="9">
        <v>19</v>
      </c>
      <c r="N459" s="9">
        <v>6</v>
      </c>
      <c r="O459" s="9">
        <v>7</v>
      </c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>
        <v>62</v>
      </c>
    </row>
    <row r="460" spans="1:28">
      <c r="A460" s="8" t="s">
        <v>1375</v>
      </c>
      <c r="B460" s="9" t="s">
        <v>1426</v>
      </c>
      <c r="C460" s="8" t="s">
        <v>1427</v>
      </c>
      <c r="D460" s="9" t="s">
        <v>1426</v>
      </c>
      <c r="E460" s="9" t="s">
        <v>1428</v>
      </c>
      <c r="F460" s="8" t="s">
        <v>1429</v>
      </c>
      <c r="G460" s="8" t="s">
        <v>15</v>
      </c>
      <c r="H460" s="9"/>
      <c r="I460" s="9"/>
      <c r="J460" s="9">
        <v>3</v>
      </c>
      <c r="K460" s="9">
        <v>4</v>
      </c>
      <c r="L460" s="9">
        <v>8</v>
      </c>
      <c r="M460" s="9">
        <v>6</v>
      </c>
      <c r="N460" s="9">
        <v>3</v>
      </c>
      <c r="O460" s="9">
        <v>4</v>
      </c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>
        <v>28</v>
      </c>
    </row>
    <row r="461" spans="1:28">
      <c r="A461" s="8" t="s">
        <v>1375</v>
      </c>
      <c r="B461" s="9" t="s">
        <v>1430</v>
      </c>
      <c r="C461" s="8" t="s">
        <v>1431</v>
      </c>
      <c r="D461" s="9" t="s">
        <v>1430</v>
      </c>
      <c r="E461" s="9" t="s">
        <v>1432</v>
      </c>
      <c r="F461" s="8" t="s">
        <v>1431</v>
      </c>
      <c r="G461" s="8" t="s">
        <v>15</v>
      </c>
      <c r="H461" s="9"/>
      <c r="I461" s="9"/>
      <c r="J461" s="9"/>
      <c r="K461" s="9">
        <v>5</v>
      </c>
      <c r="L461" s="9"/>
      <c r="M461" s="9">
        <v>4</v>
      </c>
      <c r="N461" s="9">
        <v>4</v>
      </c>
      <c r="O461" s="9">
        <v>2</v>
      </c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>
        <v>15</v>
      </c>
    </row>
    <row r="462" spans="1:28">
      <c r="A462" s="8" t="s">
        <v>1375</v>
      </c>
      <c r="B462" s="9" t="s">
        <v>1433</v>
      </c>
      <c r="C462" s="8" t="s">
        <v>1434</v>
      </c>
      <c r="D462" s="9" t="s">
        <v>1433</v>
      </c>
      <c r="E462" s="9" t="s">
        <v>1435</v>
      </c>
      <c r="F462" s="8" t="s">
        <v>1434</v>
      </c>
      <c r="G462" s="8" t="s">
        <v>15</v>
      </c>
      <c r="H462" s="9"/>
      <c r="I462" s="9"/>
      <c r="J462" s="9">
        <v>1</v>
      </c>
      <c r="K462" s="9">
        <v>1</v>
      </c>
      <c r="L462" s="9"/>
      <c r="M462" s="9">
        <v>2</v>
      </c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>
        <v>4</v>
      </c>
    </row>
    <row r="463" spans="1:28">
      <c r="A463" s="8" t="s">
        <v>1375</v>
      </c>
      <c r="B463" s="9" t="s">
        <v>1436</v>
      </c>
      <c r="C463" s="8" t="s">
        <v>1437</v>
      </c>
      <c r="D463" s="9" t="s">
        <v>1436</v>
      </c>
      <c r="E463" s="9" t="s">
        <v>1438</v>
      </c>
      <c r="F463" s="8" t="s">
        <v>1439</v>
      </c>
      <c r="G463" s="8" t="s">
        <v>15</v>
      </c>
      <c r="H463" s="9"/>
      <c r="I463" s="9"/>
      <c r="J463" s="9">
        <v>7</v>
      </c>
      <c r="K463" s="9">
        <v>3</v>
      </c>
      <c r="L463" s="9">
        <v>10</v>
      </c>
      <c r="M463" s="9">
        <v>14</v>
      </c>
      <c r="N463" s="9">
        <v>11</v>
      </c>
      <c r="O463" s="9">
        <v>4</v>
      </c>
      <c r="P463" s="9"/>
      <c r="Q463" s="9">
        <v>8</v>
      </c>
      <c r="R463" s="9">
        <v>10</v>
      </c>
      <c r="S463" s="9">
        <v>21</v>
      </c>
      <c r="T463" s="9">
        <v>14</v>
      </c>
      <c r="U463" s="9"/>
      <c r="V463" s="9">
        <v>7</v>
      </c>
      <c r="W463" s="9"/>
      <c r="X463" s="9"/>
      <c r="Y463" s="9"/>
      <c r="Z463" s="9"/>
      <c r="AA463" s="9"/>
      <c r="AB463" s="9">
        <v>109</v>
      </c>
    </row>
    <row r="464" spans="1:28">
      <c r="A464" s="8" t="s">
        <v>1375</v>
      </c>
      <c r="B464" s="9" t="s">
        <v>1440</v>
      </c>
      <c r="C464" s="8" t="s">
        <v>1441</v>
      </c>
      <c r="D464" s="9" t="s">
        <v>1440</v>
      </c>
      <c r="E464" s="9" t="s">
        <v>1442</v>
      </c>
      <c r="F464" s="8" t="s">
        <v>1441</v>
      </c>
      <c r="G464" s="8" t="s">
        <v>15</v>
      </c>
      <c r="H464" s="9"/>
      <c r="I464" s="9"/>
      <c r="J464" s="9"/>
      <c r="K464" s="9"/>
      <c r="L464" s="9">
        <v>3</v>
      </c>
      <c r="M464" s="9">
        <v>1</v>
      </c>
      <c r="N464" s="9">
        <v>3</v>
      </c>
      <c r="O464" s="9">
        <v>2</v>
      </c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>
        <v>9</v>
      </c>
    </row>
    <row r="465" spans="1:28">
      <c r="A465" s="8" t="s">
        <v>1375</v>
      </c>
      <c r="B465" s="9" t="s">
        <v>1443</v>
      </c>
      <c r="C465" s="8" t="s">
        <v>1444</v>
      </c>
      <c r="D465" s="9" t="s">
        <v>1443</v>
      </c>
      <c r="E465" s="9" t="s">
        <v>1445</v>
      </c>
      <c r="F465" s="8" t="s">
        <v>1444</v>
      </c>
      <c r="G465" s="8" t="s">
        <v>15</v>
      </c>
      <c r="H465" s="9"/>
      <c r="I465" s="9"/>
      <c r="J465" s="9">
        <v>7</v>
      </c>
      <c r="K465" s="9">
        <v>5</v>
      </c>
      <c r="L465" s="9">
        <v>8</v>
      </c>
      <c r="M465" s="9">
        <v>15</v>
      </c>
      <c r="N465" s="9">
        <v>5</v>
      </c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>
        <v>40</v>
      </c>
    </row>
    <row r="466" spans="1:28">
      <c r="A466" s="8" t="s">
        <v>1375</v>
      </c>
      <c r="B466" s="9" t="s">
        <v>1446</v>
      </c>
      <c r="C466" s="8" t="s">
        <v>1447</v>
      </c>
      <c r="D466" s="9" t="s">
        <v>1446</v>
      </c>
      <c r="E466" s="9" t="s">
        <v>1448</v>
      </c>
      <c r="F466" s="8" t="s">
        <v>1447</v>
      </c>
      <c r="G466" s="8" t="s">
        <v>15</v>
      </c>
      <c r="H466" s="9"/>
      <c r="I466" s="9"/>
      <c r="J466" s="9">
        <v>1</v>
      </c>
      <c r="K466" s="9"/>
      <c r="L466" s="9">
        <v>1</v>
      </c>
      <c r="M466" s="9">
        <v>3</v>
      </c>
      <c r="N466" s="9"/>
      <c r="O466" s="9">
        <v>2</v>
      </c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>
        <v>7</v>
      </c>
    </row>
    <row r="467" spans="1:28">
      <c r="A467" s="8" t="s">
        <v>1375</v>
      </c>
      <c r="B467" s="9" t="s">
        <v>1449</v>
      </c>
      <c r="C467" s="8" t="s">
        <v>1254</v>
      </c>
      <c r="D467" s="9" t="s">
        <v>1449</v>
      </c>
      <c r="E467" s="9" t="s">
        <v>1450</v>
      </c>
      <c r="F467" s="8" t="s">
        <v>1254</v>
      </c>
      <c r="G467" s="8" t="s">
        <v>15</v>
      </c>
      <c r="H467" s="9"/>
      <c r="I467" s="9"/>
      <c r="J467" s="9">
        <v>1</v>
      </c>
      <c r="K467" s="9"/>
      <c r="L467" s="9"/>
      <c r="M467" s="9">
        <v>1</v>
      </c>
      <c r="N467" s="9">
        <v>1</v>
      </c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>
        <v>3</v>
      </c>
    </row>
    <row r="468" spans="1:28">
      <c r="A468" s="8" t="s">
        <v>1375</v>
      </c>
      <c r="B468" s="9" t="s">
        <v>1451</v>
      </c>
      <c r="C468" s="8" t="s">
        <v>1452</v>
      </c>
      <c r="D468" s="9" t="s">
        <v>1451</v>
      </c>
      <c r="E468" s="9" t="s">
        <v>1453</v>
      </c>
      <c r="F468" s="8" t="s">
        <v>1452</v>
      </c>
      <c r="G468" s="8" t="s">
        <v>15</v>
      </c>
      <c r="H468" s="9"/>
      <c r="I468" s="9"/>
      <c r="J468" s="9"/>
      <c r="K468" s="9"/>
      <c r="L468" s="9">
        <v>1</v>
      </c>
      <c r="M468" s="9">
        <v>1</v>
      </c>
      <c r="N468" s="9">
        <v>1</v>
      </c>
      <c r="O468" s="9">
        <v>1</v>
      </c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>
        <v>4</v>
      </c>
    </row>
    <row r="469" spans="1:28">
      <c r="A469" s="8" t="s">
        <v>1375</v>
      </c>
      <c r="B469" s="9" t="s">
        <v>1454</v>
      </c>
      <c r="C469" s="8" t="s">
        <v>1455</v>
      </c>
      <c r="D469" s="9" t="s">
        <v>1454</v>
      </c>
      <c r="E469" s="9" t="s">
        <v>1456</v>
      </c>
      <c r="F469" s="8" t="s">
        <v>1455</v>
      </c>
      <c r="G469" s="8" t="s">
        <v>15</v>
      </c>
      <c r="H469" s="9"/>
      <c r="I469" s="9"/>
      <c r="J469" s="9">
        <v>4</v>
      </c>
      <c r="K469" s="9">
        <v>5</v>
      </c>
      <c r="L469" s="9">
        <v>5</v>
      </c>
      <c r="M469" s="9">
        <v>3</v>
      </c>
      <c r="N469" s="9">
        <v>4</v>
      </c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>
        <v>21</v>
      </c>
    </row>
    <row r="470" spans="1:28">
      <c r="A470" s="8" t="s">
        <v>1375</v>
      </c>
      <c r="B470" s="9" t="s">
        <v>1457</v>
      </c>
      <c r="C470" s="8" t="s">
        <v>1458</v>
      </c>
      <c r="D470" s="9" t="s">
        <v>1457</v>
      </c>
      <c r="E470" s="9" t="s">
        <v>1459</v>
      </c>
      <c r="F470" s="8" t="s">
        <v>1458</v>
      </c>
      <c r="G470" s="8" t="s">
        <v>15</v>
      </c>
      <c r="H470" s="9"/>
      <c r="I470" s="9"/>
      <c r="J470" s="9">
        <v>1</v>
      </c>
      <c r="K470" s="9"/>
      <c r="L470" s="9">
        <v>2</v>
      </c>
      <c r="M470" s="9">
        <v>1</v>
      </c>
      <c r="N470" s="9">
        <v>1</v>
      </c>
      <c r="O470" s="9">
        <v>2</v>
      </c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>
        <v>7</v>
      </c>
    </row>
    <row r="471" spans="1:28">
      <c r="A471" s="8" t="s">
        <v>1375</v>
      </c>
      <c r="B471" s="9" t="s">
        <v>1460</v>
      </c>
      <c r="C471" s="8" t="s">
        <v>1461</v>
      </c>
      <c r="D471" s="9" t="s">
        <v>1460</v>
      </c>
      <c r="E471" s="9" t="s">
        <v>1462</v>
      </c>
      <c r="F471" s="8" t="s">
        <v>1461</v>
      </c>
      <c r="G471" s="8" t="s">
        <v>15</v>
      </c>
      <c r="H471" s="9"/>
      <c r="I471" s="9"/>
      <c r="J471" s="9">
        <v>2</v>
      </c>
      <c r="K471" s="9"/>
      <c r="L471" s="9">
        <v>1</v>
      </c>
      <c r="M471" s="9">
        <v>1</v>
      </c>
      <c r="N471" s="9"/>
      <c r="O471" s="9">
        <v>1</v>
      </c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>
        <v>5</v>
      </c>
    </row>
    <row r="472" spans="1:28">
      <c r="A472" s="8" t="s">
        <v>1375</v>
      </c>
      <c r="B472" s="9" t="s">
        <v>1463</v>
      </c>
      <c r="C472" s="8" t="s">
        <v>1464</v>
      </c>
      <c r="D472" s="9" t="s">
        <v>1463</v>
      </c>
      <c r="E472" s="9" t="s">
        <v>1465</v>
      </c>
      <c r="F472" s="8" t="s">
        <v>1466</v>
      </c>
      <c r="G472" s="8" t="s">
        <v>15</v>
      </c>
      <c r="H472" s="9"/>
      <c r="I472" s="9"/>
      <c r="J472" s="9"/>
      <c r="K472" s="9">
        <v>2</v>
      </c>
      <c r="L472" s="9"/>
      <c r="M472" s="9"/>
      <c r="N472" s="9">
        <v>1</v>
      </c>
      <c r="O472" s="9">
        <v>1</v>
      </c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>
        <v>4</v>
      </c>
    </row>
    <row r="473" spans="1:28">
      <c r="A473" s="8" t="s">
        <v>1375</v>
      </c>
      <c r="B473" s="9" t="s">
        <v>1467</v>
      </c>
      <c r="C473" s="8" t="s">
        <v>1468</v>
      </c>
      <c r="D473" s="9" t="s">
        <v>1467</v>
      </c>
      <c r="E473" s="9" t="s">
        <v>1469</v>
      </c>
      <c r="F473" s="8" t="s">
        <v>1468</v>
      </c>
      <c r="G473" s="8" t="s">
        <v>15</v>
      </c>
      <c r="H473" s="9"/>
      <c r="I473" s="9"/>
      <c r="J473" s="9"/>
      <c r="K473" s="9">
        <v>5</v>
      </c>
      <c r="L473" s="9"/>
      <c r="M473" s="9"/>
      <c r="N473" s="9">
        <v>2</v>
      </c>
      <c r="O473" s="9">
        <v>1</v>
      </c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>
        <v>8</v>
      </c>
    </row>
    <row r="474" spans="1:28">
      <c r="A474" s="8" t="s">
        <v>1375</v>
      </c>
      <c r="B474" s="9" t="s">
        <v>1470</v>
      </c>
      <c r="C474" s="8" t="s">
        <v>1471</v>
      </c>
      <c r="D474" s="9" t="s">
        <v>1470</v>
      </c>
      <c r="E474" s="9" t="s">
        <v>1472</v>
      </c>
      <c r="F474" s="8" t="s">
        <v>1471</v>
      </c>
      <c r="G474" s="8" t="s">
        <v>15</v>
      </c>
      <c r="H474" s="9"/>
      <c r="I474" s="9"/>
      <c r="J474" s="9">
        <v>5</v>
      </c>
      <c r="K474" s="9">
        <v>7</v>
      </c>
      <c r="L474" s="9">
        <v>6</v>
      </c>
      <c r="M474" s="9">
        <v>7</v>
      </c>
      <c r="N474" s="9">
        <v>7</v>
      </c>
      <c r="O474" s="9">
        <v>8</v>
      </c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>
        <v>40</v>
      </c>
    </row>
    <row r="475" spans="1:28">
      <c r="A475" s="8" t="s">
        <v>1375</v>
      </c>
      <c r="B475" s="9" t="s">
        <v>1473</v>
      </c>
      <c r="C475" s="8" t="s">
        <v>1474</v>
      </c>
      <c r="D475" s="9" t="s">
        <v>1473</v>
      </c>
      <c r="E475" s="9" t="s">
        <v>1475</v>
      </c>
      <c r="F475" s="8" t="s">
        <v>1474</v>
      </c>
      <c r="G475" s="8" t="s">
        <v>15</v>
      </c>
      <c r="H475" s="9"/>
      <c r="I475" s="9"/>
      <c r="J475" s="9"/>
      <c r="K475" s="9"/>
      <c r="L475" s="9"/>
      <c r="M475" s="9">
        <v>4</v>
      </c>
      <c r="N475" s="9">
        <v>2</v>
      </c>
      <c r="O475" s="9">
        <v>1</v>
      </c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>
        <v>7</v>
      </c>
    </row>
    <row r="476" spans="1:28">
      <c r="A476" s="8" t="s">
        <v>1375</v>
      </c>
      <c r="B476" s="9" t="s">
        <v>1476</v>
      </c>
      <c r="C476" s="8" t="s">
        <v>1477</v>
      </c>
      <c r="D476" s="9" t="s">
        <v>1476</v>
      </c>
      <c r="E476" s="9" t="s">
        <v>1478</v>
      </c>
      <c r="F476" s="8" t="s">
        <v>1477</v>
      </c>
      <c r="G476" s="8" t="s">
        <v>15</v>
      </c>
      <c r="H476" s="9"/>
      <c r="I476" s="9"/>
      <c r="J476" s="9">
        <v>2</v>
      </c>
      <c r="K476" s="9">
        <v>1</v>
      </c>
      <c r="L476" s="9"/>
      <c r="M476" s="9">
        <v>1</v>
      </c>
      <c r="N476" s="9">
        <v>1</v>
      </c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>
        <v>5</v>
      </c>
    </row>
    <row r="477" spans="1:28">
      <c r="A477" s="8" t="s">
        <v>1375</v>
      </c>
      <c r="B477" s="9" t="s">
        <v>1479</v>
      </c>
      <c r="C477" s="8" t="s">
        <v>1480</v>
      </c>
      <c r="D477" s="9" t="s">
        <v>1479</v>
      </c>
      <c r="E477" s="9" t="s">
        <v>1481</v>
      </c>
      <c r="F477" s="8" t="s">
        <v>1480</v>
      </c>
      <c r="G477" s="8" t="s">
        <v>15</v>
      </c>
      <c r="H477" s="9"/>
      <c r="I477" s="9"/>
      <c r="J477" s="9">
        <v>5</v>
      </c>
      <c r="K477" s="9"/>
      <c r="L477" s="9">
        <v>4</v>
      </c>
      <c r="M477" s="9">
        <v>2</v>
      </c>
      <c r="N477" s="9">
        <v>7</v>
      </c>
      <c r="O477" s="9">
        <v>2</v>
      </c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>
        <v>20</v>
      </c>
    </row>
    <row r="478" spans="1:28">
      <c r="A478" s="8" t="s">
        <v>1375</v>
      </c>
      <c r="B478" s="9" t="s">
        <v>1482</v>
      </c>
      <c r="C478" s="8" t="s">
        <v>1483</v>
      </c>
      <c r="D478" s="9" t="s">
        <v>1482</v>
      </c>
      <c r="E478" s="9" t="s">
        <v>1484</v>
      </c>
      <c r="F478" s="8" t="s">
        <v>1483</v>
      </c>
      <c r="G478" s="8" t="s">
        <v>15</v>
      </c>
      <c r="H478" s="9"/>
      <c r="I478" s="9"/>
      <c r="J478" s="9">
        <v>1</v>
      </c>
      <c r="K478" s="9"/>
      <c r="L478" s="9">
        <v>1</v>
      </c>
      <c r="M478" s="9">
        <v>3</v>
      </c>
      <c r="N478" s="9"/>
      <c r="O478" s="9">
        <v>1</v>
      </c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>
        <v>6</v>
      </c>
    </row>
    <row r="479" spans="1:28">
      <c r="A479" s="8" t="s">
        <v>1375</v>
      </c>
      <c r="B479" s="9" t="s">
        <v>1485</v>
      </c>
      <c r="C479" s="8" t="s">
        <v>1486</v>
      </c>
      <c r="D479" s="9" t="s">
        <v>1485</v>
      </c>
      <c r="E479" s="9" t="s">
        <v>1487</v>
      </c>
      <c r="F479" s="8" t="s">
        <v>1486</v>
      </c>
      <c r="G479" s="8" t="s">
        <v>15</v>
      </c>
      <c r="H479" s="9"/>
      <c r="I479" s="9"/>
      <c r="J479" s="9">
        <v>2</v>
      </c>
      <c r="K479" s="9"/>
      <c r="L479" s="9">
        <v>2</v>
      </c>
      <c r="M479" s="9"/>
      <c r="N479" s="9"/>
      <c r="O479" s="9">
        <v>1</v>
      </c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>
        <v>5</v>
      </c>
    </row>
    <row r="480" spans="1:28">
      <c r="A480" s="8" t="s">
        <v>1375</v>
      </c>
      <c r="B480" s="9" t="s">
        <v>1488</v>
      </c>
      <c r="C480" s="8" t="s">
        <v>1489</v>
      </c>
      <c r="D480" s="9" t="s">
        <v>1488</v>
      </c>
      <c r="E480" s="9" t="s">
        <v>1490</v>
      </c>
      <c r="F480" s="8" t="s">
        <v>1489</v>
      </c>
      <c r="G480" s="8" t="s">
        <v>15</v>
      </c>
      <c r="H480" s="9"/>
      <c r="I480" s="9"/>
      <c r="J480" s="9"/>
      <c r="K480" s="9"/>
      <c r="L480" s="9"/>
      <c r="M480" s="9"/>
      <c r="N480" s="9">
        <v>3</v>
      </c>
      <c r="O480" s="9">
        <v>1</v>
      </c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>
        <v>4</v>
      </c>
    </row>
    <row r="481" spans="1:28">
      <c r="A481" s="8" t="s">
        <v>1375</v>
      </c>
      <c r="B481" s="9" t="s">
        <v>1491</v>
      </c>
      <c r="C481" s="8" t="s">
        <v>1492</v>
      </c>
      <c r="D481" s="9" t="s">
        <v>1493</v>
      </c>
      <c r="E481" s="9" t="s">
        <v>1494</v>
      </c>
      <c r="F481" s="8" t="s">
        <v>1495</v>
      </c>
      <c r="G481" s="8" t="s">
        <v>15</v>
      </c>
      <c r="H481" s="9"/>
      <c r="I481" s="9"/>
      <c r="J481" s="9">
        <v>20</v>
      </c>
      <c r="K481" s="9">
        <v>17</v>
      </c>
      <c r="L481" s="9">
        <v>19</v>
      </c>
      <c r="M481" s="9">
        <v>20</v>
      </c>
      <c r="N481" s="9">
        <v>14</v>
      </c>
      <c r="O481" s="9">
        <v>17</v>
      </c>
      <c r="P481" s="9"/>
      <c r="Q481" s="9">
        <v>20</v>
      </c>
      <c r="R481" s="9">
        <v>25</v>
      </c>
      <c r="S481" s="9">
        <v>25</v>
      </c>
      <c r="T481" s="9">
        <v>25</v>
      </c>
      <c r="U481" s="9"/>
      <c r="V481" s="9"/>
      <c r="W481" s="9"/>
      <c r="X481" s="9"/>
      <c r="Y481" s="9"/>
      <c r="Z481" s="9"/>
      <c r="AA481" s="9"/>
      <c r="AB481" s="9">
        <v>202</v>
      </c>
    </row>
    <row r="482" spans="1:28">
      <c r="A482" s="8" t="s">
        <v>1375</v>
      </c>
      <c r="B482" s="9" t="s">
        <v>1491</v>
      </c>
      <c r="C482" s="8" t="s">
        <v>1492</v>
      </c>
      <c r="D482" s="9" t="s">
        <v>1491</v>
      </c>
      <c r="E482" s="9" t="s">
        <v>1496</v>
      </c>
      <c r="F482" s="8" t="s">
        <v>1497</v>
      </c>
      <c r="G482" s="8" t="s">
        <v>15</v>
      </c>
      <c r="H482" s="9"/>
      <c r="I482" s="9"/>
      <c r="J482" s="9">
        <v>18</v>
      </c>
      <c r="K482" s="9">
        <v>18</v>
      </c>
      <c r="L482" s="9">
        <v>22</v>
      </c>
      <c r="M482" s="9">
        <v>26</v>
      </c>
      <c r="N482" s="9">
        <v>16</v>
      </c>
      <c r="O482" s="9">
        <v>22</v>
      </c>
      <c r="P482" s="9"/>
      <c r="Q482" s="9">
        <v>42</v>
      </c>
      <c r="R482" s="9">
        <v>47</v>
      </c>
      <c r="S482" s="9">
        <v>49</v>
      </c>
      <c r="T482" s="9">
        <v>58</v>
      </c>
      <c r="U482" s="9">
        <v>53</v>
      </c>
      <c r="V482" s="9">
        <v>52</v>
      </c>
      <c r="W482" s="9"/>
      <c r="X482" s="9"/>
      <c r="Y482" s="9"/>
      <c r="Z482" s="9"/>
      <c r="AA482" s="9"/>
      <c r="AB482" s="9">
        <v>423</v>
      </c>
    </row>
    <row r="483" spans="1:28">
      <c r="A483" s="8" t="s">
        <v>1375</v>
      </c>
      <c r="B483" s="9" t="s">
        <v>1498</v>
      </c>
      <c r="C483" s="8" t="s">
        <v>1499</v>
      </c>
      <c r="D483" s="9" t="s">
        <v>1498</v>
      </c>
      <c r="E483" s="9" t="s">
        <v>1500</v>
      </c>
      <c r="F483" s="8" t="s">
        <v>1499</v>
      </c>
      <c r="G483" s="8" t="s">
        <v>15</v>
      </c>
      <c r="H483" s="9"/>
      <c r="I483" s="9"/>
      <c r="J483" s="9">
        <v>3</v>
      </c>
      <c r="K483" s="9">
        <v>5</v>
      </c>
      <c r="L483" s="9">
        <v>3</v>
      </c>
      <c r="M483" s="9">
        <v>6</v>
      </c>
      <c r="N483" s="9">
        <v>2</v>
      </c>
      <c r="O483" s="9">
        <v>4</v>
      </c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>
        <v>23</v>
      </c>
    </row>
    <row r="484" spans="1:28">
      <c r="A484" s="8" t="s">
        <v>1375</v>
      </c>
      <c r="B484" s="9" t="s">
        <v>1501</v>
      </c>
      <c r="C484" s="8" t="s">
        <v>1502</v>
      </c>
      <c r="D484" s="9" t="s">
        <v>1501</v>
      </c>
      <c r="E484" s="9" t="s">
        <v>1503</v>
      </c>
      <c r="F484" s="8" t="s">
        <v>1504</v>
      </c>
      <c r="G484" s="8" t="s">
        <v>15</v>
      </c>
      <c r="H484" s="9"/>
      <c r="I484" s="9"/>
      <c r="J484" s="9"/>
      <c r="K484" s="9">
        <v>1</v>
      </c>
      <c r="L484" s="9">
        <v>1</v>
      </c>
      <c r="M484" s="9">
        <v>3</v>
      </c>
      <c r="N484" s="9">
        <v>2</v>
      </c>
      <c r="O484" s="9">
        <v>1</v>
      </c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>
        <v>8</v>
      </c>
    </row>
    <row r="485" spans="1:28">
      <c r="A485" s="8" t="s">
        <v>1375</v>
      </c>
      <c r="B485" s="9" t="s">
        <v>1505</v>
      </c>
      <c r="C485" s="8" t="s">
        <v>1506</v>
      </c>
      <c r="D485" s="9" t="s">
        <v>1505</v>
      </c>
      <c r="E485" s="9" t="s">
        <v>1507</v>
      </c>
      <c r="F485" s="8" t="s">
        <v>1506</v>
      </c>
      <c r="G485" s="8" t="s">
        <v>15</v>
      </c>
      <c r="H485" s="9"/>
      <c r="I485" s="9"/>
      <c r="J485" s="9"/>
      <c r="K485" s="9"/>
      <c r="L485" s="9">
        <v>2</v>
      </c>
      <c r="M485" s="9">
        <v>1</v>
      </c>
      <c r="N485" s="9">
        <v>2</v>
      </c>
      <c r="O485" s="9">
        <v>8</v>
      </c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>
        <v>13</v>
      </c>
    </row>
    <row r="486" spans="1:28">
      <c r="A486" s="8" t="s">
        <v>1375</v>
      </c>
      <c r="B486" s="9" t="s">
        <v>1508</v>
      </c>
      <c r="C486" s="8" t="s">
        <v>1509</v>
      </c>
      <c r="D486" s="9" t="s">
        <v>1508</v>
      </c>
      <c r="E486" s="9" t="s">
        <v>1510</v>
      </c>
      <c r="F486" s="8" t="s">
        <v>1511</v>
      </c>
      <c r="G486" s="8" t="s">
        <v>15</v>
      </c>
      <c r="H486" s="9"/>
      <c r="I486" s="9"/>
      <c r="J486" s="9">
        <v>12</v>
      </c>
      <c r="K486" s="9">
        <v>16</v>
      </c>
      <c r="L486" s="9">
        <v>21</v>
      </c>
      <c r="M486" s="9">
        <v>18</v>
      </c>
      <c r="N486" s="9">
        <v>17</v>
      </c>
      <c r="O486" s="9">
        <v>15</v>
      </c>
      <c r="P486" s="9"/>
      <c r="Q486" s="9">
        <v>27</v>
      </c>
      <c r="R486" s="9">
        <v>28</v>
      </c>
      <c r="S486" s="9">
        <v>24</v>
      </c>
      <c r="T486" s="9">
        <v>19</v>
      </c>
      <c r="U486" s="9">
        <v>28</v>
      </c>
      <c r="V486" s="9">
        <v>28</v>
      </c>
      <c r="W486" s="9"/>
      <c r="X486" s="9"/>
      <c r="Y486" s="9"/>
      <c r="Z486" s="9"/>
      <c r="AA486" s="9"/>
      <c r="AB486" s="9">
        <v>253</v>
      </c>
    </row>
    <row r="487" spans="1:28">
      <c r="A487" s="8" t="s">
        <v>1375</v>
      </c>
      <c r="B487" s="9" t="s">
        <v>1512</v>
      </c>
      <c r="C487" s="8" t="s">
        <v>1513</v>
      </c>
      <c r="D487" s="9" t="s">
        <v>1512</v>
      </c>
      <c r="E487" s="9" t="s">
        <v>1514</v>
      </c>
      <c r="F487" s="8" t="s">
        <v>1513</v>
      </c>
      <c r="G487" s="8" t="s">
        <v>15</v>
      </c>
      <c r="H487" s="9"/>
      <c r="I487" s="9"/>
      <c r="J487" s="9">
        <v>1</v>
      </c>
      <c r="K487" s="9">
        <v>1</v>
      </c>
      <c r="L487" s="9">
        <v>2</v>
      </c>
      <c r="M487" s="9">
        <v>1</v>
      </c>
      <c r="N487" s="9">
        <v>1</v>
      </c>
      <c r="O487" s="9">
        <v>2</v>
      </c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>
        <v>8</v>
      </c>
    </row>
    <row r="488" spans="1:28">
      <c r="A488" s="8" t="s">
        <v>1375</v>
      </c>
      <c r="B488" s="9" t="s">
        <v>1515</v>
      </c>
      <c r="C488" s="8" t="s">
        <v>1516</v>
      </c>
      <c r="D488" s="9" t="s">
        <v>1515</v>
      </c>
      <c r="E488" s="9" t="s">
        <v>1517</v>
      </c>
      <c r="F488" s="8" t="s">
        <v>1518</v>
      </c>
      <c r="G488" s="8" t="s">
        <v>15</v>
      </c>
      <c r="H488" s="9"/>
      <c r="I488" s="9"/>
      <c r="J488" s="9">
        <v>11</v>
      </c>
      <c r="K488" s="9">
        <v>13</v>
      </c>
      <c r="L488" s="9">
        <v>15</v>
      </c>
      <c r="M488" s="9">
        <v>28</v>
      </c>
      <c r="N488" s="9">
        <v>16</v>
      </c>
      <c r="O488" s="9">
        <v>19</v>
      </c>
      <c r="P488" s="9"/>
      <c r="Q488" s="9">
        <v>25</v>
      </c>
      <c r="R488" s="9">
        <v>37</v>
      </c>
      <c r="S488" s="9">
        <v>31</v>
      </c>
      <c r="T488" s="9">
        <v>29</v>
      </c>
      <c r="U488" s="9">
        <v>29</v>
      </c>
      <c r="V488" s="9">
        <v>42</v>
      </c>
      <c r="W488" s="9"/>
      <c r="X488" s="9"/>
      <c r="Y488" s="9"/>
      <c r="Z488" s="9"/>
      <c r="AA488" s="9"/>
      <c r="AB488" s="9">
        <v>295</v>
      </c>
    </row>
    <row r="489" spans="1:28">
      <c r="A489" s="8" t="s">
        <v>1375</v>
      </c>
      <c r="B489" s="9" t="s">
        <v>1519</v>
      </c>
      <c r="C489" s="8" t="s">
        <v>1520</v>
      </c>
      <c r="D489" s="9" t="s">
        <v>1519</v>
      </c>
      <c r="E489" s="9" t="s">
        <v>1521</v>
      </c>
      <c r="F489" s="8" t="s">
        <v>1520</v>
      </c>
      <c r="G489" s="8" t="s">
        <v>15</v>
      </c>
      <c r="H489" s="9"/>
      <c r="I489" s="9"/>
      <c r="J489" s="9">
        <v>3</v>
      </c>
      <c r="K489" s="9">
        <v>5</v>
      </c>
      <c r="L489" s="9">
        <v>7</v>
      </c>
      <c r="M489" s="9">
        <v>9</v>
      </c>
      <c r="N489" s="9">
        <v>6</v>
      </c>
      <c r="O489" s="9">
        <v>18</v>
      </c>
      <c r="P489" s="9"/>
      <c r="Q489" s="9">
        <v>21</v>
      </c>
      <c r="R489" s="9">
        <v>15</v>
      </c>
      <c r="S489" s="9">
        <v>23</v>
      </c>
      <c r="T489" s="9">
        <v>17</v>
      </c>
      <c r="U489" s="9">
        <v>7</v>
      </c>
      <c r="V489" s="9">
        <v>12</v>
      </c>
      <c r="W489" s="9"/>
      <c r="X489" s="9"/>
      <c r="Y489" s="9"/>
      <c r="Z489" s="9"/>
      <c r="AA489" s="9"/>
      <c r="AB489" s="9">
        <v>143</v>
      </c>
    </row>
    <row r="490" spans="1:28">
      <c r="A490" s="8" t="s">
        <v>1375</v>
      </c>
      <c r="B490" s="9" t="s">
        <v>1522</v>
      </c>
      <c r="C490" s="8" t="s">
        <v>1523</v>
      </c>
      <c r="D490" s="9" t="s">
        <v>1522</v>
      </c>
      <c r="E490" s="9" t="s">
        <v>1524</v>
      </c>
      <c r="F490" s="8" t="s">
        <v>1523</v>
      </c>
      <c r="G490" s="8" t="s">
        <v>15</v>
      </c>
      <c r="H490" s="9"/>
      <c r="I490" s="9"/>
      <c r="J490" s="9">
        <v>2</v>
      </c>
      <c r="K490" s="9"/>
      <c r="L490" s="9"/>
      <c r="M490" s="9">
        <v>2</v>
      </c>
      <c r="N490" s="9"/>
      <c r="O490" s="9">
        <v>2</v>
      </c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>
        <v>6</v>
      </c>
    </row>
    <row r="491" spans="1:28">
      <c r="A491" s="8" t="s">
        <v>1375</v>
      </c>
      <c r="B491" s="9" t="s">
        <v>1525</v>
      </c>
      <c r="C491" s="8" t="s">
        <v>1526</v>
      </c>
      <c r="D491" s="9" t="s">
        <v>1525</v>
      </c>
      <c r="E491" s="9" t="s">
        <v>1527</v>
      </c>
      <c r="F491" s="8" t="s">
        <v>1526</v>
      </c>
      <c r="G491" s="8" t="s">
        <v>15</v>
      </c>
      <c r="H491" s="9"/>
      <c r="I491" s="9"/>
      <c r="J491" s="9">
        <v>4</v>
      </c>
      <c r="K491" s="9">
        <v>3</v>
      </c>
      <c r="L491" s="9">
        <v>4</v>
      </c>
      <c r="M491" s="9">
        <v>2</v>
      </c>
      <c r="N491" s="9"/>
      <c r="O491" s="9">
        <v>5</v>
      </c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>
        <v>18</v>
      </c>
    </row>
    <row r="492" spans="1:28">
      <c r="A492" s="8" t="s">
        <v>1375</v>
      </c>
      <c r="B492" s="9" t="s">
        <v>1528</v>
      </c>
      <c r="C492" s="8" t="s">
        <v>1529</v>
      </c>
      <c r="D492" s="9" t="s">
        <v>1528</v>
      </c>
      <c r="E492" s="9" t="s">
        <v>1530</v>
      </c>
      <c r="F492" s="8" t="s">
        <v>1531</v>
      </c>
      <c r="G492" s="8" t="s">
        <v>15</v>
      </c>
      <c r="H492" s="9"/>
      <c r="I492" s="9"/>
      <c r="J492" s="9">
        <v>1</v>
      </c>
      <c r="K492" s="9"/>
      <c r="L492" s="9"/>
      <c r="M492" s="9">
        <v>1</v>
      </c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>
        <v>2</v>
      </c>
    </row>
    <row r="493" spans="1:28">
      <c r="A493" s="8" t="s">
        <v>1375</v>
      </c>
      <c r="B493" s="9" t="s">
        <v>1532</v>
      </c>
      <c r="C493" s="8" t="s">
        <v>1533</v>
      </c>
      <c r="D493" s="9" t="s">
        <v>1532</v>
      </c>
      <c r="E493" s="9" t="s">
        <v>1534</v>
      </c>
      <c r="F493" s="8" t="s">
        <v>1535</v>
      </c>
      <c r="G493" s="8" t="s">
        <v>15</v>
      </c>
      <c r="H493" s="9"/>
      <c r="I493" s="9"/>
      <c r="J493" s="9"/>
      <c r="K493" s="9"/>
      <c r="L493" s="9">
        <v>4</v>
      </c>
      <c r="M493" s="9">
        <v>8</v>
      </c>
      <c r="N493" s="9"/>
      <c r="O493" s="9">
        <v>4</v>
      </c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>
        <v>16</v>
      </c>
    </row>
    <row r="494" spans="1:28">
      <c r="A494" s="8" t="s">
        <v>1375</v>
      </c>
      <c r="B494" s="9" t="s">
        <v>1536</v>
      </c>
      <c r="C494" s="8" t="s">
        <v>1537</v>
      </c>
      <c r="D494" s="9" t="s">
        <v>1536</v>
      </c>
      <c r="E494" s="9" t="s">
        <v>1538</v>
      </c>
      <c r="F494" s="8" t="s">
        <v>1537</v>
      </c>
      <c r="G494" s="8" t="s">
        <v>15</v>
      </c>
      <c r="H494" s="9"/>
      <c r="I494" s="9"/>
      <c r="J494" s="9"/>
      <c r="K494" s="9">
        <v>2</v>
      </c>
      <c r="L494" s="9">
        <v>2</v>
      </c>
      <c r="M494" s="9">
        <v>2</v>
      </c>
      <c r="N494" s="9">
        <v>2</v>
      </c>
      <c r="O494" s="9">
        <v>2</v>
      </c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>
        <v>10</v>
      </c>
    </row>
    <row r="495" spans="1:28">
      <c r="A495" s="8" t="s">
        <v>1375</v>
      </c>
      <c r="B495" s="9" t="s">
        <v>1539</v>
      </c>
      <c r="C495" s="8" t="s">
        <v>1540</v>
      </c>
      <c r="D495" s="9" t="s">
        <v>1539</v>
      </c>
      <c r="E495" s="9" t="s">
        <v>1541</v>
      </c>
      <c r="F495" s="8" t="s">
        <v>1540</v>
      </c>
      <c r="G495" s="8" t="s">
        <v>15</v>
      </c>
      <c r="H495" s="9"/>
      <c r="I495" s="9"/>
      <c r="J495" s="9"/>
      <c r="K495" s="9"/>
      <c r="L495" s="9"/>
      <c r="M495" s="9"/>
      <c r="N495" s="9">
        <v>1</v>
      </c>
      <c r="O495" s="9">
        <v>4</v>
      </c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>
        <v>5</v>
      </c>
    </row>
    <row r="496" spans="1:28">
      <c r="A496" s="8" t="s">
        <v>1375</v>
      </c>
      <c r="B496" s="9" t="s">
        <v>1542</v>
      </c>
      <c r="C496" s="8" t="s">
        <v>1543</v>
      </c>
      <c r="D496" s="9" t="s">
        <v>1542</v>
      </c>
      <c r="E496" s="9" t="s">
        <v>1544</v>
      </c>
      <c r="F496" s="8" t="s">
        <v>1545</v>
      </c>
      <c r="G496" s="8" t="s">
        <v>15</v>
      </c>
      <c r="H496" s="9"/>
      <c r="I496" s="9"/>
      <c r="J496" s="9"/>
      <c r="K496" s="9">
        <v>1</v>
      </c>
      <c r="L496" s="9">
        <v>2</v>
      </c>
      <c r="M496" s="9">
        <v>3</v>
      </c>
      <c r="N496" s="9">
        <v>2</v>
      </c>
      <c r="O496" s="9">
        <v>1</v>
      </c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>
        <v>9</v>
      </c>
    </row>
    <row r="497" spans="1:28">
      <c r="A497" s="8" t="s">
        <v>1375</v>
      </c>
      <c r="B497" s="9" t="s">
        <v>1546</v>
      </c>
      <c r="C497" s="8" t="s">
        <v>1547</v>
      </c>
      <c r="D497" s="9" t="s">
        <v>1546</v>
      </c>
      <c r="E497" s="9" t="s">
        <v>1548</v>
      </c>
      <c r="F497" s="8" t="s">
        <v>1547</v>
      </c>
      <c r="G497" s="8" t="s">
        <v>15</v>
      </c>
      <c r="H497" s="9"/>
      <c r="I497" s="9"/>
      <c r="J497" s="9">
        <v>1</v>
      </c>
      <c r="K497" s="9">
        <v>1</v>
      </c>
      <c r="L497" s="9"/>
      <c r="M497" s="9">
        <v>3</v>
      </c>
      <c r="N497" s="9">
        <v>2</v>
      </c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>
        <v>7</v>
      </c>
    </row>
    <row r="498" spans="1:28">
      <c r="A498" s="8" t="s">
        <v>1375</v>
      </c>
      <c r="B498" s="9" t="s">
        <v>1549</v>
      </c>
      <c r="C498" s="8" t="s">
        <v>1550</v>
      </c>
      <c r="D498" s="9" t="s">
        <v>1549</v>
      </c>
      <c r="E498" s="9" t="s">
        <v>1551</v>
      </c>
      <c r="F498" s="8" t="s">
        <v>1550</v>
      </c>
      <c r="G498" s="8" t="s">
        <v>15</v>
      </c>
      <c r="H498" s="9"/>
      <c r="I498" s="9"/>
      <c r="J498" s="9"/>
      <c r="K498" s="9">
        <v>1</v>
      </c>
      <c r="L498" s="9"/>
      <c r="M498" s="9"/>
      <c r="N498" s="9">
        <v>1</v>
      </c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>
        <v>2</v>
      </c>
    </row>
    <row r="499" spans="1:28">
      <c r="A499" s="8" t="s">
        <v>1375</v>
      </c>
      <c r="B499" s="9" t="s">
        <v>1552</v>
      </c>
      <c r="C499" s="8" t="s">
        <v>1553</v>
      </c>
      <c r="D499" s="9" t="s">
        <v>1552</v>
      </c>
      <c r="E499" s="9" t="s">
        <v>1554</v>
      </c>
      <c r="F499" s="8" t="s">
        <v>1555</v>
      </c>
      <c r="G499" s="8" t="s">
        <v>15</v>
      </c>
      <c r="H499" s="9"/>
      <c r="I499" s="9"/>
      <c r="J499" s="9">
        <v>1</v>
      </c>
      <c r="K499" s="9">
        <v>1</v>
      </c>
      <c r="L499" s="9"/>
      <c r="M499" s="9">
        <v>2</v>
      </c>
      <c r="N499" s="9"/>
      <c r="O499" s="9">
        <v>1</v>
      </c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>
        <v>5</v>
      </c>
    </row>
    <row r="500" spans="1:28">
      <c r="A500" s="8" t="s">
        <v>1375</v>
      </c>
      <c r="B500" s="9" t="s">
        <v>1556</v>
      </c>
      <c r="C500" s="8" t="s">
        <v>1557</v>
      </c>
      <c r="D500" s="9" t="s">
        <v>1556</v>
      </c>
      <c r="E500" s="9" t="s">
        <v>1558</v>
      </c>
      <c r="F500" s="8" t="s">
        <v>1557</v>
      </c>
      <c r="G500" s="8" t="s">
        <v>15</v>
      </c>
      <c r="H500" s="9"/>
      <c r="I500" s="9"/>
      <c r="J500" s="9">
        <v>1</v>
      </c>
      <c r="K500" s="9"/>
      <c r="L500" s="9">
        <v>3</v>
      </c>
      <c r="M500" s="9"/>
      <c r="N500" s="9">
        <v>1</v>
      </c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>
        <v>5</v>
      </c>
    </row>
    <row r="501" spans="1:28">
      <c r="A501" s="8" t="s">
        <v>1375</v>
      </c>
      <c r="B501" s="9" t="s">
        <v>1559</v>
      </c>
      <c r="C501" s="8" t="s">
        <v>1560</v>
      </c>
      <c r="D501" s="9" t="s">
        <v>1559</v>
      </c>
      <c r="E501" s="9" t="s">
        <v>1561</v>
      </c>
      <c r="F501" s="8" t="s">
        <v>1560</v>
      </c>
      <c r="G501" s="8" t="s">
        <v>15</v>
      </c>
      <c r="H501" s="9"/>
      <c r="I501" s="9"/>
      <c r="J501" s="9"/>
      <c r="K501" s="9">
        <v>1</v>
      </c>
      <c r="L501" s="9">
        <v>4</v>
      </c>
      <c r="M501" s="9"/>
      <c r="N501" s="9">
        <v>4</v>
      </c>
      <c r="O501" s="9">
        <v>1</v>
      </c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>
        <v>10</v>
      </c>
    </row>
    <row r="502" spans="1:28">
      <c r="A502" s="8" t="s">
        <v>1375</v>
      </c>
      <c r="B502" s="9" t="s">
        <v>1562</v>
      </c>
      <c r="C502" s="8" t="s">
        <v>1563</v>
      </c>
      <c r="D502" s="9" t="s">
        <v>1562</v>
      </c>
      <c r="E502" s="9" t="s">
        <v>1564</v>
      </c>
      <c r="F502" s="8" t="s">
        <v>1563</v>
      </c>
      <c r="G502" s="8" t="s">
        <v>15</v>
      </c>
      <c r="H502" s="9"/>
      <c r="I502" s="9"/>
      <c r="J502" s="9">
        <v>1</v>
      </c>
      <c r="K502" s="9">
        <v>2</v>
      </c>
      <c r="L502" s="9">
        <v>2</v>
      </c>
      <c r="M502" s="9">
        <v>1</v>
      </c>
      <c r="N502" s="9">
        <v>3</v>
      </c>
      <c r="O502" s="9">
        <v>2</v>
      </c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>
        <v>11</v>
      </c>
    </row>
    <row r="503" spans="1:28">
      <c r="A503" s="8" t="s">
        <v>1565</v>
      </c>
      <c r="B503" s="9" t="s">
        <v>1566</v>
      </c>
      <c r="C503" s="8" t="s">
        <v>1567</v>
      </c>
      <c r="D503" s="9" t="s">
        <v>1566</v>
      </c>
      <c r="E503" s="9" t="s">
        <v>1568</v>
      </c>
      <c r="F503" s="8" t="s">
        <v>1569</v>
      </c>
      <c r="G503" s="8" t="s">
        <v>11</v>
      </c>
      <c r="H503" s="9"/>
      <c r="I503" s="9"/>
      <c r="J503" s="9"/>
      <c r="K503" s="9"/>
      <c r="L503" s="9"/>
      <c r="M503" s="9"/>
      <c r="N503" s="9"/>
      <c r="O503" s="9"/>
      <c r="P503" s="9"/>
      <c r="Q503" s="9">
        <v>34</v>
      </c>
      <c r="R503" s="9">
        <v>26</v>
      </c>
      <c r="S503" s="9">
        <v>41</v>
      </c>
      <c r="T503" s="9">
        <v>32</v>
      </c>
      <c r="U503" s="9">
        <v>28</v>
      </c>
      <c r="V503" s="9">
        <v>34</v>
      </c>
      <c r="W503" s="9"/>
      <c r="X503" s="9"/>
      <c r="Y503" s="9"/>
      <c r="Z503" s="9"/>
      <c r="AA503" s="9"/>
      <c r="AB503" s="9">
        <v>195</v>
      </c>
    </row>
    <row r="504" spans="1:28">
      <c r="A504" s="8" t="s">
        <v>1565</v>
      </c>
      <c r="B504" s="9" t="s">
        <v>1566</v>
      </c>
      <c r="C504" s="8" t="s">
        <v>1567</v>
      </c>
      <c r="D504" s="9" t="s">
        <v>1570</v>
      </c>
      <c r="E504" s="9" t="s">
        <v>1571</v>
      </c>
      <c r="F504" s="8" t="s">
        <v>1572</v>
      </c>
      <c r="G504" s="8" t="s">
        <v>11</v>
      </c>
      <c r="H504" s="9"/>
      <c r="I504" s="9"/>
      <c r="J504" s="9">
        <v>23</v>
      </c>
      <c r="K504" s="9">
        <v>27</v>
      </c>
      <c r="L504" s="9">
        <v>22</v>
      </c>
      <c r="M504" s="9">
        <v>27</v>
      </c>
      <c r="N504" s="9">
        <v>16</v>
      </c>
      <c r="O504" s="9">
        <v>29</v>
      </c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>
        <v>144</v>
      </c>
    </row>
    <row r="505" spans="1:28">
      <c r="A505" s="8" t="s">
        <v>1565</v>
      </c>
      <c r="B505" s="9" t="s">
        <v>1566</v>
      </c>
      <c r="C505" s="8" t="s">
        <v>1567</v>
      </c>
      <c r="D505" s="9" t="s">
        <v>1573</v>
      </c>
      <c r="E505" s="9" t="s">
        <v>1574</v>
      </c>
      <c r="F505" s="8" t="s">
        <v>1575</v>
      </c>
      <c r="G505" s="8" t="s">
        <v>15</v>
      </c>
      <c r="H505" s="9"/>
      <c r="I505" s="9"/>
      <c r="J505" s="9">
        <v>1</v>
      </c>
      <c r="K505" s="9">
        <v>1</v>
      </c>
      <c r="L505" s="9">
        <v>3</v>
      </c>
      <c r="M505" s="9">
        <v>3</v>
      </c>
      <c r="N505" s="9">
        <v>2</v>
      </c>
      <c r="O505" s="9">
        <v>2</v>
      </c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>
        <v>12</v>
      </c>
    </row>
    <row r="506" spans="1:28">
      <c r="A506" s="8" t="s">
        <v>1565</v>
      </c>
      <c r="B506" s="9" t="s">
        <v>1566</v>
      </c>
      <c r="C506" s="8" t="s">
        <v>1567</v>
      </c>
      <c r="D506" s="9" t="s">
        <v>1576</v>
      </c>
      <c r="E506" s="9" t="s">
        <v>1577</v>
      </c>
      <c r="F506" s="8" t="s">
        <v>1578</v>
      </c>
      <c r="G506" s="8" t="s">
        <v>15</v>
      </c>
      <c r="H506" s="9"/>
      <c r="I506" s="9"/>
      <c r="J506" s="9">
        <v>1</v>
      </c>
      <c r="K506" s="9">
        <v>1</v>
      </c>
      <c r="L506" s="9"/>
      <c r="M506" s="9">
        <v>1</v>
      </c>
      <c r="N506" s="9">
        <v>1</v>
      </c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>
        <v>4</v>
      </c>
    </row>
    <row r="507" spans="1:28">
      <c r="A507" s="8" t="s">
        <v>1565</v>
      </c>
      <c r="B507" s="9" t="s">
        <v>1566</v>
      </c>
      <c r="C507" s="8" t="s">
        <v>1567</v>
      </c>
      <c r="D507" s="9" t="s">
        <v>1579</v>
      </c>
      <c r="E507" s="9" t="s">
        <v>1580</v>
      </c>
      <c r="F507" s="8" t="s">
        <v>1581</v>
      </c>
      <c r="G507" s="8" t="s">
        <v>15</v>
      </c>
      <c r="H507" s="9"/>
      <c r="I507" s="9"/>
      <c r="J507" s="9"/>
      <c r="K507" s="9"/>
      <c r="L507" s="9"/>
      <c r="M507" s="9"/>
      <c r="N507" s="9">
        <v>1</v>
      </c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>
        <v>1</v>
      </c>
    </row>
    <row r="508" spans="1:28">
      <c r="A508" s="8" t="s">
        <v>1565</v>
      </c>
      <c r="B508" s="9" t="s">
        <v>1566</v>
      </c>
      <c r="C508" s="8" t="s">
        <v>1567</v>
      </c>
      <c r="D508" s="9" t="s">
        <v>1582</v>
      </c>
      <c r="E508" s="9" t="s">
        <v>1583</v>
      </c>
      <c r="F508" s="8" t="s">
        <v>1584</v>
      </c>
      <c r="G508" s="8" t="s">
        <v>15</v>
      </c>
      <c r="H508" s="9"/>
      <c r="I508" s="9"/>
      <c r="J508" s="9"/>
      <c r="K508" s="9">
        <v>1</v>
      </c>
      <c r="L508" s="9"/>
      <c r="M508" s="9">
        <v>1</v>
      </c>
      <c r="N508" s="9"/>
      <c r="O508" s="9">
        <v>2</v>
      </c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>
        <v>4</v>
      </c>
    </row>
    <row r="509" spans="1:28">
      <c r="A509" s="8" t="s">
        <v>1565</v>
      </c>
      <c r="B509" s="9" t="s">
        <v>1566</v>
      </c>
      <c r="C509" s="8" t="s">
        <v>1567</v>
      </c>
      <c r="D509" s="9" t="s">
        <v>1585</v>
      </c>
      <c r="E509" s="9" t="s">
        <v>1586</v>
      </c>
      <c r="F509" s="8" t="s">
        <v>1587</v>
      </c>
      <c r="G509" s="8" t="s">
        <v>15</v>
      </c>
      <c r="H509" s="9"/>
      <c r="I509" s="9"/>
      <c r="J509" s="9"/>
      <c r="K509" s="9">
        <v>1</v>
      </c>
      <c r="L509" s="9">
        <v>3</v>
      </c>
      <c r="M509" s="9">
        <v>2</v>
      </c>
      <c r="N509" s="9">
        <v>2</v>
      </c>
      <c r="O509" s="9">
        <v>3</v>
      </c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>
        <v>11</v>
      </c>
    </row>
    <row r="510" spans="1:28">
      <c r="A510" s="8" t="s">
        <v>1565</v>
      </c>
      <c r="B510" s="9" t="s">
        <v>1566</v>
      </c>
      <c r="C510" s="8" t="s">
        <v>1567</v>
      </c>
      <c r="D510" s="9" t="s">
        <v>1588</v>
      </c>
      <c r="E510" s="9" t="s">
        <v>1589</v>
      </c>
      <c r="F510" s="8" t="s">
        <v>1590</v>
      </c>
      <c r="G510" s="8" t="s">
        <v>15</v>
      </c>
      <c r="H510" s="9"/>
      <c r="I510" s="9"/>
      <c r="J510" s="9"/>
      <c r="K510" s="9"/>
      <c r="L510" s="9">
        <v>1</v>
      </c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>
        <v>1</v>
      </c>
    </row>
    <row r="511" spans="1:28">
      <c r="A511" s="8" t="s">
        <v>1565</v>
      </c>
      <c r="B511" s="9" t="s">
        <v>1566</v>
      </c>
      <c r="C511" s="8" t="s">
        <v>1567</v>
      </c>
      <c r="D511" s="9" t="s">
        <v>1591</v>
      </c>
      <c r="E511" s="9" t="s">
        <v>1592</v>
      </c>
      <c r="F511" s="8" t="s">
        <v>1593</v>
      </c>
      <c r="G511" s="8" t="s">
        <v>15</v>
      </c>
      <c r="H511" s="9"/>
      <c r="I511" s="9"/>
      <c r="J511" s="9"/>
      <c r="K511" s="9">
        <v>2</v>
      </c>
      <c r="L511" s="9"/>
      <c r="M511" s="9">
        <v>1</v>
      </c>
      <c r="N511" s="9">
        <v>1</v>
      </c>
      <c r="O511" s="9">
        <v>2</v>
      </c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>
        <v>6</v>
      </c>
    </row>
    <row r="512" spans="1:28">
      <c r="A512" s="8" t="s">
        <v>1565</v>
      </c>
      <c r="B512" s="9" t="s">
        <v>1566</v>
      </c>
      <c r="C512" s="8" t="s">
        <v>1567</v>
      </c>
      <c r="D512" s="9" t="s">
        <v>1594</v>
      </c>
      <c r="E512" s="9" t="s">
        <v>1595</v>
      </c>
      <c r="F512" s="8" t="s">
        <v>1596</v>
      </c>
      <c r="G512" s="8" t="s">
        <v>15</v>
      </c>
      <c r="H512" s="9"/>
      <c r="I512" s="9"/>
      <c r="J512" s="9">
        <v>6</v>
      </c>
      <c r="K512" s="9">
        <v>4</v>
      </c>
      <c r="L512" s="9">
        <v>2</v>
      </c>
      <c r="M512" s="9">
        <v>7</v>
      </c>
      <c r="N512" s="9">
        <v>6</v>
      </c>
      <c r="O512" s="9">
        <v>6</v>
      </c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>
        <v>31</v>
      </c>
    </row>
    <row r="513" spans="1:28">
      <c r="A513" s="8" t="s">
        <v>1565</v>
      </c>
      <c r="B513" s="9" t="s">
        <v>1566</v>
      </c>
      <c r="C513" s="8" t="s">
        <v>1567</v>
      </c>
      <c r="D513" s="9" t="s">
        <v>1597</v>
      </c>
      <c r="E513" s="9" t="s">
        <v>1598</v>
      </c>
      <c r="F513" s="8" t="s">
        <v>1599</v>
      </c>
      <c r="G513" s="8" t="s">
        <v>15</v>
      </c>
      <c r="H513" s="9"/>
      <c r="I513" s="9"/>
      <c r="J513" s="9">
        <v>2</v>
      </c>
      <c r="K513" s="9">
        <v>2</v>
      </c>
      <c r="L513" s="9"/>
      <c r="M513" s="9">
        <v>2</v>
      </c>
      <c r="N513" s="9"/>
      <c r="O513" s="9">
        <v>5</v>
      </c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>
        <v>11</v>
      </c>
    </row>
    <row r="514" spans="1:28">
      <c r="A514" s="8" t="s">
        <v>1565</v>
      </c>
      <c r="B514" s="9" t="s">
        <v>1566</v>
      </c>
      <c r="C514" s="8" t="s">
        <v>1567</v>
      </c>
      <c r="D514" s="9" t="s">
        <v>1600</v>
      </c>
      <c r="E514" s="9" t="s">
        <v>1601</v>
      </c>
      <c r="F514" s="8" t="s">
        <v>1602</v>
      </c>
      <c r="G514" s="8" t="s">
        <v>15</v>
      </c>
      <c r="H514" s="9"/>
      <c r="I514" s="9"/>
      <c r="J514" s="9">
        <v>1</v>
      </c>
      <c r="K514" s="9">
        <v>1</v>
      </c>
      <c r="L514" s="9">
        <v>2</v>
      </c>
      <c r="M514" s="9">
        <v>1</v>
      </c>
      <c r="N514" s="9">
        <v>1</v>
      </c>
      <c r="O514" s="9">
        <v>1</v>
      </c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>
        <v>7</v>
      </c>
    </row>
    <row r="515" spans="1:28">
      <c r="A515" s="8" t="s">
        <v>1565</v>
      </c>
      <c r="B515" s="9" t="s">
        <v>1566</v>
      </c>
      <c r="C515" s="8" t="s">
        <v>1567</v>
      </c>
      <c r="D515" s="9" t="s">
        <v>1603</v>
      </c>
      <c r="E515" s="9" t="s">
        <v>1604</v>
      </c>
      <c r="F515" s="8" t="s">
        <v>1605</v>
      </c>
      <c r="G515" s="8" t="s">
        <v>15</v>
      </c>
      <c r="H515" s="9"/>
      <c r="I515" s="9"/>
      <c r="J515" s="9">
        <v>4</v>
      </c>
      <c r="K515" s="9">
        <v>6</v>
      </c>
      <c r="L515" s="9">
        <v>5</v>
      </c>
      <c r="M515" s="9">
        <v>2</v>
      </c>
      <c r="N515" s="9">
        <v>5</v>
      </c>
      <c r="O515" s="9">
        <v>3</v>
      </c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>
        <v>25</v>
      </c>
    </row>
    <row r="516" spans="1:28">
      <c r="A516" s="8" t="s">
        <v>1565</v>
      </c>
      <c r="B516" s="9" t="s">
        <v>1566</v>
      </c>
      <c r="C516" s="8" t="s">
        <v>1567</v>
      </c>
      <c r="D516" s="9" t="s">
        <v>1606</v>
      </c>
      <c r="E516" s="9" t="s">
        <v>1607</v>
      </c>
      <c r="F516" s="8" t="s">
        <v>1608</v>
      </c>
      <c r="G516" s="8" t="s">
        <v>15</v>
      </c>
      <c r="H516" s="9"/>
      <c r="I516" s="9"/>
      <c r="J516" s="9"/>
      <c r="K516" s="9"/>
      <c r="L516" s="9"/>
      <c r="M516" s="9">
        <v>1</v>
      </c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>
        <v>1</v>
      </c>
    </row>
    <row r="517" spans="1:28">
      <c r="A517" s="8" t="s">
        <v>1565</v>
      </c>
      <c r="B517" s="9" t="s">
        <v>1609</v>
      </c>
      <c r="C517" s="8" t="s">
        <v>1610</v>
      </c>
      <c r="D517" s="9" t="s">
        <v>1611</v>
      </c>
      <c r="E517" s="9" t="s">
        <v>1612</v>
      </c>
      <c r="F517" s="8" t="s">
        <v>1613</v>
      </c>
      <c r="G517" s="8" t="s">
        <v>15</v>
      </c>
      <c r="H517" s="9"/>
      <c r="I517" s="9"/>
      <c r="J517" s="9">
        <v>1</v>
      </c>
      <c r="K517" s="9">
        <v>1</v>
      </c>
      <c r="L517" s="9">
        <v>3</v>
      </c>
      <c r="M517" s="9"/>
      <c r="N517" s="9">
        <v>1</v>
      </c>
      <c r="O517" s="9">
        <v>2</v>
      </c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>
        <v>8</v>
      </c>
    </row>
    <row r="518" spans="1:28">
      <c r="A518" s="8" t="s">
        <v>1565</v>
      </c>
      <c r="B518" s="9" t="s">
        <v>1609</v>
      </c>
      <c r="C518" s="8" t="s">
        <v>1610</v>
      </c>
      <c r="D518" s="9" t="s">
        <v>1609</v>
      </c>
      <c r="E518" s="9" t="s">
        <v>1614</v>
      </c>
      <c r="F518" s="8" t="s">
        <v>1615</v>
      </c>
      <c r="G518" s="8" t="s">
        <v>15</v>
      </c>
      <c r="H518" s="9"/>
      <c r="I518" s="9"/>
      <c r="J518" s="9">
        <v>12</v>
      </c>
      <c r="K518" s="9">
        <v>20</v>
      </c>
      <c r="L518" s="9">
        <v>15</v>
      </c>
      <c r="M518" s="9">
        <v>22</v>
      </c>
      <c r="N518" s="9">
        <v>23</v>
      </c>
      <c r="O518" s="9">
        <v>19</v>
      </c>
      <c r="P518" s="9"/>
      <c r="Q518" s="9">
        <v>30</v>
      </c>
      <c r="R518" s="9">
        <v>40</v>
      </c>
      <c r="S518" s="9">
        <v>27</v>
      </c>
      <c r="T518" s="9">
        <v>18</v>
      </c>
      <c r="U518" s="9">
        <v>18</v>
      </c>
      <c r="V518" s="9">
        <v>11</v>
      </c>
      <c r="W518" s="9"/>
      <c r="X518" s="9"/>
      <c r="Y518" s="9"/>
      <c r="Z518" s="9"/>
      <c r="AA518" s="9"/>
      <c r="AB518" s="9">
        <v>255</v>
      </c>
    </row>
    <row r="519" spans="1:28">
      <c r="A519" s="8" t="s">
        <v>1565</v>
      </c>
      <c r="B519" s="9" t="s">
        <v>1609</v>
      </c>
      <c r="C519" s="8" t="s">
        <v>1610</v>
      </c>
      <c r="D519" s="9" t="s">
        <v>1616</v>
      </c>
      <c r="E519" s="9" t="s">
        <v>1617</v>
      </c>
      <c r="F519" s="8" t="s">
        <v>1618</v>
      </c>
      <c r="G519" s="8" t="s">
        <v>15</v>
      </c>
      <c r="H519" s="9"/>
      <c r="I519" s="9"/>
      <c r="J519" s="9"/>
      <c r="K519" s="9">
        <v>2</v>
      </c>
      <c r="L519" s="9">
        <v>3</v>
      </c>
      <c r="M519" s="9">
        <v>1</v>
      </c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>
        <v>6</v>
      </c>
    </row>
    <row r="520" spans="1:28">
      <c r="A520" s="8" t="s">
        <v>1565</v>
      </c>
      <c r="B520" s="9" t="s">
        <v>1609</v>
      </c>
      <c r="C520" s="8" t="s">
        <v>1610</v>
      </c>
      <c r="D520" s="9" t="s">
        <v>1619</v>
      </c>
      <c r="E520" s="9" t="s">
        <v>1620</v>
      </c>
      <c r="F520" s="8" t="s">
        <v>1621</v>
      </c>
      <c r="G520" s="8" t="s">
        <v>15</v>
      </c>
      <c r="H520" s="9"/>
      <c r="I520" s="9"/>
      <c r="J520" s="9"/>
      <c r="K520" s="9">
        <v>1</v>
      </c>
      <c r="L520" s="9"/>
      <c r="M520" s="9"/>
      <c r="N520" s="9">
        <v>2</v>
      </c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>
        <v>3</v>
      </c>
    </row>
    <row r="521" spans="1:28">
      <c r="A521" s="8" t="s">
        <v>1565</v>
      </c>
      <c r="B521" s="9" t="s">
        <v>1609</v>
      </c>
      <c r="C521" s="8" t="s">
        <v>1610</v>
      </c>
      <c r="D521" s="9" t="s">
        <v>1622</v>
      </c>
      <c r="E521" s="9" t="s">
        <v>1623</v>
      </c>
      <c r="F521" s="8" t="s">
        <v>1624</v>
      </c>
      <c r="G521" s="8" t="s">
        <v>15</v>
      </c>
      <c r="H521" s="9"/>
      <c r="I521" s="9"/>
      <c r="J521" s="9">
        <v>2</v>
      </c>
      <c r="K521" s="9"/>
      <c r="L521" s="9">
        <v>2</v>
      </c>
      <c r="M521" s="9">
        <v>4</v>
      </c>
      <c r="N521" s="9"/>
      <c r="O521" s="9">
        <v>1</v>
      </c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>
        <v>9</v>
      </c>
    </row>
    <row r="522" spans="1:28">
      <c r="A522" s="8" t="s">
        <v>1565</v>
      </c>
      <c r="B522" s="9" t="s">
        <v>1609</v>
      </c>
      <c r="C522" s="8" t="s">
        <v>1610</v>
      </c>
      <c r="D522" s="9" t="s">
        <v>1625</v>
      </c>
      <c r="E522" s="9" t="s">
        <v>1626</v>
      </c>
      <c r="F522" s="8" t="s">
        <v>1627</v>
      </c>
      <c r="G522" s="8" t="s">
        <v>15</v>
      </c>
      <c r="H522" s="9"/>
      <c r="I522" s="9"/>
      <c r="J522" s="9">
        <v>2</v>
      </c>
      <c r="K522" s="9">
        <v>4</v>
      </c>
      <c r="L522" s="9">
        <v>2</v>
      </c>
      <c r="M522" s="9">
        <v>2</v>
      </c>
      <c r="N522" s="9">
        <v>1</v>
      </c>
      <c r="O522" s="9">
        <v>5</v>
      </c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>
        <v>16</v>
      </c>
    </row>
    <row r="523" spans="1:28">
      <c r="A523" s="8" t="s">
        <v>1565</v>
      </c>
      <c r="B523" s="9" t="s">
        <v>1609</v>
      </c>
      <c r="C523" s="8" t="s">
        <v>1610</v>
      </c>
      <c r="D523" s="9" t="s">
        <v>1628</v>
      </c>
      <c r="E523" s="9" t="s">
        <v>1629</v>
      </c>
      <c r="F523" s="8" t="s">
        <v>1630</v>
      </c>
      <c r="G523" s="8" t="s">
        <v>15</v>
      </c>
      <c r="H523" s="9"/>
      <c r="I523" s="9"/>
      <c r="J523" s="9">
        <v>1</v>
      </c>
      <c r="K523" s="9">
        <v>1</v>
      </c>
      <c r="L523" s="9">
        <v>3</v>
      </c>
      <c r="M523" s="9">
        <v>3</v>
      </c>
      <c r="N523" s="9">
        <v>3</v>
      </c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>
        <v>11</v>
      </c>
    </row>
    <row r="524" spans="1:28">
      <c r="A524" s="8" t="s">
        <v>1565</v>
      </c>
      <c r="B524" s="9" t="s">
        <v>1609</v>
      </c>
      <c r="C524" s="8" t="s">
        <v>1610</v>
      </c>
      <c r="D524" s="9" t="s">
        <v>1631</v>
      </c>
      <c r="E524" s="9" t="s">
        <v>1632</v>
      </c>
      <c r="F524" s="8" t="s">
        <v>1633</v>
      </c>
      <c r="G524" s="8" t="s">
        <v>15</v>
      </c>
      <c r="H524" s="9"/>
      <c r="I524" s="9"/>
      <c r="J524" s="9">
        <v>2</v>
      </c>
      <c r="K524" s="9"/>
      <c r="L524" s="9">
        <v>2</v>
      </c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>
        <v>4</v>
      </c>
    </row>
    <row r="525" spans="1:28">
      <c r="A525" s="8" t="s">
        <v>1565</v>
      </c>
      <c r="B525" s="9" t="s">
        <v>1609</v>
      </c>
      <c r="C525" s="8" t="s">
        <v>1610</v>
      </c>
      <c r="D525" s="9" t="s">
        <v>1634</v>
      </c>
      <c r="E525" s="9" t="s">
        <v>1635</v>
      </c>
      <c r="F525" s="8" t="s">
        <v>1636</v>
      </c>
      <c r="G525" s="8" t="s">
        <v>15</v>
      </c>
      <c r="H525" s="9"/>
      <c r="I525" s="9"/>
      <c r="J525" s="9"/>
      <c r="K525" s="9">
        <v>1</v>
      </c>
      <c r="L525" s="9"/>
      <c r="M525" s="9"/>
      <c r="N525" s="9"/>
      <c r="O525" s="9">
        <v>1</v>
      </c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>
        <v>2</v>
      </c>
    </row>
    <row r="526" spans="1:28">
      <c r="A526" s="8" t="s">
        <v>1565</v>
      </c>
      <c r="B526" s="9" t="s">
        <v>1609</v>
      </c>
      <c r="C526" s="8" t="s">
        <v>1610</v>
      </c>
      <c r="D526" s="9" t="s">
        <v>1637</v>
      </c>
      <c r="E526" s="9" t="s">
        <v>1638</v>
      </c>
      <c r="F526" s="8" t="s">
        <v>1639</v>
      </c>
      <c r="G526" s="8" t="s">
        <v>15</v>
      </c>
      <c r="H526" s="9"/>
      <c r="I526" s="9"/>
      <c r="J526" s="9">
        <v>1</v>
      </c>
      <c r="K526" s="9">
        <v>1</v>
      </c>
      <c r="L526" s="9"/>
      <c r="M526" s="9">
        <v>2</v>
      </c>
      <c r="N526" s="9">
        <v>2</v>
      </c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>
        <v>6</v>
      </c>
    </row>
    <row r="527" spans="1:28">
      <c r="A527" s="8" t="s">
        <v>1565</v>
      </c>
      <c r="B527" s="9" t="s">
        <v>1609</v>
      </c>
      <c r="C527" s="8" t="s">
        <v>1610</v>
      </c>
      <c r="D527" s="9" t="s">
        <v>1640</v>
      </c>
      <c r="E527" s="9" t="s">
        <v>1641</v>
      </c>
      <c r="F527" s="8" t="s">
        <v>1642</v>
      </c>
      <c r="G527" s="8" t="s">
        <v>15</v>
      </c>
      <c r="H527" s="9"/>
      <c r="I527" s="9"/>
      <c r="J527" s="9">
        <v>1</v>
      </c>
      <c r="K527" s="9"/>
      <c r="L527" s="9">
        <v>2</v>
      </c>
      <c r="M527" s="9"/>
      <c r="N527" s="9"/>
      <c r="O527" s="9">
        <v>1</v>
      </c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>
        <v>4</v>
      </c>
    </row>
    <row r="528" spans="1:28">
      <c r="A528" s="8" t="s">
        <v>1565</v>
      </c>
      <c r="B528" s="9" t="s">
        <v>1609</v>
      </c>
      <c r="C528" s="8" t="s">
        <v>1610</v>
      </c>
      <c r="D528" s="9" t="s">
        <v>1643</v>
      </c>
      <c r="E528" s="9" t="s">
        <v>1644</v>
      </c>
      <c r="F528" s="8" t="s">
        <v>1645</v>
      </c>
      <c r="G528" s="8" t="s">
        <v>15</v>
      </c>
      <c r="H528" s="9"/>
      <c r="I528" s="9"/>
      <c r="J528" s="9">
        <v>4</v>
      </c>
      <c r="K528" s="9">
        <v>5</v>
      </c>
      <c r="L528" s="9">
        <v>6</v>
      </c>
      <c r="M528" s="9">
        <v>1</v>
      </c>
      <c r="N528" s="9">
        <v>3</v>
      </c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>
        <v>19</v>
      </c>
    </row>
    <row r="529" spans="1:28">
      <c r="A529" s="8" t="s">
        <v>1565</v>
      </c>
      <c r="B529" s="9" t="s">
        <v>1609</v>
      </c>
      <c r="C529" s="8" t="s">
        <v>1610</v>
      </c>
      <c r="D529" s="9" t="s">
        <v>1646</v>
      </c>
      <c r="E529" s="9" t="s">
        <v>1647</v>
      </c>
      <c r="F529" s="8" t="s">
        <v>1648</v>
      </c>
      <c r="G529" s="8" t="s">
        <v>15</v>
      </c>
      <c r="H529" s="9"/>
      <c r="I529" s="9"/>
      <c r="J529" s="9">
        <v>1</v>
      </c>
      <c r="K529" s="9"/>
      <c r="L529" s="9">
        <v>1</v>
      </c>
      <c r="M529" s="9"/>
      <c r="N529" s="9"/>
      <c r="O529" s="9">
        <v>2</v>
      </c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>
        <v>4</v>
      </c>
    </row>
    <row r="530" spans="1:28">
      <c r="A530" s="8" t="s">
        <v>1565</v>
      </c>
      <c r="B530" s="9" t="s">
        <v>1609</v>
      </c>
      <c r="C530" s="8" t="s">
        <v>1610</v>
      </c>
      <c r="D530" s="9" t="s">
        <v>1649</v>
      </c>
      <c r="E530" s="9" t="s">
        <v>1650</v>
      </c>
      <c r="F530" s="8" t="s">
        <v>1651</v>
      </c>
      <c r="G530" s="8" t="s">
        <v>15</v>
      </c>
      <c r="H530" s="9"/>
      <c r="I530" s="9"/>
      <c r="J530" s="9">
        <v>4</v>
      </c>
      <c r="K530" s="9">
        <v>2</v>
      </c>
      <c r="L530" s="9">
        <v>2</v>
      </c>
      <c r="M530" s="9">
        <v>5</v>
      </c>
      <c r="N530" s="9">
        <v>4</v>
      </c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>
        <v>17</v>
      </c>
    </row>
    <row r="531" spans="1:28">
      <c r="A531" s="8" t="s">
        <v>1565</v>
      </c>
      <c r="B531" s="9" t="s">
        <v>1609</v>
      </c>
      <c r="C531" s="8" t="s">
        <v>1610</v>
      </c>
      <c r="D531" s="9" t="s">
        <v>1652</v>
      </c>
      <c r="E531" s="9" t="s">
        <v>1653</v>
      </c>
      <c r="F531" s="8" t="s">
        <v>1654</v>
      </c>
      <c r="G531" s="8" t="s">
        <v>15</v>
      </c>
      <c r="H531" s="9"/>
      <c r="I531" s="9"/>
      <c r="J531" s="9">
        <v>1</v>
      </c>
      <c r="K531" s="9">
        <v>2</v>
      </c>
      <c r="L531" s="9">
        <v>4</v>
      </c>
      <c r="M531" s="9"/>
      <c r="N531" s="9"/>
      <c r="O531" s="9">
        <v>1</v>
      </c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>
        <v>8</v>
      </c>
    </row>
    <row r="532" spans="1:28">
      <c r="A532" s="8" t="s">
        <v>1565</v>
      </c>
      <c r="B532" s="9" t="s">
        <v>1609</v>
      </c>
      <c r="C532" s="8" t="s">
        <v>1610</v>
      </c>
      <c r="D532" s="9" t="s">
        <v>1655</v>
      </c>
      <c r="E532" s="9" t="s">
        <v>1656</v>
      </c>
      <c r="F532" s="8" t="s">
        <v>1657</v>
      </c>
      <c r="G532" s="8" t="s">
        <v>15</v>
      </c>
      <c r="H532" s="9"/>
      <c r="I532" s="9"/>
      <c r="J532" s="9">
        <v>1</v>
      </c>
      <c r="K532" s="9">
        <v>2</v>
      </c>
      <c r="L532" s="9"/>
      <c r="M532" s="9"/>
      <c r="N532" s="9"/>
      <c r="O532" s="9">
        <v>3</v>
      </c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>
        <v>6</v>
      </c>
    </row>
    <row r="533" spans="1:28">
      <c r="A533" s="8" t="s">
        <v>1565</v>
      </c>
      <c r="B533" s="9" t="s">
        <v>1609</v>
      </c>
      <c r="C533" s="8" t="s">
        <v>1610</v>
      </c>
      <c r="D533" s="9" t="s">
        <v>1658</v>
      </c>
      <c r="E533" s="9" t="s">
        <v>1659</v>
      </c>
      <c r="F533" s="8" t="s">
        <v>1660</v>
      </c>
      <c r="G533" s="8" t="s">
        <v>15</v>
      </c>
      <c r="H533" s="9"/>
      <c r="I533" s="9"/>
      <c r="J533" s="9">
        <v>3</v>
      </c>
      <c r="K533" s="9">
        <v>2</v>
      </c>
      <c r="L533" s="9">
        <v>1</v>
      </c>
      <c r="M533" s="9">
        <v>2</v>
      </c>
      <c r="N533" s="9">
        <v>1</v>
      </c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>
        <v>9</v>
      </c>
    </row>
    <row r="534" spans="1:28">
      <c r="A534" s="8" t="s">
        <v>1565</v>
      </c>
      <c r="B534" s="9" t="s">
        <v>1609</v>
      </c>
      <c r="C534" s="8" t="s">
        <v>1610</v>
      </c>
      <c r="D534" s="9" t="s">
        <v>1661</v>
      </c>
      <c r="E534" s="9" t="s">
        <v>1662</v>
      </c>
      <c r="F534" s="8" t="s">
        <v>1663</v>
      </c>
      <c r="G534" s="8" t="s">
        <v>15</v>
      </c>
      <c r="H534" s="9"/>
      <c r="I534" s="9"/>
      <c r="J534" s="9">
        <v>4</v>
      </c>
      <c r="K534" s="9">
        <v>2</v>
      </c>
      <c r="L534" s="9">
        <v>4</v>
      </c>
      <c r="M534" s="9">
        <v>2</v>
      </c>
      <c r="N534" s="9">
        <v>2</v>
      </c>
      <c r="O534" s="9">
        <v>2</v>
      </c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>
        <v>16</v>
      </c>
    </row>
    <row r="535" spans="1:28">
      <c r="A535" s="8" t="s">
        <v>1565</v>
      </c>
      <c r="B535" s="9" t="s">
        <v>1609</v>
      </c>
      <c r="C535" s="8" t="s">
        <v>1610</v>
      </c>
      <c r="D535" s="9" t="s">
        <v>1664</v>
      </c>
      <c r="E535" s="9" t="s">
        <v>1665</v>
      </c>
      <c r="F535" s="8" t="s">
        <v>1666</v>
      </c>
      <c r="G535" s="8" t="s">
        <v>15</v>
      </c>
      <c r="H535" s="9"/>
      <c r="I535" s="9"/>
      <c r="J535" s="9">
        <v>2</v>
      </c>
      <c r="K535" s="9">
        <v>3</v>
      </c>
      <c r="L535" s="9">
        <v>1</v>
      </c>
      <c r="M535" s="9"/>
      <c r="N535" s="9">
        <v>1</v>
      </c>
      <c r="O535" s="9">
        <v>2</v>
      </c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>
        <v>9</v>
      </c>
    </row>
    <row r="536" spans="1:28">
      <c r="A536" s="8" t="s">
        <v>1565</v>
      </c>
      <c r="B536" s="9" t="s">
        <v>1609</v>
      </c>
      <c r="C536" s="8" t="s">
        <v>1610</v>
      </c>
      <c r="D536" s="9" t="s">
        <v>1667</v>
      </c>
      <c r="E536" s="9" t="s">
        <v>1668</v>
      </c>
      <c r="F536" s="8" t="s">
        <v>1669</v>
      </c>
      <c r="G536" s="8" t="s">
        <v>15</v>
      </c>
      <c r="H536" s="9"/>
      <c r="I536" s="9"/>
      <c r="J536" s="9"/>
      <c r="K536" s="9">
        <v>2</v>
      </c>
      <c r="L536" s="9">
        <v>1</v>
      </c>
      <c r="M536" s="9">
        <v>1</v>
      </c>
      <c r="N536" s="9">
        <v>1</v>
      </c>
      <c r="O536" s="9">
        <v>1</v>
      </c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>
        <v>6</v>
      </c>
    </row>
    <row r="537" spans="1:28">
      <c r="A537" s="8" t="s">
        <v>1565</v>
      </c>
      <c r="B537" s="9" t="s">
        <v>1609</v>
      </c>
      <c r="C537" s="8" t="s">
        <v>1610</v>
      </c>
      <c r="D537" s="9" t="s">
        <v>1670</v>
      </c>
      <c r="E537" s="9" t="s">
        <v>1671</v>
      </c>
      <c r="F537" s="8" t="s">
        <v>1672</v>
      </c>
      <c r="G537" s="8" t="s">
        <v>15</v>
      </c>
      <c r="H537" s="9"/>
      <c r="I537" s="9"/>
      <c r="J537" s="9"/>
      <c r="K537" s="9">
        <v>4</v>
      </c>
      <c r="L537" s="9">
        <v>1</v>
      </c>
      <c r="M537" s="9">
        <v>1</v>
      </c>
      <c r="N537" s="9"/>
      <c r="O537" s="9">
        <v>1</v>
      </c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>
        <v>7</v>
      </c>
    </row>
    <row r="538" spans="1:28">
      <c r="A538" s="8" t="s">
        <v>1565</v>
      </c>
      <c r="B538" s="9" t="s">
        <v>1609</v>
      </c>
      <c r="C538" s="8" t="s">
        <v>1610</v>
      </c>
      <c r="D538" s="9" t="s">
        <v>1673</v>
      </c>
      <c r="E538" s="9" t="s">
        <v>1674</v>
      </c>
      <c r="F538" s="8" t="s">
        <v>1675</v>
      </c>
      <c r="G538" s="8" t="s">
        <v>15</v>
      </c>
      <c r="H538" s="9"/>
      <c r="I538" s="9"/>
      <c r="J538" s="9"/>
      <c r="K538" s="9"/>
      <c r="L538" s="9">
        <v>1</v>
      </c>
      <c r="M538" s="9">
        <v>1</v>
      </c>
      <c r="N538" s="9">
        <v>3</v>
      </c>
      <c r="O538" s="9">
        <v>4</v>
      </c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>
        <v>9</v>
      </c>
    </row>
    <row r="539" spans="1:28">
      <c r="A539" s="8" t="s">
        <v>1565</v>
      </c>
      <c r="B539" s="9" t="s">
        <v>1609</v>
      </c>
      <c r="C539" s="8" t="s">
        <v>1610</v>
      </c>
      <c r="D539" s="9" t="s">
        <v>1676</v>
      </c>
      <c r="E539" s="9" t="s">
        <v>1677</v>
      </c>
      <c r="F539" s="8" t="s">
        <v>1678</v>
      </c>
      <c r="G539" s="8" t="s">
        <v>15</v>
      </c>
      <c r="H539" s="9"/>
      <c r="I539" s="9"/>
      <c r="J539" s="9">
        <v>3</v>
      </c>
      <c r="K539" s="9">
        <v>2</v>
      </c>
      <c r="L539" s="9"/>
      <c r="M539" s="9">
        <v>2</v>
      </c>
      <c r="N539" s="9"/>
      <c r="O539" s="9">
        <v>1</v>
      </c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>
        <v>8</v>
      </c>
    </row>
    <row r="540" spans="1:28">
      <c r="A540" s="8" t="s">
        <v>1565</v>
      </c>
      <c r="B540" s="9" t="s">
        <v>1679</v>
      </c>
      <c r="C540" s="8" t="s">
        <v>1680</v>
      </c>
      <c r="D540" s="9" t="s">
        <v>1679</v>
      </c>
      <c r="E540" s="9" t="s">
        <v>1681</v>
      </c>
      <c r="F540" s="8" t="s">
        <v>1682</v>
      </c>
      <c r="G540" s="8" t="s">
        <v>15</v>
      </c>
      <c r="H540" s="9"/>
      <c r="I540" s="9"/>
      <c r="J540" s="9">
        <v>7</v>
      </c>
      <c r="K540" s="9">
        <v>6</v>
      </c>
      <c r="L540" s="9">
        <v>9</v>
      </c>
      <c r="M540" s="9">
        <v>5</v>
      </c>
      <c r="N540" s="9">
        <v>6</v>
      </c>
      <c r="O540" s="9">
        <v>7</v>
      </c>
      <c r="P540" s="9"/>
      <c r="Q540" s="9">
        <v>13</v>
      </c>
      <c r="R540" s="9">
        <v>12</v>
      </c>
      <c r="S540" s="9">
        <v>17</v>
      </c>
      <c r="T540" s="9">
        <v>15</v>
      </c>
      <c r="U540" s="9">
        <v>11</v>
      </c>
      <c r="V540" s="9">
        <v>10</v>
      </c>
      <c r="W540" s="9"/>
      <c r="X540" s="9"/>
      <c r="Y540" s="9"/>
      <c r="Z540" s="9"/>
      <c r="AA540" s="9"/>
      <c r="AB540" s="9">
        <v>118</v>
      </c>
    </row>
    <row r="541" spans="1:28">
      <c r="A541" s="8" t="s">
        <v>1565</v>
      </c>
      <c r="B541" s="9" t="s">
        <v>1679</v>
      </c>
      <c r="C541" s="8" t="s">
        <v>1680</v>
      </c>
      <c r="D541" s="9" t="s">
        <v>1683</v>
      </c>
      <c r="E541" s="9" t="s">
        <v>1684</v>
      </c>
      <c r="F541" s="8" t="s">
        <v>1685</v>
      </c>
      <c r="G541" s="8" t="s">
        <v>15</v>
      </c>
      <c r="H541" s="9"/>
      <c r="I541" s="9"/>
      <c r="J541" s="9">
        <v>1</v>
      </c>
      <c r="K541" s="9">
        <v>2</v>
      </c>
      <c r="L541" s="9">
        <v>3</v>
      </c>
      <c r="M541" s="9"/>
      <c r="N541" s="9">
        <v>1</v>
      </c>
      <c r="O541" s="9">
        <v>1</v>
      </c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>
        <v>8</v>
      </c>
    </row>
    <row r="542" spans="1:28">
      <c r="A542" s="8" t="s">
        <v>1565</v>
      </c>
      <c r="B542" s="9" t="s">
        <v>1679</v>
      </c>
      <c r="C542" s="8" t="s">
        <v>1680</v>
      </c>
      <c r="D542" s="9" t="s">
        <v>1686</v>
      </c>
      <c r="E542" s="9" t="s">
        <v>1687</v>
      </c>
      <c r="F542" s="8" t="s">
        <v>1688</v>
      </c>
      <c r="G542" s="8" t="s">
        <v>15</v>
      </c>
      <c r="H542" s="9"/>
      <c r="I542" s="9"/>
      <c r="J542" s="9"/>
      <c r="K542" s="9">
        <v>2</v>
      </c>
      <c r="L542" s="9">
        <v>3</v>
      </c>
      <c r="M542" s="9">
        <v>2</v>
      </c>
      <c r="N542" s="9">
        <v>1</v>
      </c>
      <c r="O542" s="9">
        <v>1</v>
      </c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>
        <v>9</v>
      </c>
    </row>
    <row r="543" spans="1:28">
      <c r="A543" s="8" t="s">
        <v>1565</v>
      </c>
      <c r="B543" s="9" t="s">
        <v>1679</v>
      </c>
      <c r="C543" s="8" t="s">
        <v>1680</v>
      </c>
      <c r="D543" s="9" t="s">
        <v>1689</v>
      </c>
      <c r="E543" s="9" t="s">
        <v>1690</v>
      </c>
      <c r="F543" s="8" t="s">
        <v>1691</v>
      </c>
      <c r="G543" s="8" t="s">
        <v>15</v>
      </c>
      <c r="H543" s="9"/>
      <c r="I543" s="9"/>
      <c r="J543" s="9"/>
      <c r="K543" s="9"/>
      <c r="L543" s="9">
        <v>5</v>
      </c>
      <c r="M543" s="9"/>
      <c r="N543" s="9">
        <v>2</v>
      </c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>
        <v>7</v>
      </c>
    </row>
    <row r="544" spans="1:28">
      <c r="A544" s="8" t="s">
        <v>1565</v>
      </c>
      <c r="B544" s="9" t="s">
        <v>1679</v>
      </c>
      <c r="C544" s="8" t="s">
        <v>1680</v>
      </c>
      <c r="D544" s="9" t="s">
        <v>1692</v>
      </c>
      <c r="E544" s="9" t="s">
        <v>1693</v>
      </c>
      <c r="F544" s="8" t="s">
        <v>1694</v>
      </c>
      <c r="G544" s="8" t="s">
        <v>15</v>
      </c>
      <c r="H544" s="9"/>
      <c r="I544" s="9"/>
      <c r="J544" s="9">
        <v>1</v>
      </c>
      <c r="K544" s="9">
        <v>1</v>
      </c>
      <c r="L544" s="9">
        <v>4</v>
      </c>
      <c r="M544" s="9"/>
      <c r="N544" s="9">
        <v>1</v>
      </c>
      <c r="O544" s="9">
        <v>1</v>
      </c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>
        <v>8</v>
      </c>
    </row>
    <row r="545" spans="1:28">
      <c r="A545" s="8" t="s">
        <v>1565</v>
      </c>
      <c r="B545" s="9" t="s">
        <v>1695</v>
      </c>
      <c r="C545" s="8" t="s">
        <v>1696</v>
      </c>
      <c r="D545" s="9" t="s">
        <v>1697</v>
      </c>
      <c r="E545" s="9" t="s">
        <v>1698</v>
      </c>
      <c r="F545" s="8" t="s">
        <v>1699</v>
      </c>
      <c r="G545" s="8" t="s">
        <v>15</v>
      </c>
      <c r="H545" s="9"/>
      <c r="I545" s="9"/>
      <c r="J545" s="9">
        <v>4</v>
      </c>
      <c r="K545" s="9">
        <v>8</v>
      </c>
      <c r="L545" s="9">
        <v>8</v>
      </c>
      <c r="M545" s="9">
        <v>2</v>
      </c>
      <c r="N545" s="9">
        <v>6</v>
      </c>
      <c r="O545" s="9">
        <v>5</v>
      </c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>
        <v>33</v>
      </c>
    </row>
    <row r="546" spans="1:28">
      <c r="A546" s="8" t="s">
        <v>1565</v>
      </c>
      <c r="B546" s="9" t="s">
        <v>1695</v>
      </c>
      <c r="C546" s="8" t="s">
        <v>1696</v>
      </c>
      <c r="D546" s="9" t="s">
        <v>1700</v>
      </c>
      <c r="E546" s="9" t="s">
        <v>1701</v>
      </c>
      <c r="F546" s="8" t="s">
        <v>1702</v>
      </c>
      <c r="G546" s="8" t="s">
        <v>15</v>
      </c>
      <c r="H546" s="9"/>
      <c r="I546" s="9"/>
      <c r="J546" s="9">
        <v>1</v>
      </c>
      <c r="K546" s="9"/>
      <c r="L546" s="9">
        <v>1</v>
      </c>
      <c r="M546" s="9">
        <v>2</v>
      </c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>
        <v>4</v>
      </c>
    </row>
    <row r="547" spans="1:28">
      <c r="A547" s="8" t="s">
        <v>1565</v>
      </c>
      <c r="B547" s="9" t="s">
        <v>1695</v>
      </c>
      <c r="C547" s="8" t="s">
        <v>1696</v>
      </c>
      <c r="D547" s="9" t="s">
        <v>1695</v>
      </c>
      <c r="E547" s="9" t="s">
        <v>1703</v>
      </c>
      <c r="F547" s="8" t="s">
        <v>1704</v>
      </c>
      <c r="G547" s="8" t="s">
        <v>15</v>
      </c>
      <c r="H547" s="9"/>
      <c r="I547" s="9"/>
      <c r="J547" s="9">
        <v>7</v>
      </c>
      <c r="K547" s="9">
        <v>6</v>
      </c>
      <c r="L547" s="9">
        <v>8</v>
      </c>
      <c r="M547" s="9">
        <v>9</v>
      </c>
      <c r="N547" s="9">
        <v>9</v>
      </c>
      <c r="O547" s="9">
        <v>7</v>
      </c>
      <c r="P547" s="9"/>
      <c r="Q547" s="9">
        <v>17</v>
      </c>
      <c r="R547" s="9">
        <v>24</v>
      </c>
      <c r="S547" s="9">
        <v>20</v>
      </c>
      <c r="T547" s="9">
        <v>16</v>
      </c>
      <c r="U547" s="9">
        <v>14</v>
      </c>
      <c r="V547" s="9">
        <v>11</v>
      </c>
      <c r="W547" s="9"/>
      <c r="X547" s="9"/>
      <c r="Y547" s="9"/>
      <c r="Z547" s="9"/>
      <c r="AA547" s="9"/>
      <c r="AB547" s="9">
        <v>148</v>
      </c>
    </row>
    <row r="548" spans="1:28">
      <c r="A548" s="8" t="s">
        <v>1565</v>
      </c>
      <c r="B548" s="9" t="s">
        <v>1695</v>
      </c>
      <c r="C548" s="8" t="s">
        <v>1696</v>
      </c>
      <c r="D548" s="9" t="s">
        <v>1705</v>
      </c>
      <c r="E548" s="9" t="s">
        <v>1706</v>
      </c>
      <c r="F548" s="8" t="s">
        <v>1707</v>
      </c>
      <c r="G548" s="8" t="s">
        <v>15</v>
      </c>
      <c r="H548" s="9"/>
      <c r="I548" s="9"/>
      <c r="J548" s="9">
        <v>2</v>
      </c>
      <c r="K548" s="9">
        <v>1</v>
      </c>
      <c r="L548" s="9">
        <v>1</v>
      </c>
      <c r="M548" s="9">
        <v>2</v>
      </c>
      <c r="N548" s="9">
        <v>2</v>
      </c>
      <c r="O548" s="9">
        <v>2</v>
      </c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>
        <v>10</v>
      </c>
    </row>
    <row r="549" spans="1:28">
      <c r="A549" s="8" t="s">
        <v>1565</v>
      </c>
      <c r="B549" s="9" t="s">
        <v>1695</v>
      </c>
      <c r="C549" s="8" t="s">
        <v>1696</v>
      </c>
      <c r="D549" s="9" t="s">
        <v>1708</v>
      </c>
      <c r="E549" s="9" t="s">
        <v>1709</v>
      </c>
      <c r="F549" s="8" t="s">
        <v>1710</v>
      </c>
      <c r="G549" s="8" t="s">
        <v>15</v>
      </c>
      <c r="H549" s="9"/>
      <c r="I549" s="9"/>
      <c r="J549" s="9">
        <v>1</v>
      </c>
      <c r="K549" s="9">
        <v>1</v>
      </c>
      <c r="L549" s="9"/>
      <c r="M549" s="9"/>
      <c r="N549" s="9">
        <v>1</v>
      </c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>
        <v>3</v>
      </c>
    </row>
    <row r="550" spans="1:28">
      <c r="A550" s="8" t="s">
        <v>1565</v>
      </c>
      <c r="B550" s="9" t="s">
        <v>1695</v>
      </c>
      <c r="C550" s="8" t="s">
        <v>1696</v>
      </c>
      <c r="D550" s="9" t="s">
        <v>1711</v>
      </c>
      <c r="E550" s="9" t="s">
        <v>1712</v>
      </c>
      <c r="F550" s="8" t="s">
        <v>1713</v>
      </c>
      <c r="G550" s="8" t="s">
        <v>15</v>
      </c>
      <c r="H550" s="9"/>
      <c r="I550" s="9"/>
      <c r="J550" s="9"/>
      <c r="K550" s="9">
        <v>1</v>
      </c>
      <c r="L550" s="9"/>
      <c r="M550" s="9">
        <v>3</v>
      </c>
      <c r="N550" s="9">
        <v>1</v>
      </c>
      <c r="O550" s="9">
        <v>1</v>
      </c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>
        <v>6</v>
      </c>
    </row>
    <row r="551" spans="1:28">
      <c r="A551" s="8" t="s">
        <v>1714</v>
      </c>
      <c r="B551" s="9" t="s">
        <v>1715</v>
      </c>
      <c r="C551" s="8" t="s">
        <v>1716</v>
      </c>
      <c r="D551" s="9" t="s">
        <v>1717</v>
      </c>
      <c r="E551" s="9" t="s">
        <v>1718</v>
      </c>
      <c r="F551" s="8" t="s">
        <v>1719</v>
      </c>
      <c r="G551" s="8" t="s">
        <v>11</v>
      </c>
      <c r="H551" s="9"/>
      <c r="I551" s="9"/>
      <c r="J551" s="9">
        <v>42</v>
      </c>
      <c r="K551" s="9">
        <v>75</v>
      </c>
      <c r="L551" s="9">
        <v>67</v>
      </c>
      <c r="M551" s="9">
        <v>86</v>
      </c>
      <c r="N551" s="9">
        <v>53</v>
      </c>
      <c r="O551" s="9">
        <v>60</v>
      </c>
      <c r="P551" s="9">
        <v>12</v>
      </c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>
        <v>395</v>
      </c>
    </row>
    <row r="552" spans="1:28">
      <c r="A552" s="8" t="s">
        <v>1714</v>
      </c>
      <c r="B552" s="9" t="s">
        <v>1715</v>
      </c>
      <c r="C552" s="8" t="s">
        <v>1716</v>
      </c>
      <c r="D552" s="9" t="s">
        <v>1715</v>
      </c>
      <c r="E552" s="9" t="s">
        <v>1720</v>
      </c>
      <c r="F552" s="8" t="s">
        <v>1721</v>
      </c>
      <c r="G552" s="8" t="s">
        <v>11</v>
      </c>
      <c r="H552" s="9"/>
      <c r="I552" s="9">
        <v>20</v>
      </c>
      <c r="J552" s="9"/>
      <c r="K552" s="9"/>
      <c r="L552" s="9"/>
      <c r="M552" s="9"/>
      <c r="N552" s="9"/>
      <c r="O552" s="9"/>
      <c r="P552" s="9"/>
      <c r="Q552" s="9">
        <v>67</v>
      </c>
      <c r="R552" s="9">
        <v>66</v>
      </c>
      <c r="S552" s="9">
        <v>53</v>
      </c>
      <c r="T552" s="9">
        <v>49</v>
      </c>
      <c r="U552" s="9">
        <v>36</v>
      </c>
      <c r="V552" s="9">
        <v>29</v>
      </c>
      <c r="W552" s="9"/>
      <c r="X552" s="9"/>
      <c r="Y552" s="9"/>
      <c r="Z552" s="9"/>
      <c r="AA552" s="9"/>
      <c r="AB552" s="9">
        <v>320</v>
      </c>
    </row>
    <row r="553" spans="1:28">
      <c r="A553" s="8" t="s">
        <v>1714</v>
      </c>
      <c r="B553" s="9" t="s">
        <v>1722</v>
      </c>
      <c r="C553" s="8" t="s">
        <v>1723</v>
      </c>
      <c r="D553" s="9" t="s">
        <v>1722</v>
      </c>
      <c r="E553" s="9" t="s">
        <v>1724</v>
      </c>
      <c r="F553" s="8" t="s">
        <v>1725</v>
      </c>
      <c r="G553" s="8" t="s">
        <v>11</v>
      </c>
      <c r="H553" s="9"/>
      <c r="I553" s="9">
        <v>25</v>
      </c>
      <c r="J553" s="9">
        <v>21</v>
      </c>
      <c r="K553" s="9">
        <v>74</v>
      </c>
      <c r="L553" s="9">
        <v>78</v>
      </c>
      <c r="M553" s="9">
        <v>67</v>
      </c>
      <c r="N553" s="9">
        <v>75</v>
      </c>
      <c r="O553" s="9">
        <v>46</v>
      </c>
      <c r="P553" s="9"/>
      <c r="Q553" s="9">
        <v>70</v>
      </c>
      <c r="R553" s="9">
        <v>70</v>
      </c>
      <c r="S553" s="9">
        <v>55</v>
      </c>
      <c r="T553" s="9">
        <v>45</v>
      </c>
      <c r="U553" s="9">
        <v>51</v>
      </c>
      <c r="V553" s="9">
        <v>47</v>
      </c>
      <c r="W553" s="9"/>
      <c r="X553" s="9"/>
      <c r="Y553" s="9"/>
      <c r="Z553" s="9"/>
      <c r="AA553" s="9"/>
      <c r="AB553" s="9">
        <v>724</v>
      </c>
    </row>
    <row r="554" spans="1:28">
      <c r="A554" s="8" t="s">
        <v>1714</v>
      </c>
      <c r="B554" s="9" t="s">
        <v>1722</v>
      </c>
      <c r="C554" s="8" t="s">
        <v>1723</v>
      </c>
      <c r="D554" s="9" t="s">
        <v>1726</v>
      </c>
      <c r="E554" s="9" t="s">
        <v>1727</v>
      </c>
      <c r="F554" s="8" t="s">
        <v>1728</v>
      </c>
      <c r="G554" s="8" t="s">
        <v>11</v>
      </c>
      <c r="H554" s="9"/>
      <c r="I554" s="9"/>
      <c r="J554" s="9"/>
      <c r="K554" s="9">
        <v>6</v>
      </c>
      <c r="L554" s="9">
        <v>12</v>
      </c>
      <c r="M554" s="9">
        <v>6</v>
      </c>
      <c r="N554" s="9">
        <v>1</v>
      </c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>
        <v>25</v>
      </c>
    </row>
    <row r="555" spans="1:28">
      <c r="A555" s="8" t="s">
        <v>1714</v>
      </c>
      <c r="B555" s="9" t="s">
        <v>1729</v>
      </c>
      <c r="C555" s="8" t="s">
        <v>1730</v>
      </c>
      <c r="D555" s="9" t="s">
        <v>1731</v>
      </c>
      <c r="E555" s="9" t="s">
        <v>1732</v>
      </c>
      <c r="F555" s="8" t="s">
        <v>1733</v>
      </c>
      <c r="G555" s="8" t="s">
        <v>11</v>
      </c>
      <c r="H555" s="9"/>
      <c r="I555" s="9"/>
      <c r="J555" s="9"/>
      <c r="K555" s="9"/>
      <c r="L555" s="9">
        <v>4</v>
      </c>
      <c r="M555" s="9">
        <v>2</v>
      </c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>
        <v>6</v>
      </c>
    </row>
    <row r="556" spans="1:28">
      <c r="A556" s="8" t="s">
        <v>1714</v>
      </c>
      <c r="B556" s="9" t="s">
        <v>1729</v>
      </c>
      <c r="C556" s="8" t="s">
        <v>1730</v>
      </c>
      <c r="D556" s="9" t="s">
        <v>1729</v>
      </c>
      <c r="E556" s="9" t="s">
        <v>1734</v>
      </c>
      <c r="F556" s="8" t="s">
        <v>1735</v>
      </c>
      <c r="G556" s="8" t="s">
        <v>11</v>
      </c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>
        <v>22</v>
      </c>
      <c r="U556" s="9">
        <v>34</v>
      </c>
      <c r="V556" s="9">
        <v>12</v>
      </c>
      <c r="W556" s="9"/>
      <c r="X556" s="9"/>
      <c r="Y556" s="9"/>
      <c r="Z556" s="9"/>
      <c r="AA556" s="9"/>
      <c r="AB556" s="9">
        <v>68</v>
      </c>
    </row>
    <row r="557" spans="1:28">
      <c r="A557" s="8" t="s">
        <v>1714</v>
      </c>
      <c r="B557" s="9" t="s">
        <v>1729</v>
      </c>
      <c r="C557" s="8" t="s">
        <v>1730</v>
      </c>
      <c r="D557" s="9" t="s">
        <v>1736</v>
      </c>
      <c r="E557" s="9" t="s">
        <v>1737</v>
      </c>
      <c r="F557" s="8" t="s">
        <v>1738</v>
      </c>
      <c r="G557" s="8" t="s">
        <v>11</v>
      </c>
      <c r="H557" s="9"/>
      <c r="I557" s="9"/>
      <c r="J557" s="9">
        <v>67</v>
      </c>
      <c r="K557" s="9">
        <v>34</v>
      </c>
      <c r="L557" s="9">
        <v>56</v>
      </c>
      <c r="M557" s="9">
        <v>58</v>
      </c>
      <c r="N557" s="9">
        <v>65</v>
      </c>
      <c r="O557" s="9">
        <v>40</v>
      </c>
      <c r="P557" s="9"/>
      <c r="Q557" s="9">
        <v>44</v>
      </c>
      <c r="R557" s="9">
        <v>40</v>
      </c>
      <c r="S557" s="9">
        <v>41</v>
      </c>
      <c r="T557" s="9"/>
      <c r="U557" s="9"/>
      <c r="V557" s="9"/>
      <c r="W557" s="9"/>
      <c r="X557" s="9"/>
      <c r="Y557" s="9"/>
      <c r="Z557" s="9"/>
      <c r="AA557" s="9"/>
      <c r="AB557" s="9">
        <v>445</v>
      </c>
    </row>
    <row r="558" spans="1:28">
      <c r="A558" s="8" t="s">
        <v>1714</v>
      </c>
      <c r="B558" s="9" t="s">
        <v>1729</v>
      </c>
      <c r="C558" s="8" t="s">
        <v>1730</v>
      </c>
      <c r="D558" s="9" t="s">
        <v>1739</v>
      </c>
      <c r="E558" s="9" t="s">
        <v>1740</v>
      </c>
      <c r="F558" s="8" t="s">
        <v>1741</v>
      </c>
      <c r="G558" s="8" t="s">
        <v>11</v>
      </c>
      <c r="H558" s="9"/>
      <c r="I558" s="9"/>
      <c r="J558" s="9">
        <v>2</v>
      </c>
      <c r="K558" s="9"/>
      <c r="L558" s="9">
        <v>1</v>
      </c>
      <c r="M558" s="9">
        <v>3</v>
      </c>
      <c r="N558" s="9">
        <v>4</v>
      </c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>
        <v>10</v>
      </c>
    </row>
    <row r="559" spans="1:28">
      <c r="A559" s="8" t="s">
        <v>1714</v>
      </c>
      <c r="B559" s="9" t="s">
        <v>1729</v>
      </c>
      <c r="C559" s="8" t="s">
        <v>1730</v>
      </c>
      <c r="D559" s="9" t="s">
        <v>1742</v>
      </c>
      <c r="E559" s="9" t="s">
        <v>1743</v>
      </c>
      <c r="F559" s="8" t="s">
        <v>1744</v>
      </c>
      <c r="G559" s="8" t="s">
        <v>11</v>
      </c>
      <c r="H559" s="9"/>
      <c r="I559" s="9"/>
      <c r="J559" s="9">
        <v>5</v>
      </c>
      <c r="K559" s="9">
        <v>8</v>
      </c>
      <c r="L559" s="9">
        <v>1</v>
      </c>
      <c r="M559" s="9">
        <v>10</v>
      </c>
      <c r="N559" s="9">
        <v>7</v>
      </c>
      <c r="O559" s="9">
        <v>8</v>
      </c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>
        <v>39</v>
      </c>
    </row>
    <row r="560" spans="1:28">
      <c r="A560" s="8" t="s">
        <v>1714</v>
      </c>
      <c r="B560" s="9" t="s">
        <v>1729</v>
      </c>
      <c r="C560" s="8" t="s">
        <v>1730</v>
      </c>
      <c r="D560" s="9" t="s">
        <v>1745</v>
      </c>
      <c r="E560" s="9" t="s">
        <v>1746</v>
      </c>
      <c r="F560" s="8" t="s">
        <v>1747</v>
      </c>
      <c r="G560" s="8" t="s">
        <v>11</v>
      </c>
      <c r="H560" s="9"/>
      <c r="I560" s="9"/>
      <c r="J560" s="9">
        <v>5</v>
      </c>
      <c r="K560" s="9">
        <v>6</v>
      </c>
      <c r="L560" s="9">
        <v>10</v>
      </c>
      <c r="M560" s="9">
        <v>7</v>
      </c>
      <c r="N560" s="9">
        <v>8</v>
      </c>
      <c r="O560" s="9">
        <v>5</v>
      </c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>
        <v>41</v>
      </c>
    </row>
    <row r="561" spans="1:28">
      <c r="A561" s="8" t="s">
        <v>1714</v>
      </c>
      <c r="B561" s="9" t="s">
        <v>1748</v>
      </c>
      <c r="C561" s="8" t="s">
        <v>1749</v>
      </c>
      <c r="D561" s="9" t="s">
        <v>1750</v>
      </c>
      <c r="E561" s="9" t="s">
        <v>1751</v>
      </c>
      <c r="F561" s="8" t="s">
        <v>1752</v>
      </c>
      <c r="G561" s="8" t="s">
        <v>15</v>
      </c>
      <c r="H561" s="9"/>
      <c r="I561" s="9"/>
      <c r="J561" s="9">
        <v>1</v>
      </c>
      <c r="K561" s="9">
        <v>8</v>
      </c>
      <c r="L561" s="9">
        <v>1</v>
      </c>
      <c r="M561" s="9">
        <v>8</v>
      </c>
      <c r="N561" s="9">
        <v>15</v>
      </c>
      <c r="O561" s="9">
        <v>9</v>
      </c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>
        <v>42</v>
      </c>
    </row>
    <row r="562" spans="1:28">
      <c r="A562" s="8" t="s">
        <v>1714</v>
      </c>
      <c r="B562" s="9" t="s">
        <v>1748</v>
      </c>
      <c r="C562" s="8" t="s">
        <v>1749</v>
      </c>
      <c r="D562" s="9" t="s">
        <v>1748</v>
      </c>
      <c r="E562" s="9" t="s">
        <v>1753</v>
      </c>
      <c r="F562" s="8" t="s">
        <v>1754</v>
      </c>
      <c r="G562" s="8" t="s">
        <v>15</v>
      </c>
      <c r="H562" s="9">
        <v>7</v>
      </c>
      <c r="I562" s="9">
        <v>15</v>
      </c>
      <c r="J562" s="9">
        <v>22</v>
      </c>
      <c r="K562" s="9">
        <v>19</v>
      </c>
      <c r="L562" s="9">
        <v>18</v>
      </c>
      <c r="M562" s="9">
        <v>31</v>
      </c>
      <c r="N562" s="9">
        <v>36</v>
      </c>
      <c r="O562" s="9">
        <v>17</v>
      </c>
      <c r="P562" s="9"/>
      <c r="Q562" s="9">
        <v>63</v>
      </c>
      <c r="R562" s="9">
        <v>75</v>
      </c>
      <c r="S562" s="9">
        <v>63</v>
      </c>
      <c r="T562" s="9">
        <v>68</v>
      </c>
      <c r="U562" s="9">
        <v>70</v>
      </c>
      <c r="V562" s="9">
        <v>29</v>
      </c>
      <c r="W562" s="9"/>
      <c r="X562" s="9"/>
      <c r="Y562" s="9"/>
      <c r="Z562" s="9"/>
      <c r="AA562" s="9"/>
      <c r="AB562" s="9">
        <v>533</v>
      </c>
    </row>
    <row r="563" spans="1:28">
      <c r="A563" s="8" t="s">
        <v>1714</v>
      </c>
      <c r="B563" s="9" t="s">
        <v>1748</v>
      </c>
      <c r="C563" s="8" t="s">
        <v>1749</v>
      </c>
      <c r="D563" s="9" t="s">
        <v>1755</v>
      </c>
      <c r="E563" s="9" t="s">
        <v>1756</v>
      </c>
      <c r="F563" s="8" t="s">
        <v>1757</v>
      </c>
      <c r="G563" s="8" t="s">
        <v>15</v>
      </c>
      <c r="H563" s="9"/>
      <c r="I563" s="9"/>
      <c r="J563" s="9">
        <v>6</v>
      </c>
      <c r="K563" s="9">
        <v>10</v>
      </c>
      <c r="L563" s="9">
        <v>6</v>
      </c>
      <c r="M563" s="9">
        <v>21</v>
      </c>
      <c r="N563" s="9">
        <v>5</v>
      </c>
      <c r="O563" s="9">
        <v>11</v>
      </c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>
        <v>59</v>
      </c>
    </row>
    <row r="564" spans="1:28">
      <c r="A564" s="8" t="s">
        <v>1714</v>
      </c>
      <c r="B564" s="9" t="s">
        <v>1748</v>
      </c>
      <c r="C564" s="8" t="s">
        <v>1749</v>
      </c>
      <c r="D564" s="9" t="s">
        <v>1758</v>
      </c>
      <c r="E564" s="9" t="s">
        <v>1759</v>
      </c>
      <c r="F564" s="8" t="s">
        <v>1760</v>
      </c>
      <c r="G564" s="8" t="s">
        <v>15</v>
      </c>
      <c r="H564" s="9"/>
      <c r="I564" s="9"/>
      <c r="J564" s="9">
        <v>2</v>
      </c>
      <c r="K564" s="9">
        <v>5</v>
      </c>
      <c r="L564" s="9">
        <v>5</v>
      </c>
      <c r="M564" s="9">
        <v>3</v>
      </c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>
        <v>15</v>
      </c>
    </row>
    <row r="565" spans="1:28">
      <c r="A565" s="8" t="s">
        <v>1714</v>
      </c>
      <c r="B565" s="9" t="s">
        <v>1748</v>
      </c>
      <c r="C565" s="8" t="s">
        <v>1749</v>
      </c>
      <c r="D565" s="9" t="s">
        <v>1761</v>
      </c>
      <c r="E565" s="9" t="s">
        <v>1762</v>
      </c>
      <c r="F565" s="8" t="s">
        <v>1763</v>
      </c>
      <c r="G565" s="8" t="s">
        <v>15</v>
      </c>
      <c r="H565" s="9"/>
      <c r="I565" s="9"/>
      <c r="J565" s="9">
        <v>11</v>
      </c>
      <c r="K565" s="9">
        <v>14</v>
      </c>
      <c r="L565" s="9">
        <v>23</v>
      </c>
      <c r="M565" s="9">
        <v>8</v>
      </c>
      <c r="N565" s="9">
        <v>6</v>
      </c>
      <c r="O565" s="9">
        <v>27</v>
      </c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>
        <v>89</v>
      </c>
    </row>
    <row r="566" spans="1:28">
      <c r="A566" s="8" t="s">
        <v>1714</v>
      </c>
      <c r="B566" s="9" t="s">
        <v>1748</v>
      </c>
      <c r="C566" s="8" t="s">
        <v>1749</v>
      </c>
      <c r="D566" s="9" t="s">
        <v>1764</v>
      </c>
      <c r="E566" s="9" t="s">
        <v>1765</v>
      </c>
      <c r="F566" s="8" t="s">
        <v>1766</v>
      </c>
      <c r="G566" s="8" t="s">
        <v>15</v>
      </c>
      <c r="H566" s="9"/>
      <c r="I566" s="9"/>
      <c r="J566" s="9">
        <v>4</v>
      </c>
      <c r="K566" s="9">
        <v>5</v>
      </c>
      <c r="L566" s="9">
        <v>8</v>
      </c>
      <c r="M566" s="9">
        <v>7</v>
      </c>
      <c r="N566" s="9">
        <v>5</v>
      </c>
      <c r="O566" s="9">
        <v>4</v>
      </c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>
        <v>33</v>
      </c>
    </row>
    <row r="567" spans="1:28">
      <c r="A567" s="8" t="s">
        <v>1714</v>
      </c>
      <c r="B567" s="9" t="s">
        <v>1748</v>
      </c>
      <c r="C567" s="8" t="s">
        <v>1749</v>
      </c>
      <c r="D567" s="9" t="s">
        <v>1767</v>
      </c>
      <c r="E567" s="9" t="s">
        <v>1768</v>
      </c>
      <c r="F567" s="8" t="s">
        <v>1769</v>
      </c>
      <c r="G567" s="8" t="s">
        <v>15</v>
      </c>
      <c r="H567" s="9"/>
      <c r="I567" s="9"/>
      <c r="J567" s="9">
        <v>1</v>
      </c>
      <c r="K567" s="9">
        <v>13</v>
      </c>
      <c r="L567" s="9">
        <v>6</v>
      </c>
      <c r="M567" s="9">
        <v>5</v>
      </c>
      <c r="N567" s="9">
        <v>3</v>
      </c>
      <c r="O567" s="9">
        <v>6</v>
      </c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>
        <v>34</v>
      </c>
    </row>
    <row r="568" spans="1:28">
      <c r="A568" s="8" t="s">
        <v>1714</v>
      </c>
      <c r="B568" s="9" t="s">
        <v>1748</v>
      </c>
      <c r="C568" s="8" t="s">
        <v>1749</v>
      </c>
      <c r="D568" s="9" t="s">
        <v>1770</v>
      </c>
      <c r="E568" s="9" t="s">
        <v>1771</v>
      </c>
      <c r="F568" s="8" t="s">
        <v>1772</v>
      </c>
      <c r="G568" s="8" t="s">
        <v>15</v>
      </c>
      <c r="H568" s="9"/>
      <c r="I568" s="9"/>
      <c r="J568" s="9">
        <v>2</v>
      </c>
      <c r="K568" s="9">
        <v>8</v>
      </c>
      <c r="L568" s="9">
        <v>7</v>
      </c>
      <c r="M568" s="9">
        <v>7</v>
      </c>
      <c r="N568" s="9">
        <v>6</v>
      </c>
      <c r="O568" s="9">
        <v>5</v>
      </c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>
        <v>35</v>
      </c>
    </row>
    <row r="569" spans="1:28">
      <c r="A569" s="8" t="s">
        <v>1714</v>
      </c>
      <c r="B569" s="9" t="s">
        <v>1773</v>
      </c>
      <c r="C569" s="8" t="s">
        <v>1774</v>
      </c>
      <c r="D569" s="9" t="s">
        <v>1773</v>
      </c>
      <c r="E569" s="9" t="s">
        <v>1775</v>
      </c>
      <c r="F569" s="8" t="s">
        <v>1776</v>
      </c>
      <c r="G569" s="8" t="s">
        <v>15</v>
      </c>
      <c r="H569" s="9"/>
      <c r="I569" s="9"/>
      <c r="J569" s="9">
        <v>7</v>
      </c>
      <c r="K569" s="9">
        <v>14</v>
      </c>
      <c r="L569" s="9">
        <v>11</v>
      </c>
      <c r="M569" s="9">
        <v>20</v>
      </c>
      <c r="N569" s="9">
        <v>18</v>
      </c>
      <c r="O569" s="9">
        <v>17</v>
      </c>
      <c r="P569" s="9"/>
      <c r="Q569" s="9">
        <v>22</v>
      </c>
      <c r="R569" s="9">
        <v>20</v>
      </c>
      <c r="S569" s="9">
        <v>42</v>
      </c>
      <c r="T569" s="9">
        <v>36</v>
      </c>
      <c r="U569" s="9">
        <v>46</v>
      </c>
      <c r="V569" s="9"/>
      <c r="W569" s="9"/>
      <c r="X569" s="9"/>
      <c r="Y569" s="9"/>
      <c r="Z569" s="9"/>
      <c r="AA569" s="9"/>
      <c r="AB569" s="9">
        <v>253</v>
      </c>
    </row>
    <row r="570" spans="1:28">
      <c r="A570" s="8" t="s">
        <v>1714</v>
      </c>
      <c r="B570" s="9" t="s">
        <v>1773</v>
      </c>
      <c r="C570" s="8" t="s">
        <v>1774</v>
      </c>
      <c r="D570" s="9" t="s">
        <v>1777</v>
      </c>
      <c r="E570" s="9" t="s">
        <v>1778</v>
      </c>
      <c r="F570" s="8" t="s">
        <v>1779</v>
      </c>
      <c r="G570" s="8" t="s">
        <v>15</v>
      </c>
      <c r="H570" s="9"/>
      <c r="I570" s="9"/>
      <c r="J570" s="9">
        <v>1</v>
      </c>
      <c r="K570" s="9">
        <v>2</v>
      </c>
      <c r="L570" s="9">
        <v>3</v>
      </c>
      <c r="M570" s="9">
        <v>2</v>
      </c>
      <c r="N570" s="9">
        <v>2</v>
      </c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>
        <v>10</v>
      </c>
    </row>
    <row r="571" spans="1:28">
      <c r="A571" s="8" t="s">
        <v>1714</v>
      </c>
      <c r="B571" s="9" t="s">
        <v>1773</v>
      </c>
      <c r="C571" s="8" t="s">
        <v>1774</v>
      </c>
      <c r="D571" s="9" t="s">
        <v>1780</v>
      </c>
      <c r="E571" s="9" t="s">
        <v>1781</v>
      </c>
      <c r="F571" s="8" t="s">
        <v>1782</v>
      </c>
      <c r="G571" s="8" t="s">
        <v>15</v>
      </c>
      <c r="H571" s="9"/>
      <c r="I571" s="9"/>
      <c r="J571" s="9"/>
      <c r="K571" s="9">
        <v>2</v>
      </c>
      <c r="L571" s="9">
        <v>7</v>
      </c>
      <c r="M571" s="9">
        <v>5</v>
      </c>
      <c r="N571" s="9">
        <v>3</v>
      </c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>
        <v>17</v>
      </c>
    </row>
    <row r="572" spans="1:28">
      <c r="A572" s="8" t="s">
        <v>1714</v>
      </c>
      <c r="B572" s="9" t="s">
        <v>1773</v>
      </c>
      <c r="C572" s="8" t="s">
        <v>1774</v>
      </c>
      <c r="D572" s="9" t="s">
        <v>1783</v>
      </c>
      <c r="E572" s="9" t="s">
        <v>1784</v>
      </c>
      <c r="F572" s="8" t="s">
        <v>1785</v>
      </c>
      <c r="G572" s="8" t="s">
        <v>15</v>
      </c>
      <c r="H572" s="9"/>
      <c r="I572" s="9"/>
      <c r="J572" s="9"/>
      <c r="K572" s="9">
        <v>4</v>
      </c>
      <c r="L572" s="9">
        <v>14</v>
      </c>
      <c r="M572" s="9">
        <v>19</v>
      </c>
      <c r="N572" s="9">
        <v>16</v>
      </c>
      <c r="O572" s="9">
        <v>2</v>
      </c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>
        <v>55</v>
      </c>
    </row>
    <row r="573" spans="1:28">
      <c r="A573" s="8" t="s">
        <v>1714</v>
      </c>
      <c r="B573" s="9" t="s">
        <v>1773</v>
      </c>
      <c r="C573" s="8" t="s">
        <v>1774</v>
      </c>
      <c r="D573" s="9" t="s">
        <v>1786</v>
      </c>
      <c r="E573" s="9" t="s">
        <v>1787</v>
      </c>
      <c r="F573" s="8" t="s">
        <v>1788</v>
      </c>
      <c r="G573" s="8" t="s">
        <v>15</v>
      </c>
      <c r="H573" s="9"/>
      <c r="I573" s="9"/>
      <c r="J573" s="9"/>
      <c r="K573" s="9">
        <v>4</v>
      </c>
      <c r="L573" s="9">
        <v>7</v>
      </c>
      <c r="M573" s="9">
        <v>16</v>
      </c>
      <c r="N573" s="9">
        <v>5</v>
      </c>
      <c r="O573" s="9">
        <v>4</v>
      </c>
      <c r="P573" s="9"/>
      <c r="Q573" s="9">
        <v>2</v>
      </c>
      <c r="R573" s="9">
        <v>8</v>
      </c>
      <c r="S573" s="9">
        <v>3</v>
      </c>
      <c r="T573" s="9"/>
      <c r="U573" s="9"/>
      <c r="V573" s="9"/>
      <c r="W573" s="9"/>
      <c r="X573" s="9"/>
      <c r="Y573" s="9"/>
      <c r="Z573" s="9"/>
      <c r="AA573" s="9"/>
      <c r="AB573" s="9">
        <v>49</v>
      </c>
    </row>
    <row r="574" spans="1:28">
      <c r="A574" s="8" t="s">
        <v>1714</v>
      </c>
      <c r="B574" s="9" t="s">
        <v>1773</v>
      </c>
      <c r="C574" s="8" t="s">
        <v>1774</v>
      </c>
      <c r="D574" s="9" t="s">
        <v>1789</v>
      </c>
      <c r="E574" s="9" t="s">
        <v>1790</v>
      </c>
      <c r="F574" s="8" t="s">
        <v>1791</v>
      </c>
      <c r="G574" s="8" t="s">
        <v>15</v>
      </c>
      <c r="H574" s="9"/>
      <c r="I574" s="9"/>
      <c r="J574" s="9">
        <v>3</v>
      </c>
      <c r="K574" s="9">
        <v>2</v>
      </c>
      <c r="L574" s="9">
        <v>4</v>
      </c>
      <c r="M574" s="9">
        <v>4</v>
      </c>
      <c r="N574" s="9">
        <v>5</v>
      </c>
      <c r="O574" s="9">
        <v>1</v>
      </c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>
        <v>19</v>
      </c>
    </row>
    <row r="575" spans="1:28">
      <c r="A575" s="8" t="s">
        <v>1714</v>
      </c>
      <c r="B575" s="9" t="s">
        <v>1773</v>
      </c>
      <c r="C575" s="8" t="s">
        <v>1774</v>
      </c>
      <c r="D575" s="9" t="s">
        <v>1792</v>
      </c>
      <c r="E575" s="9" t="s">
        <v>1793</v>
      </c>
      <c r="F575" s="8" t="s">
        <v>1794</v>
      </c>
      <c r="G575" s="8" t="s">
        <v>15</v>
      </c>
      <c r="H575" s="9"/>
      <c r="I575" s="9"/>
      <c r="J575" s="9">
        <v>2</v>
      </c>
      <c r="K575" s="9">
        <v>7</v>
      </c>
      <c r="L575" s="9">
        <v>1</v>
      </c>
      <c r="M575" s="9">
        <v>2</v>
      </c>
      <c r="N575" s="9">
        <v>3</v>
      </c>
      <c r="O575" s="9">
        <v>1</v>
      </c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>
        <v>16</v>
      </c>
    </row>
    <row r="576" spans="1:28">
      <c r="A576" s="8" t="s">
        <v>1714</v>
      </c>
      <c r="B576" s="9" t="s">
        <v>1773</v>
      </c>
      <c r="C576" s="8" t="s">
        <v>1774</v>
      </c>
      <c r="D576" s="9" t="s">
        <v>1795</v>
      </c>
      <c r="E576" s="9" t="s">
        <v>1796</v>
      </c>
      <c r="F576" s="8" t="s">
        <v>1797</v>
      </c>
      <c r="G576" s="8" t="s">
        <v>15</v>
      </c>
      <c r="H576" s="9"/>
      <c r="I576" s="9"/>
      <c r="J576" s="9">
        <v>1</v>
      </c>
      <c r="K576" s="9">
        <v>6</v>
      </c>
      <c r="L576" s="9">
        <v>8</v>
      </c>
      <c r="M576" s="9">
        <v>12</v>
      </c>
      <c r="N576" s="9">
        <v>9</v>
      </c>
      <c r="O576" s="9">
        <v>9</v>
      </c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>
        <v>45</v>
      </c>
    </row>
    <row r="577" spans="1:28">
      <c r="A577" s="8" t="s">
        <v>1714</v>
      </c>
      <c r="B577" s="9" t="s">
        <v>1773</v>
      </c>
      <c r="C577" s="8" t="s">
        <v>1774</v>
      </c>
      <c r="D577" s="9" t="s">
        <v>1798</v>
      </c>
      <c r="E577" s="9" t="s">
        <v>1799</v>
      </c>
      <c r="F577" s="8" t="s">
        <v>1800</v>
      </c>
      <c r="G577" s="8" t="s">
        <v>15</v>
      </c>
      <c r="H577" s="9"/>
      <c r="I577" s="9"/>
      <c r="J577" s="9"/>
      <c r="K577" s="9">
        <v>5</v>
      </c>
      <c r="L577" s="9">
        <v>3</v>
      </c>
      <c r="M577" s="9">
        <v>9</v>
      </c>
      <c r="N577" s="9">
        <v>5</v>
      </c>
      <c r="O577" s="9">
        <v>2</v>
      </c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>
        <v>24</v>
      </c>
    </row>
    <row r="578" spans="1:28">
      <c r="A578" s="8" t="s">
        <v>1714</v>
      </c>
      <c r="B578" s="9" t="s">
        <v>1773</v>
      </c>
      <c r="C578" s="8" t="s">
        <v>1774</v>
      </c>
      <c r="D578" s="9" t="s">
        <v>1801</v>
      </c>
      <c r="E578" s="9" t="s">
        <v>1802</v>
      </c>
      <c r="F578" s="8" t="s">
        <v>1803</v>
      </c>
      <c r="G578" s="8" t="s">
        <v>15</v>
      </c>
      <c r="H578" s="9"/>
      <c r="I578" s="9"/>
      <c r="J578" s="9">
        <v>2</v>
      </c>
      <c r="K578" s="9">
        <v>3</v>
      </c>
      <c r="L578" s="9"/>
      <c r="M578" s="9">
        <v>2</v>
      </c>
      <c r="N578" s="9">
        <v>4</v>
      </c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>
        <v>11</v>
      </c>
    </row>
    <row r="579" spans="1:28">
      <c r="A579" s="8" t="s">
        <v>1714</v>
      </c>
      <c r="B579" s="9" t="s">
        <v>1773</v>
      </c>
      <c r="C579" s="8" t="s">
        <v>1774</v>
      </c>
      <c r="D579" s="9" t="s">
        <v>1804</v>
      </c>
      <c r="E579" s="9" t="s">
        <v>1805</v>
      </c>
      <c r="F579" s="8" t="s">
        <v>1806</v>
      </c>
      <c r="G579" s="8" t="s">
        <v>15</v>
      </c>
      <c r="H579" s="9"/>
      <c r="I579" s="9"/>
      <c r="J579" s="9">
        <v>5</v>
      </c>
      <c r="K579" s="9">
        <v>9</v>
      </c>
      <c r="L579" s="9">
        <v>18</v>
      </c>
      <c r="M579" s="9">
        <v>22</v>
      </c>
      <c r="N579" s="9">
        <v>5</v>
      </c>
      <c r="O579" s="9">
        <v>1</v>
      </c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>
        <v>60</v>
      </c>
    </row>
    <row r="580" spans="1:28">
      <c r="A580" s="8" t="s">
        <v>1714</v>
      </c>
      <c r="B580" s="9" t="s">
        <v>1773</v>
      </c>
      <c r="C580" s="8" t="s">
        <v>1774</v>
      </c>
      <c r="D580" s="9" t="s">
        <v>1807</v>
      </c>
      <c r="E580" s="9" t="s">
        <v>1808</v>
      </c>
      <c r="F580" s="8" t="s">
        <v>1809</v>
      </c>
      <c r="G580" s="8" t="s">
        <v>15</v>
      </c>
      <c r="H580" s="9"/>
      <c r="I580" s="9"/>
      <c r="J580" s="9">
        <v>2</v>
      </c>
      <c r="K580" s="9">
        <v>8</v>
      </c>
      <c r="L580" s="9">
        <v>1</v>
      </c>
      <c r="M580" s="9"/>
      <c r="N580" s="9">
        <v>4</v>
      </c>
      <c r="O580" s="9">
        <v>5</v>
      </c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>
        <v>20</v>
      </c>
    </row>
    <row r="581" spans="1:28">
      <c r="A581" s="8" t="s">
        <v>1714</v>
      </c>
      <c r="B581" s="9" t="s">
        <v>1773</v>
      </c>
      <c r="C581" s="8" t="s">
        <v>1774</v>
      </c>
      <c r="D581" s="9" t="s">
        <v>1810</v>
      </c>
      <c r="E581" s="9" t="s">
        <v>1811</v>
      </c>
      <c r="F581" s="8" t="s">
        <v>1812</v>
      </c>
      <c r="G581" s="8" t="s">
        <v>15</v>
      </c>
      <c r="H581" s="9"/>
      <c r="I581" s="9"/>
      <c r="J581" s="9">
        <v>2</v>
      </c>
      <c r="K581" s="9">
        <v>1</v>
      </c>
      <c r="L581" s="9">
        <v>1</v>
      </c>
      <c r="M581" s="9">
        <v>3</v>
      </c>
      <c r="N581" s="9">
        <v>5</v>
      </c>
      <c r="O581" s="9">
        <v>2</v>
      </c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>
        <v>14</v>
      </c>
    </row>
    <row r="582" spans="1:28">
      <c r="A582" s="8" t="s">
        <v>1714</v>
      </c>
      <c r="B582" s="9" t="s">
        <v>1773</v>
      </c>
      <c r="C582" s="8" t="s">
        <v>1774</v>
      </c>
      <c r="D582" s="9" t="s">
        <v>1813</v>
      </c>
      <c r="E582" s="9" t="s">
        <v>1814</v>
      </c>
      <c r="F582" s="8" t="s">
        <v>1815</v>
      </c>
      <c r="G582" s="8" t="s">
        <v>15</v>
      </c>
      <c r="H582" s="9"/>
      <c r="I582" s="9"/>
      <c r="J582" s="9">
        <v>8</v>
      </c>
      <c r="K582" s="9">
        <v>9</v>
      </c>
      <c r="L582" s="9">
        <v>10</v>
      </c>
      <c r="M582" s="9">
        <v>13</v>
      </c>
      <c r="N582" s="9">
        <v>6</v>
      </c>
      <c r="O582" s="9">
        <v>3</v>
      </c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>
        <v>49</v>
      </c>
    </row>
    <row r="583" spans="1:28">
      <c r="A583" s="8" t="s">
        <v>1714</v>
      </c>
      <c r="B583" s="9" t="s">
        <v>1773</v>
      </c>
      <c r="C583" s="8" t="s">
        <v>1774</v>
      </c>
      <c r="D583" s="9" t="s">
        <v>1816</v>
      </c>
      <c r="E583" s="9" t="s">
        <v>1817</v>
      </c>
      <c r="F583" s="8" t="s">
        <v>1818</v>
      </c>
      <c r="G583" s="8" t="s">
        <v>15</v>
      </c>
      <c r="H583" s="9"/>
      <c r="I583" s="9"/>
      <c r="J583" s="9">
        <v>4</v>
      </c>
      <c r="K583" s="9">
        <v>2</v>
      </c>
      <c r="L583" s="9">
        <v>1</v>
      </c>
      <c r="M583" s="9">
        <v>2</v>
      </c>
      <c r="N583" s="9"/>
      <c r="O583" s="9">
        <v>4</v>
      </c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>
        <v>13</v>
      </c>
    </row>
    <row r="584" spans="1:28">
      <c r="A584" s="8" t="s">
        <v>1714</v>
      </c>
      <c r="B584" s="9" t="s">
        <v>1819</v>
      </c>
      <c r="C584" s="8" t="s">
        <v>1820</v>
      </c>
      <c r="D584" s="9" t="s">
        <v>1821</v>
      </c>
      <c r="E584" s="9" t="s">
        <v>1822</v>
      </c>
      <c r="F584" s="8" t="s">
        <v>1823</v>
      </c>
      <c r="G584" s="8" t="s">
        <v>15</v>
      </c>
      <c r="H584" s="9"/>
      <c r="I584" s="9"/>
      <c r="J584" s="9"/>
      <c r="K584" s="9">
        <v>2</v>
      </c>
      <c r="L584" s="9">
        <v>2</v>
      </c>
      <c r="M584" s="9">
        <v>2</v>
      </c>
      <c r="N584" s="9">
        <v>5</v>
      </c>
      <c r="O584" s="9">
        <v>10</v>
      </c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>
        <v>21</v>
      </c>
    </row>
    <row r="585" spans="1:28">
      <c r="A585" s="8" t="s">
        <v>1714</v>
      </c>
      <c r="B585" s="9" t="s">
        <v>1819</v>
      </c>
      <c r="C585" s="8" t="s">
        <v>1820</v>
      </c>
      <c r="D585" s="9" t="s">
        <v>1824</v>
      </c>
      <c r="E585" s="9" t="s">
        <v>1825</v>
      </c>
      <c r="F585" s="8" t="s">
        <v>1826</v>
      </c>
      <c r="G585" s="8" t="s">
        <v>15</v>
      </c>
      <c r="H585" s="9"/>
      <c r="I585" s="9"/>
      <c r="J585" s="9">
        <v>4</v>
      </c>
      <c r="K585" s="9">
        <v>6</v>
      </c>
      <c r="L585" s="9">
        <v>1</v>
      </c>
      <c r="M585" s="9">
        <v>5</v>
      </c>
      <c r="N585" s="9">
        <v>6</v>
      </c>
      <c r="O585" s="9">
        <v>3</v>
      </c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>
        <v>25</v>
      </c>
    </row>
    <row r="586" spans="1:28">
      <c r="A586" s="8" t="s">
        <v>1714</v>
      </c>
      <c r="B586" s="9" t="s">
        <v>1819</v>
      </c>
      <c r="C586" s="8" t="s">
        <v>1820</v>
      </c>
      <c r="D586" s="9" t="s">
        <v>1819</v>
      </c>
      <c r="E586" s="9" t="s">
        <v>1827</v>
      </c>
      <c r="F586" s="8" t="s">
        <v>1828</v>
      </c>
      <c r="G586" s="8" t="s">
        <v>15</v>
      </c>
      <c r="H586" s="9"/>
      <c r="I586" s="9"/>
      <c r="J586" s="9">
        <v>11</v>
      </c>
      <c r="K586" s="9">
        <v>5</v>
      </c>
      <c r="L586" s="9">
        <v>15</v>
      </c>
      <c r="M586" s="9">
        <v>18</v>
      </c>
      <c r="N586" s="9">
        <v>6</v>
      </c>
      <c r="O586" s="9">
        <v>14</v>
      </c>
      <c r="P586" s="9"/>
      <c r="Q586" s="9">
        <v>14</v>
      </c>
      <c r="R586" s="9">
        <v>44</v>
      </c>
      <c r="S586" s="9">
        <v>27</v>
      </c>
      <c r="T586" s="9">
        <v>28</v>
      </c>
      <c r="U586" s="9">
        <v>23</v>
      </c>
      <c r="V586" s="9">
        <v>28</v>
      </c>
      <c r="W586" s="9"/>
      <c r="X586" s="9"/>
      <c r="Y586" s="9"/>
      <c r="Z586" s="9"/>
      <c r="AA586" s="9"/>
      <c r="AB586" s="9">
        <v>233</v>
      </c>
    </row>
    <row r="587" spans="1:28">
      <c r="A587" s="8" t="s">
        <v>1714</v>
      </c>
      <c r="B587" s="9" t="s">
        <v>1819</v>
      </c>
      <c r="C587" s="8" t="s">
        <v>1820</v>
      </c>
      <c r="D587" s="9" t="s">
        <v>1829</v>
      </c>
      <c r="E587" s="9" t="s">
        <v>1830</v>
      </c>
      <c r="F587" s="8" t="s">
        <v>1831</v>
      </c>
      <c r="G587" s="8" t="s">
        <v>15</v>
      </c>
      <c r="H587" s="9"/>
      <c r="I587" s="9"/>
      <c r="J587" s="9"/>
      <c r="K587" s="9"/>
      <c r="L587" s="9">
        <v>3</v>
      </c>
      <c r="M587" s="9">
        <v>1</v>
      </c>
      <c r="N587" s="9"/>
      <c r="O587" s="9">
        <v>5</v>
      </c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>
        <v>9</v>
      </c>
    </row>
    <row r="588" spans="1:28">
      <c r="A588" s="8" t="s">
        <v>1714</v>
      </c>
      <c r="B588" s="9" t="s">
        <v>1819</v>
      </c>
      <c r="C588" s="8" t="s">
        <v>1820</v>
      </c>
      <c r="D588" s="9" t="s">
        <v>1832</v>
      </c>
      <c r="E588" s="9" t="s">
        <v>1833</v>
      </c>
      <c r="F588" s="8" t="s">
        <v>1834</v>
      </c>
      <c r="G588" s="8" t="s">
        <v>15</v>
      </c>
      <c r="H588" s="9"/>
      <c r="I588" s="9"/>
      <c r="J588" s="9">
        <v>2</v>
      </c>
      <c r="K588" s="9">
        <v>3</v>
      </c>
      <c r="L588" s="9">
        <v>1</v>
      </c>
      <c r="M588" s="9">
        <v>6</v>
      </c>
      <c r="N588" s="9">
        <v>12</v>
      </c>
      <c r="O588" s="9">
        <v>2</v>
      </c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>
        <v>26</v>
      </c>
    </row>
    <row r="589" spans="1:28">
      <c r="A589" s="8" t="s">
        <v>1714</v>
      </c>
      <c r="B589" s="9" t="s">
        <v>1819</v>
      </c>
      <c r="C589" s="8" t="s">
        <v>1820</v>
      </c>
      <c r="D589" s="9" t="s">
        <v>1835</v>
      </c>
      <c r="E589" s="9" t="s">
        <v>1836</v>
      </c>
      <c r="F589" s="8" t="s">
        <v>1837</v>
      </c>
      <c r="G589" s="8" t="s">
        <v>15</v>
      </c>
      <c r="H589" s="9"/>
      <c r="I589" s="9"/>
      <c r="J589" s="9"/>
      <c r="K589" s="9">
        <v>1</v>
      </c>
      <c r="L589" s="9">
        <v>1</v>
      </c>
      <c r="M589" s="9"/>
      <c r="N589" s="9"/>
      <c r="O589" s="9">
        <v>2</v>
      </c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>
        <v>4</v>
      </c>
    </row>
    <row r="590" spans="1:28">
      <c r="A590" s="8" t="s">
        <v>1714</v>
      </c>
      <c r="B590" s="9" t="s">
        <v>1819</v>
      </c>
      <c r="C590" s="8" t="s">
        <v>1820</v>
      </c>
      <c r="D590" s="9" t="s">
        <v>1838</v>
      </c>
      <c r="E590" s="9" t="s">
        <v>1839</v>
      </c>
      <c r="F590" s="8" t="s">
        <v>1840</v>
      </c>
      <c r="G590" s="8" t="s">
        <v>15</v>
      </c>
      <c r="H590" s="9"/>
      <c r="I590" s="9"/>
      <c r="J590" s="9">
        <v>8</v>
      </c>
      <c r="K590" s="9">
        <v>4</v>
      </c>
      <c r="L590" s="9">
        <v>5</v>
      </c>
      <c r="M590" s="9">
        <v>12</v>
      </c>
      <c r="N590" s="9">
        <v>7</v>
      </c>
      <c r="O590" s="9">
        <v>7</v>
      </c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>
        <v>43</v>
      </c>
    </row>
    <row r="591" spans="1:28">
      <c r="A591" s="8" t="s">
        <v>1714</v>
      </c>
      <c r="B591" s="9" t="s">
        <v>1819</v>
      </c>
      <c r="C591" s="8" t="s">
        <v>1820</v>
      </c>
      <c r="D591" s="9" t="s">
        <v>1841</v>
      </c>
      <c r="E591" s="9" t="s">
        <v>1842</v>
      </c>
      <c r="F591" s="8" t="s">
        <v>1843</v>
      </c>
      <c r="G591" s="8" t="s">
        <v>15</v>
      </c>
      <c r="H591" s="9"/>
      <c r="I591" s="9"/>
      <c r="J591" s="9"/>
      <c r="K591" s="9"/>
      <c r="L591" s="9">
        <v>1</v>
      </c>
      <c r="M591" s="9"/>
      <c r="N591" s="9">
        <v>3</v>
      </c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>
        <v>4</v>
      </c>
    </row>
    <row r="592" spans="1:28">
      <c r="A592" s="8" t="s">
        <v>1714</v>
      </c>
      <c r="B592" s="9" t="s">
        <v>1819</v>
      </c>
      <c r="C592" s="8" t="s">
        <v>1820</v>
      </c>
      <c r="D592" s="9" t="s">
        <v>1844</v>
      </c>
      <c r="E592" s="9" t="s">
        <v>1845</v>
      </c>
      <c r="F592" s="8" t="s">
        <v>1846</v>
      </c>
      <c r="G592" s="8" t="s">
        <v>15</v>
      </c>
      <c r="H592" s="9"/>
      <c r="I592" s="9"/>
      <c r="J592" s="9">
        <v>2</v>
      </c>
      <c r="K592" s="9">
        <v>3</v>
      </c>
      <c r="L592" s="9">
        <v>1</v>
      </c>
      <c r="M592" s="9">
        <v>3</v>
      </c>
      <c r="N592" s="9">
        <v>2</v>
      </c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>
        <v>11</v>
      </c>
    </row>
    <row r="593" spans="1:28">
      <c r="A593" s="8" t="s">
        <v>1714</v>
      </c>
      <c r="B593" s="9" t="s">
        <v>1847</v>
      </c>
      <c r="C593" s="8" t="s">
        <v>1848</v>
      </c>
      <c r="D593" s="9" t="s">
        <v>1847</v>
      </c>
      <c r="E593" s="9" t="s">
        <v>1849</v>
      </c>
      <c r="F593" s="8" t="s">
        <v>1850</v>
      </c>
      <c r="G593" s="8" t="s">
        <v>15</v>
      </c>
      <c r="H593" s="9"/>
      <c r="I593" s="9"/>
      <c r="J593" s="9">
        <v>16</v>
      </c>
      <c r="K593" s="9">
        <v>10</v>
      </c>
      <c r="L593" s="9">
        <v>13</v>
      </c>
      <c r="M593" s="9">
        <v>19</v>
      </c>
      <c r="N593" s="9">
        <v>19</v>
      </c>
      <c r="O593" s="9">
        <v>8</v>
      </c>
      <c r="P593" s="9"/>
      <c r="Q593" s="9">
        <v>18</v>
      </c>
      <c r="R593" s="9">
        <v>9</v>
      </c>
      <c r="S593" s="9">
        <v>10</v>
      </c>
      <c r="T593" s="9">
        <v>1</v>
      </c>
      <c r="U593" s="9"/>
      <c r="V593" s="9"/>
      <c r="W593" s="9"/>
      <c r="X593" s="9"/>
      <c r="Y593" s="9"/>
      <c r="Z593" s="9"/>
      <c r="AA593" s="9"/>
      <c r="AB593" s="9">
        <v>123</v>
      </c>
    </row>
    <row r="594" spans="1:28">
      <c r="A594" s="8" t="s">
        <v>1714</v>
      </c>
      <c r="B594" s="9" t="s">
        <v>1847</v>
      </c>
      <c r="C594" s="8" t="s">
        <v>1848</v>
      </c>
      <c r="D594" s="9" t="s">
        <v>1851</v>
      </c>
      <c r="E594" s="9" t="s">
        <v>1852</v>
      </c>
      <c r="F594" s="8" t="s">
        <v>1853</v>
      </c>
      <c r="G594" s="8" t="s">
        <v>15</v>
      </c>
      <c r="H594" s="9"/>
      <c r="I594" s="9"/>
      <c r="J594" s="9"/>
      <c r="K594" s="9">
        <v>2</v>
      </c>
      <c r="L594" s="9">
        <v>2</v>
      </c>
      <c r="M594" s="9">
        <v>4</v>
      </c>
      <c r="N594" s="9">
        <v>1</v>
      </c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>
        <v>9</v>
      </c>
    </row>
    <row r="595" spans="1:28">
      <c r="A595" s="8" t="s">
        <v>1714</v>
      </c>
      <c r="B595" s="9" t="s">
        <v>1847</v>
      </c>
      <c r="C595" s="8" t="s">
        <v>1848</v>
      </c>
      <c r="D595" s="9" t="s">
        <v>1854</v>
      </c>
      <c r="E595" s="9" t="s">
        <v>1855</v>
      </c>
      <c r="F595" s="8" t="s">
        <v>1856</v>
      </c>
      <c r="G595" s="8" t="s">
        <v>15</v>
      </c>
      <c r="H595" s="9"/>
      <c r="I595" s="9"/>
      <c r="J595" s="9">
        <v>11</v>
      </c>
      <c r="K595" s="9">
        <v>10</v>
      </c>
      <c r="L595" s="9">
        <v>5</v>
      </c>
      <c r="M595" s="9">
        <v>4</v>
      </c>
      <c r="N595" s="9">
        <v>12</v>
      </c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>
        <v>42</v>
      </c>
    </row>
    <row r="596" spans="1:28">
      <c r="A596" s="8" t="s">
        <v>1714</v>
      </c>
      <c r="B596" s="9" t="s">
        <v>1847</v>
      </c>
      <c r="C596" s="8" t="s">
        <v>1848</v>
      </c>
      <c r="D596" s="9" t="s">
        <v>1857</v>
      </c>
      <c r="E596" s="9" t="s">
        <v>1858</v>
      </c>
      <c r="F596" s="8" t="s">
        <v>1859</v>
      </c>
      <c r="G596" s="8" t="s">
        <v>15</v>
      </c>
      <c r="H596" s="9"/>
      <c r="I596" s="9"/>
      <c r="J596" s="9">
        <v>6</v>
      </c>
      <c r="K596" s="9">
        <v>18</v>
      </c>
      <c r="L596" s="9">
        <v>11</v>
      </c>
      <c r="M596" s="9">
        <v>24</v>
      </c>
      <c r="N596" s="9">
        <v>15</v>
      </c>
      <c r="O596" s="9">
        <v>8</v>
      </c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>
        <v>82</v>
      </c>
    </row>
    <row r="597" spans="1:28">
      <c r="A597" s="8" t="s">
        <v>1714</v>
      </c>
      <c r="B597" s="9" t="s">
        <v>1860</v>
      </c>
      <c r="C597" s="8" t="s">
        <v>1861</v>
      </c>
      <c r="D597" s="9" t="s">
        <v>1860</v>
      </c>
      <c r="E597" s="9" t="s">
        <v>1862</v>
      </c>
      <c r="F597" s="8" t="s">
        <v>1863</v>
      </c>
      <c r="G597" s="8" t="s">
        <v>15</v>
      </c>
      <c r="H597" s="9"/>
      <c r="I597" s="9"/>
      <c r="J597" s="9">
        <v>34</v>
      </c>
      <c r="K597" s="9">
        <v>47</v>
      </c>
      <c r="L597" s="9">
        <v>61</v>
      </c>
      <c r="M597" s="9">
        <v>47</v>
      </c>
      <c r="N597" s="9">
        <v>44</v>
      </c>
      <c r="O597" s="9">
        <v>30</v>
      </c>
      <c r="P597" s="9"/>
      <c r="Q597" s="9">
        <v>42</v>
      </c>
      <c r="R597" s="9">
        <v>34</v>
      </c>
      <c r="S597" s="9">
        <v>27</v>
      </c>
      <c r="T597" s="9">
        <v>18</v>
      </c>
      <c r="U597" s="9">
        <v>12</v>
      </c>
      <c r="V597" s="9">
        <v>9</v>
      </c>
      <c r="W597" s="9"/>
      <c r="X597" s="9"/>
      <c r="Y597" s="9"/>
      <c r="Z597" s="9"/>
      <c r="AA597" s="9"/>
      <c r="AB597" s="9">
        <v>405</v>
      </c>
    </row>
    <row r="598" spans="1:28">
      <c r="A598" s="8" t="s">
        <v>1714</v>
      </c>
      <c r="B598" s="9" t="s">
        <v>1860</v>
      </c>
      <c r="C598" s="8" t="s">
        <v>1861</v>
      </c>
      <c r="D598" s="9" t="s">
        <v>1864</v>
      </c>
      <c r="E598" s="9" t="s">
        <v>1865</v>
      </c>
      <c r="F598" s="8" t="s">
        <v>1866</v>
      </c>
      <c r="G598" s="8" t="s">
        <v>15</v>
      </c>
      <c r="H598" s="9"/>
      <c r="I598" s="9"/>
      <c r="J598" s="9"/>
      <c r="K598" s="9"/>
      <c r="L598" s="9">
        <v>4</v>
      </c>
      <c r="M598" s="9">
        <v>2</v>
      </c>
      <c r="N598" s="9">
        <v>1</v>
      </c>
      <c r="O598" s="9">
        <v>1</v>
      </c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>
        <v>8</v>
      </c>
    </row>
    <row r="599" spans="1:28">
      <c r="A599" s="8" t="s">
        <v>1714</v>
      </c>
      <c r="B599" s="9" t="s">
        <v>1860</v>
      </c>
      <c r="C599" s="8" t="s">
        <v>1861</v>
      </c>
      <c r="D599" s="9" t="s">
        <v>1867</v>
      </c>
      <c r="E599" s="9" t="s">
        <v>1868</v>
      </c>
      <c r="F599" s="8" t="s">
        <v>1869</v>
      </c>
      <c r="G599" s="8" t="s">
        <v>15</v>
      </c>
      <c r="H599" s="9"/>
      <c r="I599" s="9"/>
      <c r="J599" s="9"/>
      <c r="K599" s="9"/>
      <c r="L599" s="9">
        <v>2</v>
      </c>
      <c r="M599" s="9">
        <v>2</v>
      </c>
      <c r="N599" s="9">
        <v>1</v>
      </c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>
        <v>5</v>
      </c>
    </row>
    <row r="600" spans="1:28">
      <c r="A600" s="8" t="s">
        <v>1714</v>
      </c>
      <c r="B600" s="9" t="s">
        <v>1870</v>
      </c>
      <c r="C600" s="8" t="s">
        <v>1871</v>
      </c>
      <c r="D600" s="9" t="s">
        <v>1870</v>
      </c>
      <c r="E600" s="9" t="s">
        <v>1872</v>
      </c>
      <c r="F600" s="8" t="s">
        <v>1873</v>
      </c>
      <c r="G600" s="8" t="s">
        <v>15</v>
      </c>
      <c r="H600" s="9"/>
      <c r="I600" s="9"/>
      <c r="J600" s="9">
        <v>15</v>
      </c>
      <c r="K600" s="9">
        <v>8</v>
      </c>
      <c r="L600" s="9">
        <v>22</v>
      </c>
      <c r="M600" s="9">
        <v>12</v>
      </c>
      <c r="N600" s="9">
        <v>16</v>
      </c>
      <c r="O600" s="9">
        <v>4</v>
      </c>
      <c r="P600" s="9"/>
      <c r="Q600" s="9">
        <v>2</v>
      </c>
      <c r="R600" s="9">
        <v>13</v>
      </c>
      <c r="S600" s="9">
        <v>3</v>
      </c>
      <c r="T600" s="9"/>
      <c r="U600" s="9"/>
      <c r="V600" s="9"/>
      <c r="W600" s="9"/>
      <c r="X600" s="9"/>
      <c r="Y600" s="9"/>
      <c r="Z600" s="9"/>
      <c r="AA600" s="9"/>
      <c r="AB600" s="9">
        <v>95</v>
      </c>
    </row>
    <row r="601" spans="1:28">
      <c r="A601" s="8" t="s">
        <v>1714</v>
      </c>
      <c r="B601" s="9" t="s">
        <v>1870</v>
      </c>
      <c r="C601" s="8" t="s">
        <v>1871</v>
      </c>
      <c r="D601" s="9" t="s">
        <v>1874</v>
      </c>
      <c r="E601" s="9" t="s">
        <v>1875</v>
      </c>
      <c r="F601" s="8" t="s">
        <v>1876</v>
      </c>
      <c r="G601" s="8" t="s">
        <v>15</v>
      </c>
      <c r="H601" s="9"/>
      <c r="I601" s="9"/>
      <c r="J601" s="9">
        <v>1</v>
      </c>
      <c r="K601" s="9">
        <v>5</v>
      </c>
      <c r="L601" s="9">
        <v>6</v>
      </c>
      <c r="M601" s="9">
        <v>7</v>
      </c>
      <c r="N601" s="9">
        <v>4</v>
      </c>
      <c r="O601" s="9">
        <v>1</v>
      </c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>
        <v>24</v>
      </c>
    </row>
    <row r="602" spans="1:28">
      <c r="A602" s="8" t="s">
        <v>1714</v>
      </c>
      <c r="B602" s="9" t="s">
        <v>1870</v>
      </c>
      <c r="C602" s="8" t="s">
        <v>1871</v>
      </c>
      <c r="D602" s="9" t="s">
        <v>1877</v>
      </c>
      <c r="E602" s="9" t="s">
        <v>1878</v>
      </c>
      <c r="F602" s="8" t="s">
        <v>1879</v>
      </c>
      <c r="G602" s="8" t="s">
        <v>15</v>
      </c>
      <c r="H602" s="9"/>
      <c r="I602" s="9"/>
      <c r="J602" s="9"/>
      <c r="K602" s="9">
        <v>7</v>
      </c>
      <c r="L602" s="9">
        <v>4</v>
      </c>
      <c r="M602" s="9">
        <v>5</v>
      </c>
      <c r="N602" s="9">
        <v>1</v>
      </c>
      <c r="O602" s="9">
        <v>5</v>
      </c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>
        <v>22</v>
      </c>
    </row>
    <row r="603" spans="1:28">
      <c r="A603" s="8" t="s">
        <v>1714</v>
      </c>
      <c r="B603" s="9" t="s">
        <v>1870</v>
      </c>
      <c r="C603" s="8" t="s">
        <v>1871</v>
      </c>
      <c r="D603" s="9" t="s">
        <v>1880</v>
      </c>
      <c r="E603" s="9" t="s">
        <v>1881</v>
      </c>
      <c r="F603" s="8" t="s">
        <v>1882</v>
      </c>
      <c r="G603" s="8" t="s">
        <v>15</v>
      </c>
      <c r="H603" s="9"/>
      <c r="I603" s="9"/>
      <c r="J603" s="9"/>
      <c r="K603" s="9"/>
      <c r="L603" s="9">
        <v>16</v>
      </c>
      <c r="M603" s="9">
        <v>10</v>
      </c>
      <c r="N603" s="9"/>
      <c r="O603" s="9">
        <v>10</v>
      </c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>
        <v>36</v>
      </c>
    </row>
    <row r="604" spans="1:28">
      <c r="A604" s="8" t="s">
        <v>1714</v>
      </c>
      <c r="B604" s="9" t="s">
        <v>1870</v>
      </c>
      <c r="C604" s="8" t="s">
        <v>1871</v>
      </c>
      <c r="D604" s="9" t="s">
        <v>1883</v>
      </c>
      <c r="E604" s="9" t="s">
        <v>1884</v>
      </c>
      <c r="F604" s="8" t="s">
        <v>1885</v>
      </c>
      <c r="G604" s="8" t="s">
        <v>15</v>
      </c>
      <c r="H604" s="9"/>
      <c r="I604" s="9"/>
      <c r="J604" s="9"/>
      <c r="K604" s="9">
        <v>3</v>
      </c>
      <c r="L604" s="9">
        <v>11</v>
      </c>
      <c r="M604" s="9">
        <v>5</v>
      </c>
      <c r="N604" s="9">
        <v>2</v>
      </c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>
        <v>21</v>
      </c>
    </row>
    <row r="605" spans="1:28">
      <c r="A605" s="8" t="s">
        <v>1714</v>
      </c>
      <c r="B605" s="9" t="s">
        <v>1886</v>
      </c>
      <c r="C605" s="8" t="s">
        <v>1887</v>
      </c>
      <c r="D605" s="9" t="s">
        <v>1888</v>
      </c>
      <c r="E605" s="9" t="s">
        <v>1889</v>
      </c>
      <c r="F605" s="8" t="s">
        <v>1890</v>
      </c>
      <c r="G605" s="8" t="s">
        <v>15</v>
      </c>
      <c r="H605" s="9"/>
      <c r="I605" s="9"/>
      <c r="J605" s="9"/>
      <c r="K605" s="9">
        <v>1</v>
      </c>
      <c r="L605" s="9">
        <v>4</v>
      </c>
      <c r="M605" s="9">
        <v>2</v>
      </c>
      <c r="N605" s="9">
        <v>2</v>
      </c>
      <c r="O605" s="9">
        <v>6</v>
      </c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>
        <v>15</v>
      </c>
    </row>
    <row r="606" spans="1:28">
      <c r="A606" s="8" t="s">
        <v>1714</v>
      </c>
      <c r="B606" s="9" t="s">
        <v>1886</v>
      </c>
      <c r="C606" s="8" t="s">
        <v>1887</v>
      </c>
      <c r="D606" s="9" t="s">
        <v>1891</v>
      </c>
      <c r="E606" s="9" t="s">
        <v>1892</v>
      </c>
      <c r="F606" s="8" t="s">
        <v>1893</v>
      </c>
      <c r="G606" s="8" t="s">
        <v>15</v>
      </c>
      <c r="H606" s="9"/>
      <c r="I606" s="9"/>
      <c r="J606" s="9">
        <v>2</v>
      </c>
      <c r="K606" s="9">
        <v>6</v>
      </c>
      <c r="L606" s="9">
        <v>2</v>
      </c>
      <c r="M606" s="9">
        <v>7</v>
      </c>
      <c r="N606" s="9">
        <v>8</v>
      </c>
      <c r="O606" s="9">
        <v>8</v>
      </c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>
        <v>33</v>
      </c>
    </row>
    <row r="607" spans="1:28">
      <c r="A607" s="8" t="s">
        <v>1714</v>
      </c>
      <c r="B607" s="9" t="s">
        <v>1886</v>
      </c>
      <c r="C607" s="8" t="s">
        <v>1887</v>
      </c>
      <c r="D607" s="9" t="s">
        <v>1894</v>
      </c>
      <c r="E607" s="9" t="s">
        <v>1895</v>
      </c>
      <c r="F607" s="8" t="s">
        <v>1896</v>
      </c>
      <c r="G607" s="8" t="s">
        <v>15</v>
      </c>
      <c r="H607" s="9"/>
      <c r="I607" s="9"/>
      <c r="J607" s="9">
        <v>3</v>
      </c>
      <c r="K607" s="9">
        <v>5</v>
      </c>
      <c r="L607" s="9">
        <v>4</v>
      </c>
      <c r="M607" s="9">
        <v>3</v>
      </c>
      <c r="N607" s="9">
        <v>5</v>
      </c>
      <c r="O607" s="9">
        <v>8</v>
      </c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>
        <v>28</v>
      </c>
    </row>
    <row r="608" spans="1:28">
      <c r="A608" s="8" t="s">
        <v>1714</v>
      </c>
      <c r="B608" s="9" t="s">
        <v>1886</v>
      </c>
      <c r="C608" s="8" t="s">
        <v>1887</v>
      </c>
      <c r="D608" s="9" t="s">
        <v>1897</v>
      </c>
      <c r="E608" s="9" t="s">
        <v>1898</v>
      </c>
      <c r="F608" s="8" t="s">
        <v>1899</v>
      </c>
      <c r="G608" s="8" t="s">
        <v>15</v>
      </c>
      <c r="H608" s="9"/>
      <c r="I608" s="9"/>
      <c r="J608" s="9">
        <v>4</v>
      </c>
      <c r="K608" s="9">
        <v>4</v>
      </c>
      <c r="L608" s="9">
        <v>9</v>
      </c>
      <c r="M608" s="9">
        <v>6</v>
      </c>
      <c r="N608" s="9">
        <v>5</v>
      </c>
      <c r="O608" s="9">
        <v>1</v>
      </c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>
        <v>29</v>
      </c>
    </row>
    <row r="609" spans="1:28">
      <c r="A609" s="8" t="s">
        <v>1714</v>
      </c>
      <c r="B609" s="9" t="s">
        <v>1886</v>
      </c>
      <c r="C609" s="8" t="s">
        <v>1887</v>
      </c>
      <c r="D609" s="9" t="s">
        <v>1900</v>
      </c>
      <c r="E609" s="9" t="s">
        <v>1901</v>
      </c>
      <c r="F609" s="8" t="s">
        <v>1902</v>
      </c>
      <c r="G609" s="8" t="s">
        <v>15</v>
      </c>
      <c r="H609" s="9"/>
      <c r="I609" s="9"/>
      <c r="J609" s="9">
        <v>2</v>
      </c>
      <c r="K609" s="9">
        <v>1</v>
      </c>
      <c r="L609" s="9">
        <v>4</v>
      </c>
      <c r="M609" s="9">
        <v>2</v>
      </c>
      <c r="N609" s="9">
        <v>2</v>
      </c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>
        <v>11</v>
      </c>
    </row>
    <row r="610" spans="1:28">
      <c r="A610" s="8" t="s">
        <v>1714</v>
      </c>
      <c r="B610" s="9" t="s">
        <v>1886</v>
      </c>
      <c r="C610" s="8" t="s">
        <v>1887</v>
      </c>
      <c r="D610" s="9" t="s">
        <v>1886</v>
      </c>
      <c r="E610" s="9" t="s">
        <v>1903</v>
      </c>
      <c r="F610" s="8" t="s">
        <v>1904</v>
      </c>
      <c r="G610" s="8" t="s">
        <v>15</v>
      </c>
      <c r="H610" s="9"/>
      <c r="I610" s="9"/>
      <c r="J610" s="9">
        <v>5</v>
      </c>
      <c r="K610" s="9">
        <v>12</v>
      </c>
      <c r="L610" s="9">
        <v>22</v>
      </c>
      <c r="M610" s="9">
        <v>12</v>
      </c>
      <c r="N610" s="9">
        <v>10</v>
      </c>
      <c r="O610" s="9">
        <v>13</v>
      </c>
      <c r="P610" s="9"/>
      <c r="Q610" s="9">
        <v>12</v>
      </c>
      <c r="R610" s="9">
        <v>10</v>
      </c>
      <c r="S610" s="9">
        <v>11</v>
      </c>
      <c r="T610" s="9">
        <v>8</v>
      </c>
      <c r="U610" s="9"/>
      <c r="V610" s="9"/>
      <c r="W610" s="9"/>
      <c r="X610" s="9"/>
      <c r="Y610" s="9"/>
      <c r="Z610" s="9"/>
      <c r="AA610" s="9"/>
      <c r="AB610" s="9">
        <v>115</v>
      </c>
    </row>
    <row r="611" spans="1:28">
      <c r="A611" s="8" t="s">
        <v>1714</v>
      </c>
      <c r="B611" s="9" t="s">
        <v>1905</v>
      </c>
      <c r="C611" s="8" t="s">
        <v>1906</v>
      </c>
      <c r="D611" s="9" t="s">
        <v>1907</v>
      </c>
      <c r="E611" s="9" t="s">
        <v>1908</v>
      </c>
      <c r="F611" s="8" t="s">
        <v>1909</v>
      </c>
      <c r="G611" s="8" t="s">
        <v>15</v>
      </c>
      <c r="H611" s="9"/>
      <c r="I611" s="9"/>
      <c r="J611" s="9">
        <v>2</v>
      </c>
      <c r="K611" s="9">
        <v>14</v>
      </c>
      <c r="L611" s="9">
        <v>11</v>
      </c>
      <c r="M611" s="9">
        <v>4</v>
      </c>
      <c r="N611" s="9">
        <v>6</v>
      </c>
      <c r="O611" s="9">
        <v>8</v>
      </c>
      <c r="P611" s="9"/>
      <c r="Q611" s="9">
        <v>9</v>
      </c>
      <c r="R611" s="9">
        <v>1</v>
      </c>
      <c r="S611" s="9"/>
      <c r="T611" s="9"/>
      <c r="U611" s="9"/>
      <c r="V611" s="9"/>
      <c r="W611" s="9"/>
      <c r="X611" s="9"/>
      <c r="Y611" s="9"/>
      <c r="Z611" s="9"/>
      <c r="AA611" s="9"/>
      <c r="AB611" s="9">
        <v>55</v>
      </c>
    </row>
    <row r="612" spans="1:28">
      <c r="A612" s="8" t="s">
        <v>1714</v>
      </c>
      <c r="B612" s="9" t="s">
        <v>1905</v>
      </c>
      <c r="C612" s="8" t="s">
        <v>1906</v>
      </c>
      <c r="D612" s="9" t="s">
        <v>1910</v>
      </c>
      <c r="E612" s="9" t="s">
        <v>1911</v>
      </c>
      <c r="F612" s="8" t="s">
        <v>1912</v>
      </c>
      <c r="G612" s="8" t="s">
        <v>15</v>
      </c>
      <c r="H612" s="9"/>
      <c r="I612" s="9"/>
      <c r="J612" s="9">
        <v>6</v>
      </c>
      <c r="K612" s="9">
        <v>3</v>
      </c>
      <c r="L612" s="9">
        <v>2</v>
      </c>
      <c r="M612" s="9">
        <v>7</v>
      </c>
      <c r="N612" s="9">
        <v>1</v>
      </c>
      <c r="O612" s="9">
        <v>6</v>
      </c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>
        <v>25</v>
      </c>
    </row>
    <row r="613" spans="1:28">
      <c r="A613" s="8" t="s">
        <v>1714</v>
      </c>
      <c r="B613" s="9" t="s">
        <v>1905</v>
      </c>
      <c r="C613" s="8" t="s">
        <v>1906</v>
      </c>
      <c r="D613" s="9" t="s">
        <v>1913</v>
      </c>
      <c r="E613" s="9" t="s">
        <v>1914</v>
      </c>
      <c r="F613" s="8" t="s">
        <v>1915</v>
      </c>
      <c r="G613" s="8" t="s">
        <v>15</v>
      </c>
      <c r="H613" s="9"/>
      <c r="I613" s="9"/>
      <c r="J613" s="9"/>
      <c r="K613" s="9"/>
      <c r="L613" s="9">
        <v>2</v>
      </c>
      <c r="M613" s="9">
        <v>1</v>
      </c>
      <c r="N613" s="9">
        <v>3</v>
      </c>
      <c r="O613" s="9">
        <v>1</v>
      </c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>
        <v>7</v>
      </c>
    </row>
    <row r="614" spans="1:28">
      <c r="A614" s="8" t="s">
        <v>1714</v>
      </c>
      <c r="B614" s="9" t="s">
        <v>1905</v>
      </c>
      <c r="C614" s="8" t="s">
        <v>1906</v>
      </c>
      <c r="D614" s="9" t="s">
        <v>1916</v>
      </c>
      <c r="E614" s="9" t="s">
        <v>1917</v>
      </c>
      <c r="F614" s="8" t="s">
        <v>1918</v>
      </c>
      <c r="G614" s="8" t="s">
        <v>15</v>
      </c>
      <c r="H614" s="9"/>
      <c r="I614" s="9"/>
      <c r="J614" s="9"/>
      <c r="K614" s="9"/>
      <c r="L614" s="9">
        <v>2</v>
      </c>
      <c r="M614" s="9">
        <v>5</v>
      </c>
      <c r="N614" s="9">
        <v>4</v>
      </c>
      <c r="O614" s="9">
        <v>2</v>
      </c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>
        <v>13</v>
      </c>
    </row>
    <row r="615" spans="1:28">
      <c r="A615" s="8" t="s">
        <v>1714</v>
      </c>
      <c r="B615" s="9" t="s">
        <v>1905</v>
      </c>
      <c r="C615" s="8" t="s">
        <v>1906</v>
      </c>
      <c r="D615" s="9" t="s">
        <v>1905</v>
      </c>
      <c r="E615" s="9" t="s">
        <v>1919</v>
      </c>
      <c r="F615" s="8" t="s">
        <v>1920</v>
      </c>
      <c r="G615" s="8" t="s">
        <v>15</v>
      </c>
      <c r="H615" s="9"/>
      <c r="I615" s="9"/>
      <c r="J615" s="9">
        <v>9</v>
      </c>
      <c r="K615" s="9">
        <v>17</v>
      </c>
      <c r="L615" s="9">
        <v>13</v>
      </c>
      <c r="M615" s="9">
        <v>13</v>
      </c>
      <c r="N615" s="9">
        <v>17</v>
      </c>
      <c r="O615" s="9">
        <v>10</v>
      </c>
      <c r="P615" s="9"/>
      <c r="Q615" s="9">
        <v>19</v>
      </c>
      <c r="R615" s="9">
        <v>12</v>
      </c>
      <c r="S615" s="9">
        <v>7</v>
      </c>
      <c r="T615" s="9"/>
      <c r="U615" s="9"/>
      <c r="V615" s="9"/>
      <c r="W615" s="9"/>
      <c r="X615" s="9"/>
      <c r="Y615" s="9"/>
      <c r="Z615" s="9"/>
      <c r="AA615" s="9"/>
      <c r="AB615" s="9">
        <v>117</v>
      </c>
    </row>
    <row r="616" spans="1:28">
      <c r="A616" s="8" t="s">
        <v>1714</v>
      </c>
      <c r="B616" s="9" t="s">
        <v>1905</v>
      </c>
      <c r="C616" s="8" t="s">
        <v>1906</v>
      </c>
      <c r="D616" s="9" t="s">
        <v>1921</v>
      </c>
      <c r="E616" s="9" t="s">
        <v>1922</v>
      </c>
      <c r="F616" s="8" t="s">
        <v>1923</v>
      </c>
      <c r="G616" s="8" t="s">
        <v>15</v>
      </c>
      <c r="H616" s="9"/>
      <c r="I616" s="9"/>
      <c r="J616" s="9"/>
      <c r="K616" s="9"/>
      <c r="L616" s="9">
        <v>1</v>
      </c>
      <c r="M616" s="9"/>
      <c r="N616" s="9">
        <v>2</v>
      </c>
      <c r="O616" s="9">
        <v>2</v>
      </c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>
        <v>5</v>
      </c>
    </row>
    <row r="617" spans="1:28">
      <c r="A617" s="8" t="s">
        <v>1714</v>
      </c>
      <c r="B617" s="9" t="s">
        <v>1905</v>
      </c>
      <c r="C617" s="8" t="s">
        <v>1906</v>
      </c>
      <c r="D617" s="9" t="s">
        <v>1924</v>
      </c>
      <c r="E617" s="9" t="s">
        <v>1925</v>
      </c>
      <c r="F617" s="8" t="s">
        <v>1926</v>
      </c>
      <c r="G617" s="8" t="s">
        <v>15</v>
      </c>
      <c r="H617" s="9"/>
      <c r="I617" s="9"/>
      <c r="J617" s="9">
        <v>7</v>
      </c>
      <c r="K617" s="9">
        <v>5</v>
      </c>
      <c r="L617" s="9">
        <v>4</v>
      </c>
      <c r="M617" s="9">
        <v>5</v>
      </c>
      <c r="N617" s="9">
        <v>4</v>
      </c>
      <c r="O617" s="9">
        <v>1</v>
      </c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>
        <v>26</v>
      </c>
    </row>
    <row r="618" spans="1:28">
      <c r="A618" s="8" t="s">
        <v>1714</v>
      </c>
      <c r="B618" s="9" t="s">
        <v>1927</v>
      </c>
      <c r="C618" s="8" t="s">
        <v>1928</v>
      </c>
      <c r="D618" s="9" t="s">
        <v>1927</v>
      </c>
      <c r="E618" s="9" t="s">
        <v>1929</v>
      </c>
      <c r="F618" s="8" t="s">
        <v>1930</v>
      </c>
      <c r="G618" s="8" t="s">
        <v>11</v>
      </c>
      <c r="H618" s="9">
        <v>10</v>
      </c>
      <c r="I618" s="9">
        <v>12</v>
      </c>
      <c r="J618" s="9">
        <v>25</v>
      </c>
      <c r="K618" s="9">
        <v>50</v>
      </c>
      <c r="L618" s="9">
        <v>39</v>
      </c>
      <c r="M618" s="9">
        <v>47</v>
      </c>
      <c r="N618" s="9">
        <v>52</v>
      </c>
      <c r="O618" s="9">
        <v>45</v>
      </c>
      <c r="P618" s="9"/>
      <c r="Q618" s="9">
        <v>48</v>
      </c>
      <c r="R618" s="9">
        <v>44</v>
      </c>
      <c r="S618" s="9">
        <v>44</v>
      </c>
      <c r="T618" s="9">
        <v>21</v>
      </c>
      <c r="U618" s="9">
        <v>23</v>
      </c>
      <c r="V618" s="9">
        <v>27</v>
      </c>
      <c r="W618" s="9"/>
      <c r="X618" s="9"/>
      <c r="Y618" s="9"/>
      <c r="Z618" s="9"/>
      <c r="AA618" s="9"/>
      <c r="AB618" s="9">
        <v>487</v>
      </c>
    </row>
    <row r="619" spans="1:28">
      <c r="A619" s="8" t="s">
        <v>1931</v>
      </c>
      <c r="B619" s="9" t="s">
        <v>1932</v>
      </c>
      <c r="C619" s="8" t="s">
        <v>114</v>
      </c>
      <c r="D619" s="9" t="s">
        <v>1932</v>
      </c>
      <c r="E619" s="9" t="s">
        <v>1933</v>
      </c>
      <c r="F619" s="8" t="s">
        <v>114</v>
      </c>
      <c r="G619" s="8" t="s">
        <v>15</v>
      </c>
      <c r="H619" s="9"/>
      <c r="I619" s="9"/>
      <c r="J619" s="9">
        <v>14</v>
      </c>
      <c r="K619" s="9">
        <v>19</v>
      </c>
      <c r="L619" s="9">
        <v>18</v>
      </c>
      <c r="M619" s="9">
        <v>12</v>
      </c>
      <c r="N619" s="9">
        <v>9</v>
      </c>
      <c r="O619" s="9">
        <v>23</v>
      </c>
      <c r="P619" s="9"/>
      <c r="Q619" s="9">
        <v>21</v>
      </c>
      <c r="R619" s="9">
        <v>16</v>
      </c>
      <c r="S619" s="9">
        <v>22</v>
      </c>
      <c r="T619" s="9">
        <v>19</v>
      </c>
      <c r="U619" s="9">
        <v>21</v>
      </c>
      <c r="V619" s="9">
        <v>18</v>
      </c>
      <c r="W619" s="9"/>
      <c r="X619" s="9"/>
      <c r="Y619" s="9"/>
      <c r="Z619" s="9"/>
      <c r="AA619" s="9"/>
      <c r="AB619" s="9">
        <v>212</v>
      </c>
    </row>
    <row r="620" spans="1:28">
      <c r="A620" s="8" t="s">
        <v>1931</v>
      </c>
      <c r="B620" s="9" t="s">
        <v>1932</v>
      </c>
      <c r="C620" s="8" t="s">
        <v>114</v>
      </c>
      <c r="D620" s="9" t="s">
        <v>1934</v>
      </c>
      <c r="E620" s="9" t="s">
        <v>1935</v>
      </c>
      <c r="F620" s="8" t="s">
        <v>1936</v>
      </c>
      <c r="G620" s="8" t="s">
        <v>15</v>
      </c>
      <c r="H620" s="9"/>
      <c r="I620" s="9"/>
      <c r="J620" s="9">
        <v>1</v>
      </c>
      <c r="K620" s="9">
        <v>4</v>
      </c>
      <c r="L620" s="9"/>
      <c r="M620" s="9">
        <v>2</v>
      </c>
      <c r="N620" s="9">
        <v>3</v>
      </c>
      <c r="O620" s="9">
        <v>1</v>
      </c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>
        <v>11</v>
      </c>
    </row>
    <row r="621" spans="1:28">
      <c r="A621" s="8" t="s">
        <v>1931</v>
      </c>
      <c r="B621" s="9" t="s">
        <v>1932</v>
      </c>
      <c r="C621" s="8" t="s">
        <v>114</v>
      </c>
      <c r="D621" s="9" t="s">
        <v>1937</v>
      </c>
      <c r="E621" s="9" t="s">
        <v>1938</v>
      </c>
      <c r="F621" s="8" t="s">
        <v>1939</v>
      </c>
      <c r="G621" s="8" t="s">
        <v>15</v>
      </c>
      <c r="H621" s="9"/>
      <c r="I621" s="9"/>
      <c r="J621" s="9">
        <v>2</v>
      </c>
      <c r="K621" s="9">
        <v>1</v>
      </c>
      <c r="L621" s="9">
        <v>1</v>
      </c>
      <c r="M621" s="9">
        <v>2</v>
      </c>
      <c r="N621" s="9">
        <v>1</v>
      </c>
      <c r="O621" s="9">
        <v>2</v>
      </c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>
        <v>9</v>
      </c>
    </row>
    <row r="622" spans="1:28">
      <c r="A622" s="8" t="s">
        <v>1931</v>
      </c>
      <c r="B622" s="9" t="s">
        <v>1932</v>
      </c>
      <c r="C622" s="8" t="s">
        <v>114</v>
      </c>
      <c r="D622" s="9" t="s">
        <v>1940</v>
      </c>
      <c r="E622" s="9" t="s">
        <v>1941</v>
      </c>
      <c r="F622" s="8" t="s">
        <v>1942</v>
      </c>
      <c r="G622" s="8" t="s">
        <v>15</v>
      </c>
      <c r="H622" s="9"/>
      <c r="I622" s="9"/>
      <c r="J622" s="9">
        <v>1</v>
      </c>
      <c r="K622" s="9"/>
      <c r="L622" s="9"/>
      <c r="M622" s="9"/>
      <c r="N622" s="9"/>
      <c r="O622" s="9">
        <v>1</v>
      </c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>
        <v>2</v>
      </c>
    </row>
    <row r="623" spans="1:28">
      <c r="A623" s="8" t="s">
        <v>1931</v>
      </c>
      <c r="B623" s="9" t="s">
        <v>1932</v>
      </c>
      <c r="C623" s="8" t="s">
        <v>114</v>
      </c>
      <c r="D623" s="9" t="s">
        <v>1943</v>
      </c>
      <c r="E623" s="9" t="s">
        <v>1944</v>
      </c>
      <c r="F623" s="8" t="s">
        <v>1945</v>
      </c>
      <c r="G623" s="8" t="s">
        <v>15</v>
      </c>
      <c r="H623" s="9"/>
      <c r="I623" s="9"/>
      <c r="J623" s="9"/>
      <c r="K623" s="9"/>
      <c r="L623" s="9">
        <v>1</v>
      </c>
      <c r="M623" s="9">
        <v>1</v>
      </c>
      <c r="N623" s="9">
        <v>3</v>
      </c>
      <c r="O623" s="9">
        <v>1</v>
      </c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>
        <v>6</v>
      </c>
    </row>
    <row r="624" spans="1:28">
      <c r="A624" s="8" t="s">
        <v>1931</v>
      </c>
      <c r="B624" s="9" t="s">
        <v>1932</v>
      </c>
      <c r="C624" s="8" t="s">
        <v>114</v>
      </c>
      <c r="D624" s="9" t="s">
        <v>1946</v>
      </c>
      <c r="E624" s="9" t="s">
        <v>1947</v>
      </c>
      <c r="F624" s="8" t="s">
        <v>1948</v>
      </c>
      <c r="G624" s="8" t="s">
        <v>15</v>
      </c>
      <c r="H624" s="9"/>
      <c r="I624" s="9"/>
      <c r="J624" s="9">
        <v>2</v>
      </c>
      <c r="K624" s="9">
        <v>1</v>
      </c>
      <c r="L624" s="9">
        <v>4</v>
      </c>
      <c r="M624" s="9">
        <v>1</v>
      </c>
      <c r="N624" s="9">
        <v>2</v>
      </c>
      <c r="O624" s="9">
        <v>1</v>
      </c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>
        <v>11</v>
      </c>
    </row>
    <row r="625" spans="1:28">
      <c r="A625" s="8" t="s">
        <v>1931</v>
      </c>
      <c r="B625" s="9" t="s">
        <v>1932</v>
      </c>
      <c r="C625" s="8" t="s">
        <v>114</v>
      </c>
      <c r="D625" s="9" t="s">
        <v>1949</v>
      </c>
      <c r="E625" s="9" t="s">
        <v>1950</v>
      </c>
      <c r="F625" s="8" t="s">
        <v>1951</v>
      </c>
      <c r="G625" s="8" t="s">
        <v>15</v>
      </c>
      <c r="H625" s="9"/>
      <c r="I625" s="9"/>
      <c r="J625" s="9">
        <v>6</v>
      </c>
      <c r="K625" s="9">
        <v>3</v>
      </c>
      <c r="L625" s="9">
        <v>1</v>
      </c>
      <c r="M625" s="9">
        <v>2</v>
      </c>
      <c r="N625" s="9">
        <v>1</v>
      </c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>
        <v>13</v>
      </c>
    </row>
    <row r="626" spans="1:28">
      <c r="A626" s="8" t="s">
        <v>1931</v>
      </c>
      <c r="B626" s="9" t="s">
        <v>1952</v>
      </c>
      <c r="C626" s="8" t="s">
        <v>1953</v>
      </c>
      <c r="D626" s="9" t="s">
        <v>1954</v>
      </c>
      <c r="E626" s="9" t="s">
        <v>1955</v>
      </c>
      <c r="F626" s="8" t="s">
        <v>1956</v>
      </c>
      <c r="G626" s="8" t="s">
        <v>15</v>
      </c>
      <c r="H626" s="9"/>
      <c r="I626" s="9"/>
      <c r="J626" s="9">
        <v>2</v>
      </c>
      <c r="K626" s="9"/>
      <c r="L626" s="9">
        <v>1</v>
      </c>
      <c r="M626" s="9">
        <v>1</v>
      </c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>
        <v>4</v>
      </c>
    </row>
    <row r="627" spans="1:28">
      <c r="A627" s="8" t="s">
        <v>1931</v>
      </c>
      <c r="B627" s="9" t="s">
        <v>1952</v>
      </c>
      <c r="C627" s="8" t="s">
        <v>1953</v>
      </c>
      <c r="D627" s="9" t="s">
        <v>1957</v>
      </c>
      <c r="E627" s="9" t="s">
        <v>1958</v>
      </c>
      <c r="F627" s="8" t="s">
        <v>1959</v>
      </c>
      <c r="G627" s="8" t="s">
        <v>15</v>
      </c>
      <c r="H627" s="9"/>
      <c r="I627" s="9"/>
      <c r="J627" s="9">
        <v>3</v>
      </c>
      <c r="K627" s="9">
        <v>10</v>
      </c>
      <c r="L627" s="9">
        <v>4</v>
      </c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>
        <v>17</v>
      </c>
    </row>
    <row r="628" spans="1:28">
      <c r="A628" s="8" t="s">
        <v>1931</v>
      </c>
      <c r="B628" s="9" t="s">
        <v>1952</v>
      </c>
      <c r="C628" s="8" t="s">
        <v>1953</v>
      </c>
      <c r="D628" s="9" t="s">
        <v>1960</v>
      </c>
      <c r="E628" s="9" t="s">
        <v>1961</v>
      </c>
      <c r="F628" s="8" t="s">
        <v>1962</v>
      </c>
      <c r="G628" s="8" t="s">
        <v>11</v>
      </c>
      <c r="H628" s="9"/>
      <c r="I628" s="9"/>
      <c r="J628" s="9">
        <v>18</v>
      </c>
      <c r="K628" s="9">
        <v>13</v>
      </c>
      <c r="L628" s="9">
        <v>28</v>
      </c>
      <c r="M628" s="9">
        <v>17</v>
      </c>
      <c r="N628" s="9">
        <v>18</v>
      </c>
      <c r="O628" s="9">
        <v>15</v>
      </c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>
        <v>109</v>
      </c>
    </row>
    <row r="629" spans="1:28">
      <c r="A629" s="8" t="s">
        <v>1931</v>
      </c>
      <c r="B629" s="9" t="s">
        <v>1952</v>
      </c>
      <c r="C629" s="8" t="s">
        <v>1953</v>
      </c>
      <c r="D629" s="9" t="s">
        <v>1952</v>
      </c>
      <c r="E629" s="9" t="s">
        <v>1963</v>
      </c>
      <c r="F629" s="8" t="s">
        <v>1964</v>
      </c>
      <c r="G629" s="8" t="s">
        <v>11</v>
      </c>
      <c r="H629" s="9"/>
      <c r="I629" s="9"/>
      <c r="J629" s="9"/>
      <c r="K629" s="9"/>
      <c r="L629" s="9"/>
      <c r="M629" s="9"/>
      <c r="N629" s="9"/>
      <c r="O629" s="9"/>
      <c r="P629" s="9"/>
      <c r="Q629" s="9">
        <v>30</v>
      </c>
      <c r="R629" s="9">
        <v>44</v>
      </c>
      <c r="S629" s="9">
        <v>42</v>
      </c>
      <c r="T629" s="9">
        <v>38</v>
      </c>
      <c r="U629" s="9">
        <v>37</v>
      </c>
      <c r="V629" s="9">
        <v>45</v>
      </c>
      <c r="W629" s="9"/>
      <c r="X629" s="9"/>
      <c r="Y629" s="9"/>
      <c r="Z629" s="9"/>
      <c r="AA629" s="9"/>
      <c r="AB629" s="9">
        <v>236</v>
      </c>
    </row>
    <row r="630" spans="1:28">
      <c r="A630" s="8" t="s">
        <v>1931</v>
      </c>
      <c r="B630" s="9" t="s">
        <v>1952</v>
      </c>
      <c r="C630" s="8" t="s">
        <v>1953</v>
      </c>
      <c r="D630" s="9" t="s">
        <v>1965</v>
      </c>
      <c r="E630" s="9" t="s">
        <v>1966</v>
      </c>
      <c r="F630" s="8" t="s">
        <v>1967</v>
      </c>
      <c r="G630" s="8" t="s">
        <v>15</v>
      </c>
      <c r="H630" s="9"/>
      <c r="I630" s="9"/>
      <c r="J630" s="9">
        <v>3</v>
      </c>
      <c r="K630" s="9">
        <v>2</v>
      </c>
      <c r="L630" s="9">
        <v>3</v>
      </c>
      <c r="M630" s="9">
        <v>3</v>
      </c>
      <c r="N630" s="9">
        <v>2</v>
      </c>
      <c r="O630" s="9">
        <v>2</v>
      </c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>
        <v>15</v>
      </c>
    </row>
    <row r="631" spans="1:28">
      <c r="A631" s="8" t="s">
        <v>1931</v>
      </c>
      <c r="B631" s="9" t="s">
        <v>1952</v>
      </c>
      <c r="C631" s="8" t="s">
        <v>1953</v>
      </c>
      <c r="D631" s="9" t="s">
        <v>1968</v>
      </c>
      <c r="E631" s="9" t="s">
        <v>1969</v>
      </c>
      <c r="F631" s="8" t="s">
        <v>1970</v>
      </c>
      <c r="G631" s="8" t="s">
        <v>15</v>
      </c>
      <c r="H631" s="9"/>
      <c r="I631" s="9"/>
      <c r="J631" s="9"/>
      <c r="K631" s="9"/>
      <c r="L631" s="9"/>
      <c r="M631" s="9">
        <v>2</v>
      </c>
      <c r="N631" s="9">
        <v>6</v>
      </c>
      <c r="O631" s="9">
        <v>7</v>
      </c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>
        <v>15</v>
      </c>
    </row>
    <row r="632" spans="1:28">
      <c r="A632" s="8" t="s">
        <v>1931</v>
      </c>
      <c r="B632" s="9" t="s">
        <v>1952</v>
      </c>
      <c r="C632" s="8" t="s">
        <v>1953</v>
      </c>
      <c r="D632" s="9" t="s">
        <v>1971</v>
      </c>
      <c r="E632" s="9" t="s">
        <v>1972</v>
      </c>
      <c r="F632" s="8" t="s">
        <v>1973</v>
      </c>
      <c r="G632" s="8" t="s">
        <v>15</v>
      </c>
      <c r="H632" s="9"/>
      <c r="I632" s="9"/>
      <c r="J632" s="9"/>
      <c r="K632" s="9"/>
      <c r="L632" s="9">
        <v>3</v>
      </c>
      <c r="M632" s="9">
        <v>3</v>
      </c>
      <c r="N632" s="9">
        <v>2</v>
      </c>
      <c r="O632" s="9">
        <v>1</v>
      </c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>
        <v>9</v>
      </c>
    </row>
    <row r="633" spans="1:28">
      <c r="A633" s="8" t="s">
        <v>1931</v>
      </c>
      <c r="B633" s="9" t="s">
        <v>1952</v>
      </c>
      <c r="C633" s="8" t="s">
        <v>1953</v>
      </c>
      <c r="D633" s="9" t="s">
        <v>1974</v>
      </c>
      <c r="E633" s="9" t="s">
        <v>1975</v>
      </c>
      <c r="F633" s="8" t="s">
        <v>1976</v>
      </c>
      <c r="G633" s="8" t="s">
        <v>15</v>
      </c>
      <c r="H633" s="9"/>
      <c r="I633" s="9"/>
      <c r="J633" s="9">
        <v>1</v>
      </c>
      <c r="K633" s="9">
        <v>4</v>
      </c>
      <c r="L633" s="9">
        <v>3</v>
      </c>
      <c r="M633" s="9">
        <v>3</v>
      </c>
      <c r="N633" s="9">
        <v>3</v>
      </c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>
        <v>14</v>
      </c>
    </row>
    <row r="634" spans="1:28">
      <c r="A634" s="8" t="s">
        <v>1977</v>
      </c>
      <c r="B634" s="9" t="s">
        <v>1978</v>
      </c>
      <c r="C634" s="8" t="s">
        <v>844</v>
      </c>
      <c r="D634" s="9" t="s">
        <v>1978</v>
      </c>
      <c r="E634" s="9" t="s">
        <v>1979</v>
      </c>
      <c r="F634" s="8" t="s">
        <v>1980</v>
      </c>
      <c r="G634" s="8" t="s">
        <v>15</v>
      </c>
      <c r="H634" s="9"/>
      <c r="I634" s="9"/>
      <c r="J634" s="9">
        <v>9</v>
      </c>
      <c r="K634" s="9">
        <v>9</v>
      </c>
      <c r="L634" s="9">
        <v>9</v>
      </c>
      <c r="M634" s="9">
        <v>10</v>
      </c>
      <c r="N634" s="9">
        <v>10</v>
      </c>
      <c r="O634" s="9">
        <v>10</v>
      </c>
      <c r="P634" s="9"/>
      <c r="Q634" s="9">
        <v>16</v>
      </c>
      <c r="R634" s="9">
        <v>14</v>
      </c>
      <c r="S634" s="9">
        <v>7</v>
      </c>
      <c r="T634" s="9">
        <v>5</v>
      </c>
      <c r="U634" s="9">
        <v>8</v>
      </c>
      <c r="V634" s="9">
        <v>10</v>
      </c>
      <c r="W634" s="9"/>
      <c r="X634" s="9"/>
      <c r="Y634" s="9"/>
      <c r="Z634" s="9"/>
      <c r="AA634" s="9"/>
      <c r="AB634" s="9">
        <v>117</v>
      </c>
    </row>
    <row r="635" spans="1:28">
      <c r="A635" s="8" t="s">
        <v>1977</v>
      </c>
      <c r="B635" s="9" t="s">
        <v>1978</v>
      </c>
      <c r="C635" s="8" t="s">
        <v>844</v>
      </c>
      <c r="D635" s="9" t="s">
        <v>1981</v>
      </c>
      <c r="E635" s="9" t="s">
        <v>1982</v>
      </c>
      <c r="F635" s="8" t="s">
        <v>1983</v>
      </c>
      <c r="G635" s="8" t="s">
        <v>15</v>
      </c>
      <c r="H635" s="9"/>
      <c r="I635" s="9"/>
      <c r="J635" s="9">
        <v>2</v>
      </c>
      <c r="K635" s="9">
        <v>1</v>
      </c>
      <c r="L635" s="9">
        <v>1</v>
      </c>
      <c r="M635" s="9">
        <v>2</v>
      </c>
      <c r="N635" s="9">
        <v>1</v>
      </c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>
        <v>7</v>
      </c>
    </row>
    <row r="636" spans="1:28">
      <c r="A636" s="8" t="s">
        <v>1977</v>
      </c>
      <c r="B636" s="9" t="s">
        <v>1984</v>
      </c>
      <c r="C636" s="8" t="s">
        <v>1066</v>
      </c>
      <c r="D636" s="9" t="s">
        <v>1985</v>
      </c>
      <c r="E636" s="9" t="s">
        <v>1986</v>
      </c>
      <c r="F636" s="8" t="s">
        <v>1987</v>
      </c>
      <c r="G636" s="8" t="s">
        <v>11</v>
      </c>
      <c r="H636" s="9"/>
      <c r="I636" s="9"/>
      <c r="J636" s="9">
        <v>19</v>
      </c>
      <c r="K636" s="9">
        <v>19</v>
      </c>
      <c r="L636" s="9">
        <v>21</v>
      </c>
      <c r="M636" s="9">
        <v>26</v>
      </c>
      <c r="N636" s="9">
        <v>40</v>
      </c>
      <c r="O636" s="9">
        <v>21</v>
      </c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>
        <v>146</v>
      </c>
    </row>
    <row r="637" spans="1:28">
      <c r="A637" s="8" t="s">
        <v>1977</v>
      </c>
      <c r="B637" s="9" t="s">
        <v>1984</v>
      </c>
      <c r="C637" s="8" t="s">
        <v>1066</v>
      </c>
      <c r="D637" s="9" t="s">
        <v>1988</v>
      </c>
      <c r="E637" s="9" t="s">
        <v>1989</v>
      </c>
      <c r="F637" s="8" t="s">
        <v>1990</v>
      </c>
      <c r="G637" s="8" t="s">
        <v>15</v>
      </c>
      <c r="H637" s="9"/>
      <c r="I637" s="9"/>
      <c r="J637" s="9">
        <v>1</v>
      </c>
      <c r="K637" s="9">
        <v>4</v>
      </c>
      <c r="L637" s="9">
        <v>3</v>
      </c>
      <c r="M637" s="9">
        <v>4</v>
      </c>
      <c r="N637" s="9">
        <v>2</v>
      </c>
      <c r="O637" s="9">
        <v>4</v>
      </c>
      <c r="P637" s="9"/>
      <c r="Q637" s="9">
        <v>3</v>
      </c>
      <c r="R637" s="9">
        <v>6</v>
      </c>
      <c r="S637" s="9">
        <v>4</v>
      </c>
      <c r="T637" s="9">
        <v>2</v>
      </c>
      <c r="U637" s="9"/>
      <c r="V637" s="9"/>
      <c r="W637" s="9"/>
      <c r="X637" s="9"/>
      <c r="Y637" s="9"/>
      <c r="Z637" s="9"/>
      <c r="AA637" s="9"/>
      <c r="AB637" s="9">
        <v>33</v>
      </c>
    </row>
    <row r="638" spans="1:28">
      <c r="A638" s="8" t="s">
        <v>1977</v>
      </c>
      <c r="B638" s="9" t="s">
        <v>1984</v>
      </c>
      <c r="C638" s="8" t="s">
        <v>1066</v>
      </c>
      <c r="D638" s="9" t="s">
        <v>1991</v>
      </c>
      <c r="E638" s="9" t="s">
        <v>1992</v>
      </c>
      <c r="F638" s="8" t="s">
        <v>1993</v>
      </c>
      <c r="G638" s="8" t="s">
        <v>15</v>
      </c>
      <c r="H638" s="9"/>
      <c r="I638" s="9"/>
      <c r="J638" s="9">
        <v>1</v>
      </c>
      <c r="K638" s="9">
        <v>4</v>
      </c>
      <c r="L638" s="9"/>
      <c r="M638" s="9"/>
      <c r="N638" s="9">
        <v>1</v>
      </c>
      <c r="O638" s="9">
        <v>3</v>
      </c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>
        <v>9</v>
      </c>
    </row>
    <row r="639" spans="1:28">
      <c r="A639" s="8" t="s">
        <v>1977</v>
      </c>
      <c r="B639" s="9" t="s">
        <v>1984</v>
      </c>
      <c r="C639" s="8" t="s">
        <v>1066</v>
      </c>
      <c r="D639" s="9" t="s">
        <v>1994</v>
      </c>
      <c r="E639" s="9" t="s">
        <v>1995</v>
      </c>
      <c r="F639" s="8" t="s">
        <v>1996</v>
      </c>
      <c r="G639" s="8" t="s">
        <v>15</v>
      </c>
      <c r="H639" s="9"/>
      <c r="I639" s="9"/>
      <c r="J639" s="9"/>
      <c r="K639" s="9"/>
      <c r="L639" s="9">
        <v>2</v>
      </c>
      <c r="M639" s="9">
        <v>1</v>
      </c>
      <c r="N639" s="9"/>
      <c r="O639" s="9">
        <v>5</v>
      </c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>
        <v>8</v>
      </c>
    </row>
    <row r="640" spans="1:28">
      <c r="A640" s="8" t="s">
        <v>1977</v>
      </c>
      <c r="B640" s="9" t="s">
        <v>1984</v>
      </c>
      <c r="C640" s="8" t="s">
        <v>1066</v>
      </c>
      <c r="D640" s="9" t="s">
        <v>1984</v>
      </c>
      <c r="E640" s="9" t="s">
        <v>1997</v>
      </c>
      <c r="F640" s="8" t="s">
        <v>1089</v>
      </c>
      <c r="G640" s="8" t="s">
        <v>11</v>
      </c>
      <c r="H640" s="9"/>
      <c r="I640" s="9"/>
      <c r="J640" s="9"/>
      <c r="K640" s="9"/>
      <c r="L640" s="9"/>
      <c r="M640" s="9"/>
      <c r="N640" s="9"/>
      <c r="O640" s="9"/>
      <c r="P640" s="9"/>
      <c r="Q640" s="9">
        <v>40</v>
      </c>
      <c r="R640" s="9">
        <v>39</v>
      </c>
      <c r="S640" s="9">
        <v>32</v>
      </c>
      <c r="T640" s="9">
        <v>23</v>
      </c>
      <c r="U640" s="9">
        <v>33</v>
      </c>
      <c r="V640" s="9">
        <v>28</v>
      </c>
      <c r="W640" s="9"/>
      <c r="X640" s="9"/>
      <c r="Y640" s="9"/>
      <c r="Z640" s="9"/>
      <c r="AA640" s="9"/>
      <c r="AB640" s="9">
        <v>195</v>
      </c>
    </row>
    <row r="641" spans="1:28">
      <c r="A641" s="8" t="s">
        <v>1977</v>
      </c>
      <c r="B641" s="9" t="s">
        <v>1984</v>
      </c>
      <c r="C641" s="8" t="s">
        <v>1066</v>
      </c>
      <c r="D641" s="9" t="s">
        <v>1998</v>
      </c>
      <c r="E641" s="9" t="s">
        <v>1999</v>
      </c>
      <c r="F641" s="8" t="s">
        <v>2000</v>
      </c>
      <c r="G641" s="8" t="s">
        <v>15</v>
      </c>
      <c r="H641" s="9"/>
      <c r="I641" s="9"/>
      <c r="J641" s="9"/>
      <c r="K641" s="9">
        <v>1</v>
      </c>
      <c r="L641" s="9">
        <v>2</v>
      </c>
      <c r="M641" s="9">
        <v>1</v>
      </c>
      <c r="N641" s="9">
        <v>2</v>
      </c>
      <c r="O641" s="9">
        <v>2</v>
      </c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>
        <v>8</v>
      </c>
    </row>
    <row r="642" spans="1:28">
      <c r="A642" s="8" t="s">
        <v>1977</v>
      </c>
      <c r="B642" s="9" t="s">
        <v>1984</v>
      </c>
      <c r="C642" s="8" t="s">
        <v>1066</v>
      </c>
      <c r="D642" s="9" t="s">
        <v>2001</v>
      </c>
      <c r="E642" s="9" t="s">
        <v>2002</v>
      </c>
      <c r="F642" s="8" t="s">
        <v>2003</v>
      </c>
      <c r="G642" s="8" t="s">
        <v>15</v>
      </c>
      <c r="H642" s="9"/>
      <c r="I642" s="9"/>
      <c r="J642" s="9"/>
      <c r="K642" s="9">
        <v>3</v>
      </c>
      <c r="L642" s="9"/>
      <c r="M642" s="9">
        <v>1</v>
      </c>
      <c r="N642" s="9">
        <v>5</v>
      </c>
      <c r="O642" s="9">
        <v>2</v>
      </c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>
        <v>11</v>
      </c>
    </row>
    <row r="643" spans="1:28">
      <c r="A643" s="8" t="s">
        <v>1977</v>
      </c>
      <c r="B643" s="9" t="s">
        <v>1984</v>
      </c>
      <c r="C643" s="8" t="s">
        <v>1066</v>
      </c>
      <c r="D643" s="9" t="s">
        <v>2004</v>
      </c>
      <c r="E643" s="9" t="s">
        <v>2005</v>
      </c>
      <c r="F643" s="8" t="s">
        <v>2006</v>
      </c>
      <c r="G643" s="8" t="s">
        <v>15</v>
      </c>
      <c r="H643" s="9"/>
      <c r="I643" s="9"/>
      <c r="J643" s="9">
        <v>1</v>
      </c>
      <c r="K643" s="9">
        <v>1</v>
      </c>
      <c r="L643" s="9">
        <v>1</v>
      </c>
      <c r="M643" s="9"/>
      <c r="N643" s="9">
        <v>2</v>
      </c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>
        <v>5</v>
      </c>
    </row>
    <row r="644" spans="1:28">
      <c r="A644" s="8" t="s">
        <v>1977</v>
      </c>
      <c r="B644" s="9" t="s">
        <v>1984</v>
      </c>
      <c r="C644" s="8" t="s">
        <v>1066</v>
      </c>
      <c r="D644" s="9" t="s">
        <v>2007</v>
      </c>
      <c r="E644" s="9" t="s">
        <v>2008</v>
      </c>
      <c r="F644" s="8" t="s">
        <v>2009</v>
      </c>
      <c r="G644" s="8" t="s">
        <v>15</v>
      </c>
      <c r="H644" s="9"/>
      <c r="I644" s="9"/>
      <c r="J644" s="9"/>
      <c r="K644" s="9"/>
      <c r="L644" s="9">
        <v>1</v>
      </c>
      <c r="M644" s="9">
        <v>3</v>
      </c>
      <c r="N644" s="9">
        <v>1</v>
      </c>
      <c r="O644" s="9">
        <v>2</v>
      </c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>
        <v>7</v>
      </c>
    </row>
    <row r="645" spans="1:28">
      <c r="A645" s="8" t="s">
        <v>1977</v>
      </c>
      <c r="B645" s="9" t="s">
        <v>1984</v>
      </c>
      <c r="C645" s="8" t="s">
        <v>1066</v>
      </c>
      <c r="D645" s="9" t="s">
        <v>2010</v>
      </c>
      <c r="E645" s="9" t="s">
        <v>2011</v>
      </c>
      <c r="F645" s="8" t="s">
        <v>2012</v>
      </c>
      <c r="G645" s="8" t="s">
        <v>15</v>
      </c>
      <c r="H645" s="9"/>
      <c r="I645" s="9"/>
      <c r="J645" s="9"/>
      <c r="K645" s="9">
        <v>2</v>
      </c>
      <c r="L645" s="9"/>
      <c r="M645" s="9">
        <v>1</v>
      </c>
      <c r="N645" s="9">
        <v>1</v>
      </c>
      <c r="O645" s="9">
        <v>2</v>
      </c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>
        <v>6</v>
      </c>
    </row>
    <row r="646" spans="1:28">
      <c r="A646" s="8" t="s">
        <v>1977</v>
      </c>
      <c r="B646" s="9" t="s">
        <v>2013</v>
      </c>
      <c r="C646" s="8" t="s">
        <v>2014</v>
      </c>
      <c r="D646" s="9" t="s">
        <v>2013</v>
      </c>
      <c r="E646" s="9" t="s">
        <v>2015</v>
      </c>
      <c r="F646" s="8" t="s">
        <v>2016</v>
      </c>
      <c r="G646" s="8" t="s">
        <v>15</v>
      </c>
      <c r="H646" s="9"/>
      <c r="I646" s="9"/>
      <c r="J646" s="9">
        <v>3</v>
      </c>
      <c r="K646" s="9">
        <v>8</v>
      </c>
      <c r="L646" s="9">
        <v>11</v>
      </c>
      <c r="M646" s="9">
        <v>10</v>
      </c>
      <c r="N646" s="9">
        <v>6</v>
      </c>
      <c r="O646" s="9">
        <v>6</v>
      </c>
      <c r="P646" s="9"/>
      <c r="Q646" s="9">
        <v>15</v>
      </c>
      <c r="R646" s="9">
        <v>26</v>
      </c>
      <c r="S646" s="9">
        <v>8</v>
      </c>
      <c r="T646" s="9">
        <v>12</v>
      </c>
      <c r="U646" s="9">
        <v>17</v>
      </c>
      <c r="V646" s="9">
        <v>2</v>
      </c>
      <c r="W646" s="9"/>
      <c r="X646" s="9"/>
      <c r="Y646" s="9"/>
      <c r="Z646" s="9"/>
      <c r="AA646" s="9"/>
      <c r="AB646" s="9">
        <v>124</v>
      </c>
    </row>
    <row r="647" spans="1:28">
      <c r="A647" s="8" t="s">
        <v>1977</v>
      </c>
      <c r="B647" s="9" t="s">
        <v>2013</v>
      </c>
      <c r="C647" s="8" t="s">
        <v>2014</v>
      </c>
      <c r="D647" s="9" t="s">
        <v>2017</v>
      </c>
      <c r="E647" s="9" t="s">
        <v>2018</v>
      </c>
      <c r="F647" s="8" t="s">
        <v>2019</v>
      </c>
      <c r="G647" s="8" t="s">
        <v>15</v>
      </c>
      <c r="H647" s="9"/>
      <c r="I647" s="9"/>
      <c r="J647" s="9">
        <v>2</v>
      </c>
      <c r="K647" s="9">
        <v>3</v>
      </c>
      <c r="L647" s="9"/>
      <c r="M647" s="9">
        <v>2</v>
      </c>
      <c r="N647" s="9">
        <v>2</v>
      </c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>
        <v>9</v>
      </c>
    </row>
    <row r="648" spans="1:28">
      <c r="A648" s="8" t="s">
        <v>1977</v>
      </c>
      <c r="B648" s="9" t="s">
        <v>2013</v>
      </c>
      <c r="C648" s="8" t="s">
        <v>2014</v>
      </c>
      <c r="D648" s="9" t="s">
        <v>2020</v>
      </c>
      <c r="E648" s="9" t="s">
        <v>2021</v>
      </c>
      <c r="F648" s="8" t="s">
        <v>2022</v>
      </c>
      <c r="G648" s="8" t="s">
        <v>15</v>
      </c>
      <c r="H648" s="9"/>
      <c r="I648" s="9"/>
      <c r="J648" s="9"/>
      <c r="K648" s="9">
        <v>1</v>
      </c>
      <c r="L648" s="9"/>
      <c r="M648" s="9">
        <v>2</v>
      </c>
      <c r="N648" s="9"/>
      <c r="O648" s="9">
        <v>2</v>
      </c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>
        <v>5</v>
      </c>
    </row>
    <row r="649" spans="1:28">
      <c r="A649" s="8" t="s">
        <v>1977</v>
      </c>
      <c r="B649" s="9" t="s">
        <v>2013</v>
      </c>
      <c r="C649" s="8" t="s">
        <v>2014</v>
      </c>
      <c r="D649" s="9" t="s">
        <v>2023</v>
      </c>
      <c r="E649" s="9" t="s">
        <v>2024</v>
      </c>
      <c r="F649" s="8" t="s">
        <v>2025</v>
      </c>
      <c r="G649" s="8" t="s">
        <v>15</v>
      </c>
      <c r="H649" s="9"/>
      <c r="I649" s="9"/>
      <c r="J649" s="9">
        <v>4</v>
      </c>
      <c r="K649" s="9">
        <v>2</v>
      </c>
      <c r="L649" s="9">
        <v>2</v>
      </c>
      <c r="M649" s="9">
        <v>6</v>
      </c>
      <c r="N649" s="9">
        <v>1</v>
      </c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>
        <v>15</v>
      </c>
    </row>
    <row r="650" spans="1:28">
      <c r="A650" s="8" t="s">
        <v>1977</v>
      </c>
      <c r="B650" s="9" t="s">
        <v>2013</v>
      </c>
      <c r="C650" s="8" t="s">
        <v>2014</v>
      </c>
      <c r="D650" s="9" t="s">
        <v>2026</v>
      </c>
      <c r="E650" s="9" t="s">
        <v>2027</v>
      </c>
      <c r="F650" s="8" t="s">
        <v>2028</v>
      </c>
      <c r="G650" s="8" t="s">
        <v>15</v>
      </c>
      <c r="H650" s="9"/>
      <c r="I650" s="9"/>
      <c r="J650" s="9"/>
      <c r="K650" s="9"/>
      <c r="L650" s="9"/>
      <c r="M650" s="9"/>
      <c r="N650" s="9"/>
      <c r="O650" s="9">
        <v>1</v>
      </c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>
        <v>1</v>
      </c>
    </row>
    <row r="651" spans="1:28">
      <c r="A651" s="8" t="s">
        <v>1977</v>
      </c>
      <c r="B651" s="9" t="s">
        <v>2013</v>
      </c>
      <c r="C651" s="8" t="s">
        <v>2014</v>
      </c>
      <c r="D651" s="9" t="s">
        <v>2029</v>
      </c>
      <c r="E651" s="9" t="s">
        <v>2030</v>
      </c>
      <c r="F651" s="8" t="s">
        <v>1596</v>
      </c>
      <c r="G651" s="8" t="s">
        <v>15</v>
      </c>
      <c r="H651" s="9"/>
      <c r="I651" s="9"/>
      <c r="J651" s="9">
        <v>4</v>
      </c>
      <c r="K651" s="9">
        <v>4</v>
      </c>
      <c r="L651" s="9">
        <v>1</v>
      </c>
      <c r="M651" s="9"/>
      <c r="N651" s="9">
        <v>3</v>
      </c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>
        <v>12</v>
      </c>
    </row>
    <row r="652" spans="1:28">
      <c r="A652" s="8" t="s">
        <v>1977</v>
      </c>
      <c r="B652" s="9" t="s">
        <v>2013</v>
      </c>
      <c r="C652" s="8" t="s">
        <v>2014</v>
      </c>
      <c r="D652" s="9" t="s">
        <v>2031</v>
      </c>
      <c r="E652" s="9" t="s">
        <v>2032</v>
      </c>
      <c r="F652" s="8" t="s">
        <v>2033</v>
      </c>
      <c r="G652" s="8" t="s">
        <v>15</v>
      </c>
      <c r="H652" s="9"/>
      <c r="I652" s="9"/>
      <c r="J652" s="9"/>
      <c r="K652" s="9">
        <v>1</v>
      </c>
      <c r="L652" s="9">
        <v>1</v>
      </c>
      <c r="M652" s="9">
        <v>1</v>
      </c>
      <c r="N652" s="9">
        <v>2</v>
      </c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>
        <v>5</v>
      </c>
    </row>
    <row r="653" spans="1:28">
      <c r="A653" s="8" t="s">
        <v>1977</v>
      </c>
      <c r="B653" s="9" t="s">
        <v>2034</v>
      </c>
      <c r="C653" s="8" t="s">
        <v>2035</v>
      </c>
      <c r="D653" s="9" t="s">
        <v>2036</v>
      </c>
      <c r="E653" s="9" t="s">
        <v>2037</v>
      </c>
      <c r="F653" s="8" t="s">
        <v>2038</v>
      </c>
      <c r="G653" s="8" t="s">
        <v>15</v>
      </c>
      <c r="H653" s="9"/>
      <c r="I653" s="9"/>
      <c r="J653" s="9"/>
      <c r="K653" s="9">
        <v>1</v>
      </c>
      <c r="L653" s="9">
        <v>4</v>
      </c>
      <c r="M653" s="9">
        <v>6</v>
      </c>
      <c r="N653" s="9">
        <v>2</v>
      </c>
      <c r="O653" s="9">
        <v>7</v>
      </c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>
        <v>20</v>
      </c>
    </row>
    <row r="654" spans="1:28">
      <c r="A654" s="8" t="s">
        <v>1977</v>
      </c>
      <c r="B654" s="9" t="s">
        <v>2034</v>
      </c>
      <c r="C654" s="8" t="s">
        <v>2035</v>
      </c>
      <c r="D654" s="9" t="s">
        <v>2039</v>
      </c>
      <c r="E654" s="9" t="s">
        <v>2040</v>
      </c>
      <c r="F654" s="8" t="s">
        <v>2041</v>
      </c>
      <c r="G654" s="8" t="s">
        <v>15</v>
      </c>
      <c r="H654" s="9"/>
      <c r="I654" s="9"/>
      <c r="J654" s="9">
        <v>1</v>
      </c>
      <c r="K654" s="9">
        <v>1</v>
      </c>
      <c r="L654" s="9">
        <v>1</v>
      </c>
      <c r="M654" s="9"/>
      <c r="N654" s="9"/>
      <c r="O654" s="9">
        <v>1</v>
      </c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>
        <v>4</v>
      </c>
    </row>
    <row r="655" spans="1:28">
      <c r="A655" s="8" t="s">
        <v>1977</v>
      </c>
      <c r="B655" s="9" t="s">
        <v>2034</v>
      </c>
      <c r="C655" s="8" t="s">
        <v>2035</v>
      </c>
      <c r="D655" s="9" t="s">
        <v>2042</v>
      </c>
      <c r="E655" s="9" t="s">
        <v>2043</v>
      </c>
      <c r="F655" s="8" t="s">
        <v>2044</v>
      </c>
      <c r="G655" s="8" t="s">
        <v>15</v>
      </c>
      <c r="H655" s="9"/>
      <c r="I655" s="9"/>
      <c r="J655" s="9"/>
      <c r="K655" s="9">
        <v>1</v>
      </c>
      <c r="L655" s="9">
        <v>2</v>
      </c>
      <c r="M655" s="9">
        <v>1</v>
      </c>
      <c r="N655" s="9">
        <v>4</v>
      </c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>
        <v>8</v>
      </c>
    </row>
    <row r="656" spans="1:28">
      <c r="A656" s="8" t="s">
        <v>1977</v>
      </c>
      <c r="B656" s="9" t="s">
        <v>2034</v>
      </c>
      <c r="C656" s="8" t="s">
        <v>2035</v>
      </c>
      <c r="D656" s="9" t="s">
        <v>2034</v>
      </c>
      <c r="E656" s="9" t="s">
        <v>2045</v>
      </c>
      <c r="F656" s="8" t="s">
        <v>2046</v>
      </c>
      <c r="G656" s="8" t="s">
        <v>15</v>
      </c>
      <c r="H656" s="9"/>
      <c r="I656" s="9"/>
      <c r="J656" s="9">
        <v>5</v>
      </c>
      <c r="K656" s="9">
        <v>5</v>
      </c>
      <c r="L656" s="9">
        <v>9</v>
      </c>
      <c r="M656" s="9">
        <v>6</v>
      </c>
      <c r="N656" s="9">
        <v>10</v>
      </c>
      <c r="O656" s="9">
        <v>10</v>
      </c>
      <c r="P656" s="9"/>
      <c r="Q656" s="9">
        <v>18</v>
      </c>
      <c r="R656" s="9">
        <v>12</v>
      </c>
      <c r="S656" s="9">
        <v>15</v>
      </c>
      <c r="T656" s="9">
        <v>11</v>
      </c>
      <c r="U656" s="9">
        <v>10</v>
      </c>
      <c r="V656" s="9">
        <v>5</v>
      </c>
      <c r="W656" s="9"/>
      <c r="X656" s="9"/>
      <c r="Y656" s="9"/>
      <c r="Z656" s="9"/>
      <c r="AA656" s="9"/>
      <c r="AB656" s="9">
        <v>116</v>
      </c>
    </row>
    <row r="657" spans="1:28">
      <c r="A657" s="8" t="s">
        <v>1977</v>
      </c>
      <c r="B657" s="9" t="s">
        <v>2034</v>
      </c>
      <c r="C657" s="8" t="s">
        <v>2035</v>
      </c>
      <c r="D657" s="9" t="s">
        <v>2047</v>
      </c>
      <c r="E657" s="9" t="s">
        <v>2048</v>
      </c>
      <c r="F657" s="8" t="s">
        <v>2049</v>
      </c>
      <c r="G657" s="8" t="s">
        <v>15</v>
      </c>
      <c r="H657" s="9"/>
      <c r="I657" s="9"/>
      <c r="J657" s="9"/>
      <c r="K657" s="9">
        <v>1</v>
      </c>
      <c r="L657" s="9">
        <v>1</v>
      </c>
      <c r="M657" s="9">
        <v>1</v>
      </c>
      <c r="N657" s="9"/>
      <c r="O657" s="9">
        <v>1</v>
      </c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>
        <v>4</v>
      </c>
    </row>
    <row r="658" spans="1:28">
      <c r="A658" s="8" t="s">
        <v>2050</v>
      </c>
      <c r="B658" s="9" t="s">
        <v>2051</v>
      </c>
      <c r="C658" s="8" t="s">
        <v>2052</v>
      </c>
      <c r="D658" s="9" t="s">
        <v>2053</v>
      </c>
      <c r="E658" s="9" t="s">
        <v>2054</v>
      </c>
      <c r="F658" s="8" t="s">
        <v>2055</v>
      </c>
      <c r="G658" s="8" t="s">
        <v>11</v>
      </c>
      <c r="H658" s="9"/>
      <c r="I658" s="9"/>
      <c r="J658" s="9">
        <v>12</v>
      </c>
      <c r="K658" s="9">
        <v>15</v>
      </c>
      <c r="L658" s="9">
        <v>19</v>
      </c>
      <c r="M658" s="9">
        <v>15</v>
      </c>
      <c r="N658" s="9">
        <v>17</v>
      </c>
      <c r="O658" s="9">
        <v>17</v>
      </c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>
        <v>95</v>
      </c>
    </row>
    <row r="659" spans="1:28">
      <c r="A659" s="8" t="s">
        <v>2050</v>
      </c>
      <c r="B659" s="9" t="s">
        <v>2051</v>
      </c>
      <c r="C659" s="8" t="s">
        <v>2052</v>
      </c>
      <c r="D659" s="9" t="s">
        <v>2051</v>
      </c>
      <c r="E659" s="9" t="s">
        <v>2056</v>
      </c>
      <c r="F659" s="8" t="s">
        <v>2057</v>
      </c>
      <c r="G659" s="8" t="s">
        <v>11</v>
      </c>
      <c r="H659" s="9"/>
      <c r="I659" s="9"/>
      <c r="J659" s="9"/>
      <c r="K659" s="9"/>
      <c r="L659" s="9"/>
      <c r="M659" s="9"/>
      <c r="N659" s="9"/>
      <c r="O659" s="9"/>
      <c r="P659" s="9"/>
      <c r="Q659" s="9">
        <v>48</v>
      </c>
      <c r="R659" s="9">
        <v>48</v>
      </c>
      <c r="S659" s="9">
        <v>67</v>
      </c>
      <c r="T659" s="9">
        <v>47</v>
      </c>
      <c r="U659" s="9">
        <v>54</v>
      </c>
      <c r="V659" s="9">
        <v>42</v>
      </c>
      <c r="W659" s="9"/>
      <c r="X659" s="9"/>
      <c r="Y659" s="9"/>
      <c r="Z659" s="9"/>
      <c r="AA659" s="9"/>
      <c r="AB659" s="9">
        <v>306</v>
      </c>
    </row>
    <row r="660" spans="1:28">
      <c r="A660" s="8" t="s">
        <v>2050</v>
      </c>
      <c r="B660" s="9" t="s">
        <v>2051</v>
      </c>
      <c r="C660" s="8" t="s">
        <v>2052</v>
      </c>
      <c r="D660" s="9" t="s">
        <v>2058</v>
      </c>
      <c r="E660" s="9" t="s">
        <v>2059</v>
      </c>
      <c r="F660" s="8" t="s">
        <v>2060</v>
      </c>
      <c r="G660" s="8" t="s">
        <v>15</v>
      </c>
      <c r="H660" s="9"/>
      <c r="I660" s="9"/>
      <c r="J660" s="9">
        <v>2</v>
      </c>
      <c r="K660" s="9">
        <v>2</v>
      </c>
      <c r="L660" s="9">
        <v>4</v>
      </c>
      <c r="M660" s="9">
        <v>5</v>
      </c>
      <c r="N660" s="9">
        <v>5</v>
      </c>
      <c r="O660" s="9">
        <v>3</v>
      </c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>
        <v>21</v>
      </c>
    </row>
    <row r="661" spans="1:28">
      <c r="A661" s="8" t="s">
        <v>2050</v>
      </c>
      <c r="B661" s="9" t="s">
        <v>2051</v>
      </c>
      <c r="C661" s="8" t="s">
        <v>2052</v>
      </c>
      <c r="D661" s="9" t="s">
        <v>2061</v>
      </c>
      <c r="E661" s="9" t="s">
        <v>2062</v>
      </c>
      <c r="F661" s="8" t="s">
        <v>2063</v>
      </c>
      <c r="G661" s="8" t="s">
        <v>15</v>
      </c>
      <c r="H661" s="9"/>
      <c r="I661" s="9"/>
      <c r="J661" s="9">
        <v>4</v>
      </c>
      <c r="K661" s="9">
        <v>9</v>
      </c>
      <c r="L661" s="9">
        <v>2</v>
      </c>
      <c r="M661" s="9">
        <v>3</v>
      </c>
      <c r="N661" s="9">
        <v>4</v>
      </c>
      <c r="O661" s="9">
        <v>7</v>
      </c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>
        <v>29</v>
      </c>
    </row>
    <row r="662" spans="1:28">
      <c r="A662" s="8" t="s">
        <v>2050</v>
      </c>
      <c r="B662" s="9" t="s">
        <v>2051</v>
      </c>
      <c r="C662" s="8" t="s">
        <v>2052</v>
      </c>
      <c r="D662" s="9" t="s">
        <v>2064</v>
      </c>
      <c r="E662" s="9" t="s">
        <v>2065</v>
      </c>
      <c r="F662" s="8" t="s">
        <v>2066</v>
      </c>
      <c r="G662" s="8" t="s">
        <v>15</v>
      </c>
      <c r="H662" s="9"/>
      <c r="I662" s="9"/>
      <c r="J662" s="9">
        <v>4</v>
      </c>
      <c r="K662" s="9">
        <v>1</v>
      </c>
      <c r="L662" s="9">
        <v>2</v>
      </c>
      <c r="M662" s="9">
        <v>1</v>
      </c>
      <c r="N662" s="9">
        <v>1</v>
      </c>
      <c r="O662" s="9">
        <v>1</v>
      </c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>
        <v>10</v>
      </c>
    </row>
    <row r="663" spans="1:28">
      <c r="A663" s="8" t="s">
        <v>2050</v>
      </c>
      <c r="B663" s="9" t="s">
        <v>2051</v>
      </c>
      <c r="C663" s="8" t="s">
        <v>2052</v>
      </c>
      <c r="D663" s="9" t="s">
        <v>2067</v>
      </c>
      <c r="E663" s="9" t="s">
        <v>2068</v>
      </c>
      <c r="F663" s="8" t="s">
        <v>2069</v>
      </c>
      <c r="G663" s="8" t="s">
        <v>15</v>
      </c>
      <c r="H663" s="9"/>
      <c r="I663" s="9"/>
      <c r="J663" s="9">
        <v>7</v>
      </c>
      <c r="K663" s="9">
        <v>11</v>
      </c>
      <c r="L663" s="9">
        <v>9</v>
      </c>
      <c r="M663" s="9">
        <v>3</v>
      </c>
      <c r="N663" s="9">
        <v>4</v>
      </c>
      <c r="O663" s="9">
        <v>7</v>
      </c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>
        <v>41</v>
      </c>
    </row>
    <row r="664" spans="1:28">
      <c r="A664" s="8" t="s">
        <v>2050</v>
      </c>
      <c r="B664" s="9" t="s">
        <v>2051</v>
      </c>
      <c r="C664" s="8" t="s">
        <v>2052</v>
      </c>
      <c r="D664" s="9" t="s">
        <v>2070</v>
      </c>
      <c r="E664" s="9" t="s">
        <v>2071</v>
      </c>
      <c r="F664" s="8" t="s">
        <v>2072</v>
      </c>
      <c r="G664" s="8" t="s">
        <v>15</v>
      </c>
      <c r="H664" s="9"/>
      <c r="I664" s="9"/>
      <c r="J664" s="9">
        <v>3</v>
      </c>
      <c r="K664" s="9">
        <v>2</v>
      </c>
      <c r="L664" s="9">
        <v>2</v>
      </c>
      <c r="M664" s="9">
        <v>2</v>
      </c>
      <c r="N664" s="9"/>
      <c r="O664" s="9">
        <v>1</v>
      </c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>
        <v>10</v>
      </c>
    </row>
    <row r="665" spans="1:28">
      <c r="A665" s="8" t="s">
        <v>2050</v>
      </c>
      <c r="B665" s="9" t="s">
        <v>2051</v>
      </c>
      <c r="C665" s="8" t="s">
        <v>2052</v>
      </c>
      <c r="D665" s="9" t="s">
        <v>2073</v>
      </c>
      <c r="E665" s="9" t="s">
        <v>2074</v>
      </c>
      <c r="F665" s="8" t="s">
        <v>2075</v>
      </c>
      <c r="G665" s="8" t="s">
        <v>15</v>
      </c>
      <c r="H665" s="9"/>
      <c r="I665" s="9"/>
      <c r="J665" s="9">
        <v>3</v>
      </c>
      <c r="K665" s="9">
        <v>7</v>
      </c>
      <c r="L665" s="9">
        <v>4</v>
      </c>
      <c r="M665" s="9">
        <v>2</v>
      </c>
      <c r="N665" s="9">
        <v>6</v>
      </c>
      <c r="O665" s="9">
        <v>2</v>
      </c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>
        <v>24</v>
      </c>
    </row>
    <row r="666" spans="1:28">
      <c r="A666" s="8" t="s">
        <v>2050</v>
      </c>
      <c r="B666" s="9" t="s">
        <v>2051</v>
      </c>
      <c r="C666" s="8" t="s">
        <v>2052</v>
      </c>
      <c r="D666" s="9" t="s">
        <v>2076</v>
      </c>
      <c r="E666" s="9" t="s">
        <v>2077</v>
      </c>
      <c r="F666" s="8" t="s">
        <v>2078</v>
      </c>
      <c r="G666" s="8" t="s">
        <v>15</v>
      </c>
      <c r="H666" s="9"/>
      <c r="I666" s="9"/>
      <c r="J666" s="9">
        <v>2</v>
      </c>
      <c r="K666" s="9"/>
      <c r="L666" s="9">
        <v>1</v>
      </c>
      <c r="M666" s="9"/>
      <c r="N666" s="9">
        <v>2</v>
      </c>
      <c r="O666" s="9">
        <v>2</v>
      </c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>
        <v>7</v>
      </c>
    </row>
    <row r="667" spans="1:28">
      <c r="A667" s="8" t="s">
        <v>2050</v>
      </c>
      <c r="B667" s="9" t="s">
        <v>2051</v>
      </c>
      <c r="C667" s="8" t="s">
        <v>2052</v>
      </c>
      <c r="D667" s="9" t="s">
        <v>2079</v>
      </c>
      <c r="E667" s="9" t="s">
        <v>2080</v>
      </c>
      <c r="F667" s="8" t="s">
        <v>2081</v>
      </c>
      <c r="G667" s="8" t="s">
        <v>15</v>
      </c>
      <c r="H667" s="9"/>
      <c r="I667" s="9"/>
      <c r="J667" s="9">
        <v>1</v>
      </c>
      <c r="K667" s="9">
        <v>1</v>
      </c>
      <c r="L667" s="9">
        <v>5</v>
      </c>
      <c r="M667" s="9">
        <v>4</v>
      </c>
      <c r="N667" s="9">
        <v>2</v>
      </c>
      <c r="O667" s="9">
        <v>2</v>
      </c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>
        <v>15</v>
      </c>
    </row>
    <row r="668" spans="1:28">
      <c r="A668" s="8" t="s">
        <v>2050</v>
      </c>
      <c r="B668" s="9" t="s">
        <v>2051</v>
      </c>
      <c r="C668" s="8" t="s">
        <v>2052</v>
      </c>
      <c r="D668" s="9" t="s">
        <v>2082</v>
      </c>
      <c r="E668" s="9" t="s">
        <v>2083</v>
      </c>
      <c r="F668" s="8" t="s">
        <v>2084</v>
      </c>
      <c r="G668" s="8" t="s">
        <v>15</v>
      </c>
      <c r="H668" s="9"/>
      <c r="I668" s="9"/>
      <c r="J668" s="9">
        <v>1</v>
      </c>
      <c r="K668" s="9">
        <v>1</v>
      </c>
      <c r="L668" s="9">
        <v>3</v>
      </c>
      <c r="M668" s="9">
        <v>3</v>
      </c>
      <c r="N668" s="9">
        <v>2</v>
      </c>
      <c r="O668" s="9">
        <v>1</v>
      </c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>
        <v>11</v>
      </c>
    </row>
    <row r="669" spans="1:28">
      <c r="A669" s="8" t="s">
        <v>2050</v>
      </c>
      <c r="B669" s="9" t="s">
        <v>2085</v>
      </c>
      <c r="C669" s="8" t="s">
        <v>2086</v>
      </c>
      <c r="D669" s="9" t="s">
        <v>2085</v>
      </c>
      <c r="E669" s="9" t="s">
        <v>2087</v>
      </c>
      <c r="F669" s="8" t="s">
        <v>2088</v>
      </c>
      <c r="G669" s="8" t="s">
        <v>15</v>
      </c>
      <c r="H669" s="9"/>
      <c r="I669" s="9"/>
      <c r="J669" s="9">
        <v>4</v>
      </c>
      <c r="K669" s="9">
        <v>2</v>
      </c>
      <c r="L669" s="9"/>
      <c r="M669" s="9">
        <v>2</v>
      </c>
      <c r="N669" s="9">
        <v>8</v>
      </c>
      <c r="O669" s="9">
        <v>6</v>
      </c>
      <c r="P669" s="9"/>
      <c r="Q669" s="9">
        <v>14</v>
      </c>
      <c r="R669" s="9">
        <v>13</v>
      </c>
      <c r="S669" s="9">
        <v>11</v>
      </c>
      <c r="T669" s="9">
        <v>8</v>
      </c>
      <c r="U669" s="9">
        <v>5</v>
      </c>
      <c r="V669" s="9">
        <v>8</v>
      </c>
      <c r="W669" s="9"/>
      <c r="X669" s="9"/>
      <c r="Y669" s="9"/>
      <c r="Z669" s="9"/>
      <c r="AA669" s="9"/>
      <c r="AB669" s="9">
        <v>81</v>
      </c>
    </row>
    <row r="670" spans="1:28">
      <c r="A670" s="8" t="s">
        <v>2050</v>
      </c>
      <c r="B670" s="9" t="s">
        <v>2085</v>
      </c>
      <c r="C670" s="8" t="s">
        <v>2086</v>
      </c>
      <c r="D670" s="9" t="s">
        <v>2089</v>
      </c>
      <c r="E670" s="9" t="s">
        <v>2090</v>
      </c>
      <c r="F670" s="8" t="s">
        <v>2091</v>
      </c>
      <c r="G670" s="8" t="s">
        <v>15</v>
      </c>
      <c r="H670" s="9"/>
      <c r="I670" s="9"/>
      <c r="J670" s="9"/>
      <c r="K670" s="9"/>
      <c r="L670" s="9"/>
      <c r="M670" s="9">
        <v>3</v>
      </c>
      <c r="N670" s="9"/>
      <c r="O670" s="9">
        <v>1</v>
      </c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>
        <v>4</v>
      </c>
    </row>
    <row r="671" spans="1:28">
      <c r="A671" s="8" t="s">
        <v>2050</v>
      </c>
      <c r="B671" s="9" t="s">
        <v>2085</v>
      </c>
      <c r="C671" s="8" t="s">
        <v>2086</v>
      </c>
      <c r="D671" s="9" t="s">
        <v>2092</v>
      </c>
      <c r="E671" s="9" t="s">
        <v>2093</v>
      </c>
      <c r="F671" s="8" t="s">
        <v>2094</v>
      </c>
      <c r="G671" s="8" t="s">
        <v>15</v>
      </c>
      <c r="H671" s="9"/>
      <c r="I671" s="9"/>
      <c r="J671" s="9">
        <v>3</v>
      </c>
      <c r="K671" s="9"/>
      <c r="L671" s="9">
        <v>2</v>
      </c>
      <c r="M671" s="9">
        <v>1</v>
      </c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>
        <v>6</v>
      </c>
    </row>
    <row r="672" spans="1:28">
      <c r="A672" s="8" t="s">
        <v>2050</v>
      </c>
      <c r="B672" s="9" t="s">
        <v>2085</v>
      </c>
      <c r="C672" s="8" t="s">
        <v>2086</v>
      </c>
      <c r="D672" s="9" t="s">
        <v>2095</v>
      </c>
      <c r="E672" s="9" t="s">
        <v>2096</v>
      </c>
      <c r="F672" s="8" t="s">
        <v>2097</v>
      </c>
      <c r="G672" s="8" t="s">
        <v>15</v>
      </c>
      <c r="H672" s="9"/>
      <c r="I672" s="9"/>
      <c r="J672" s="9">
        <v>1</v>
      </c>
      <c r="K672" s="9">
        <v>1</v>
      </c>
      <c r="L672" s="9">
        <v>2</v>
      </c>
      <c r="M672" s="9"/>
      <c r="N672" s="9">
        <v>1</v>
      </c>
      <c r="O672" s="9">
        <v>1</v>
      </c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>
        <v>6</v>
      </c>
    </row>
    <row r="673" spans="1:28">
      <c r="A673" s="8" t="s">
        <v>2050</v>
      </c>
      <c r="B673" s="9" t="s">
        <v>2085</v>
      </c>
      <c r="C673" s="8" t="s">
        <v>2086</v>
      </c>
      <c r="D673" s="9" t="s">
        <v>2098</v>
      </c>
      <c r="E673" s="9" t="s">
        <v>2099</v>
      </c>
      <c r="F673" s="8" t="s">
        <v>2100</v>
      </c>
      <c r="G673" s="8" t="s">
        <v>15</v>
      </c>
      <c r="H673" s="9"/>
      <c r="I673" s="9"/>
      <c r="J673" s="9"/>
      <c r="K673" s="9"/>
      <c r="L673" s="9">
        <v>1</v>
      </c>
      <c r="M673" s="9">
        <v>1</v>
      </c>
      <c r="N673" s="9">
        <v>3</v>
      </c>
      <c r="O673" s="9">
        <v>1</v>
      </c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>
        <v>6</v>
      </c>
    </row>
    <row r="674" spans="1:28">
      <c r="A674" s="8" t="s">
        <v>2050</v>
      </c>
      <c r="B674" s="9" t="s">
        <v>2101</v>
      </c>
      <c r="C674" s="8" t="s">
        <v>2102</v>
      </c>
      <c r="D674" s="9" t="s">
        <v>2101</v>
      </c>
      <c r="E674" s="9" t="s">
        <v>2103</v>
      </c>
      <c r="F674" s="8" t="s">
        <v>2104</v>
      </c>
      <c r="G674" s="8" t="s">
        <v>15</v>
      </c>
      <c r="H674" s="9"/>
      <c r="I674" s="9"/>
      <c r="J674" s="9"/>
      <c r="K674" s="9">
        <v>1</v>
      </c>
      <c r="L674" s="9">
        <v>6</v>
      </c>
      <c r="M674" s="9">
        <v>7</v>
      </c>
      <c r="N674" s="9">
        <v>10</v>
      </c>
      <c r="O674" s="9">
        <v>6</v>
      </c>
      <c r="P674" s="9"/>
      <c r="Q674" s="9">
        <v>6</v>
      </c>
      <c r="R674" s="9">
        <v>13</v>
      </c>
      <c r="S674" s="9">
        <v>15</v>
      </c>
      <c r="T674" s="9">
        <v>11</v>
      </c>
      <c r="U674" s="9">
        <v>4</v>
      </c>
      <c r="V674" s="9">
        <v>8</v>
      </c>
      <c r="W674" s="9"/>
      <c r="X674" s="9"/>
      <c r="Y674" s="9"/>
      <c r="Z674" s="9"/>
      <c r="AA674" s="9"/>
      <c r="AB674" s="9">
        <v>87</v>
      </c>
    </row>
    <row r="675" spans="1:28">
      <c r="A675" s="8" t="s">
        <v>2050</v>
      </c>
      <c r="B675" s="9" t="s">
        <v>2101</v>
      </c>
      <c r="C675" s="8" t="s">
        <v>2102</v>
      </c>
      <c r="D675" s="9" t="s">
        <v>2105</v>
      </c>
      <c r="E675" s="9" t="s">
        <v>2106</v>
      </c>
      <c r="F675" s="8" t="s">
        <v>2107</v>
      </c>
      <c r="G675" s="8" t="s">
        <v>15</v>
      </c>
      <c r="H675" s="9"/>
      <c r="I675" s="9"/>
      <c r="J675" s="9">
        <v>2</v>
      </c>
      <c r="K675" s="9"/>
      <c r="L675" s="9"/>
      <c r="M675" s="9">
        <v>1</v>
      </c>
      <c r="N675" s="9">
        <v>1</v>
      </c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>
        <v>4</v>
      </c>
    </row>
    <row r="676" spans="1:28">
      <c r="A676" s="8" t="s">
        <v>2050</v>
      </c>
      <c r="B676" s="9" t="s">
        <v>2101</v>
      </c>
      <c r="C676" s="8" t="s">
        <v>2102</v>
      </c>
      <c r="D676" s="9" t="s">
        <v>2108</v>
      </c>
      <c r="E676" s="9" t="s">
        <v>2109</v>
      </c>
      <c r="F676" s="8" t="s">
        <v>2110</v>
      </c>
      <c r="G676" s="8" t="s">
        <v>15</v>
      </c>
      <c r="H676" s="9"/>
      <c r="I676" s="9"/>
      <c r="J676" s="9">
        <v>1</v>
      </c>
      <c r="K676" s="9">
        <v>1</v>
      </c>
      <c r="L676" s="9">
        <v>1</v>
      </c>
      <c r="M676" s="9"/>
      <c r="N676" s="9"/>
      <c r="O676" s="9">
        <v>3</v>
      </c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>
        <v>6</v>
      </c>
    </row>
    <row r="677" spans="1:28">
      <c r="A677" s="8" t="s">
        <v>2050</v>
      </c>
      <c r="B677" s="9" t="s">
        <v>2101</v>
      </c>
      <c r="C677" s="8" t="s">
        <v>2102</v>
      </c>
      <c r="D677" s="9" t="s">
        <v>2111</v>
      </c>
      <c r="E677" s="9" t="s">
        <v>2112</v>
      </c>
      <c r="F677" s="8" t="s">
        <v>2113</v>
      </c>
      <c r="G677" s="8" t="s">
        <v>15</v>
      </c>
      <c r="H677" s="9"/>
      <c r="I677" s="9"/>
      <c r="J677" s="9"/>
      <c r="K677" s="9">
        <v>2</v>
      </c>
      <c r="L677" s="9">
        <v>1</v>
      </c>
      <c r="M677" s="9">
        <v>1</v>
      </c>
      <c r="N677" s="9">
        <v>1</v>
      </c>
      <c r="O677" s="9">
        <v>1</v>
      </c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>
        <v>6</v>
      </c>
    </row>
    <row r="678" spans="1:28">
      <c r="A678" s="8" t="s">
        <v>2050</v>
      </c>
      <c r="B678" s="9" t="s">
        <v>2114</v>
      </c>
      <c r="C678" s="8" t="s">
        <v>2115</v>
      </c>
      <c r="D678" s="9" t="s">
        <v>2114</v>
      </c>
      <c r="E678" s="9" t="s">
        <v>2116</v>
      </c>
      <c r="F678" s="8" t="s">
        <v>2117</v>
      </c>
      <c r="G678" s="8" t="s">
        <v>15</v>
      </c>
      <c r="H678" s="9"/>
      <c r="I678" s="9"/>
      <c r="J678" s="9">
        <v>10</v>
      </c>
      <c r="K678" s="9">
        <v>9</v>
      </c>
      <c r="L678" s="9">
        <v>8</v>
      </c>
      <c r="M678" s="9">
        <v>4</v>
      </c>
      <c r="N678" s="9">
        <v>8</v>
      </c>
      <c r="O678" s="9">
        <v>14</v>
      </c>
      <c r="P678" s="9"/>
      <c r="Q678" s="9">
        <v>16</v>
      </c>
      <c r="R678" s="9">
        <v>22</v>
      </c>
      <c r="S678" s="9">
        <v>14</v>
      </c>
      <c r="T678" s="9">
        <v>16</v>
      </c>
      <c r="U678" s="9">
        <v>8</v>
      </c>
      <c r="V678" s="9">
        <v>16</v>
      </c>
      <c r="W678" s="9"/>
      <c r="X678" s="9"/>
      <c r="Y678" s="9"/>
      <c r="Z678" s="9"/>
      <c r="AA678" s="9"/>
      <c r="AB678" s="9">
        <v>145</v>
      </c>
    </row>
    <row r="679" spans="1:28">
      <c r="A679" s="8" t="s">
        <v>2050</v>
      </c>
      <c r="B679" s="9" t="s">
        <v>2118</v>
      </c>
      <c r="C679" s="8" t="s">
        <v>2119</v>
      </c>
      <c r="D679" s="9" t="s">
        <v>2120</v>
      </c>
      <c r="E679" s="9" t="s">
        <v>2121</v>
      </c>
      <c r="F679" s="8" t="s">
        <v>2122</v>
      </c>
      <c r="G679" s="8" t="s">
        <v>15</v>
      </c>
      <c r="H679" s="9"/>
      <c r="I679" s="9"/>
      <c r="J679" s="9"/>
      <c r="K679" s="9">
        <v>1</v>
      </c>
      <c r="L679" s="9">
        <v>1</v>
      </c>
      <c r="M679" s="9">
        <v>1</v>
      </c>
      <c r="N679" s="9">
        <v>1</v>
      </c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>
        <v>4</v>
      </c>
    </row>
    <row r="680" spans="1:28">
      <c r="A680" s="8" t="s">
        <v>2050</v>
      </c>
      <c r="B680" s="9" t="s">
        <v>2118</v>
      </c>
      <c r="C680" s="8" t="s">
        <v>2119</v>
      </c>
      <c r="D680" s="9" t="s">
        <v>2123</v>
      </c>
      <c r="E680" s="9" t="s">
        <v>2124</v>
      </c>
      <c r="F680" s="8" t="s">
        <v>2125</v>
      </c>
      <c r="G680" s="8" t="s">
        <v>15</v>
      </c>
      <c r="H680" s="9"/>
      <c r="I680" s="9"/>
      <c r="J680" s="9">
        <v>2</v>
      </c>
      <c r="K680" s="9"/>
      <c r="L680" s="9">
        <v>1</v>
      </c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>
        <v>3</v>
      </c>
    </row>
    <row r="681" spans="1:28">
      <c r="A681" s="8" t="s">
        <v>2050</v>
      </c>
      <c r="B681" s="9" t="s">
        <v>2118</v>
      </c>
      <c r="C681" s="8" t="s">
        <v>2119</v>
      </c>
      <c r="D681" s="9" t="s">
        <v>2126</v>
      </c>
      <c r="E681" s="9" t="s">
        <v>2127</v>
      </c>
      <c r="F681" s="8" t="s">
        <v>2128</v>
      </c>
      <c r="G681" s="8" t="s">
        <v>15</v>
      </c>
      <c r="H681" s="9"/>
      <c r="I681" s="9"/>
      <c r="J681" s="9">
        <v>1</v>
      </c>
      <c r="K681" s="9">
        <v>1</v>
      </c>
      <c r="L681" s="9">
        <v>1</v>
      </c>
      <c r="M681" s="9">
        <v>4</v>
      </c>
      <c r="N681" s="9">
        <v>1</v>
      </c>
      <c r="O681" s="9">
        <v>1</v>
      </c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>
        <v>9</v>
      </c>
    </row>
    <row r="682" spans="1:28">
      <c r="A682" s="8" t="s">
        <v>2050</v>
      </c>
      <c r="B682" s="9" t="s">
        <v>2118</v>
      </c>
      <c r="C682" s="8" t="s">
        <v>2119</v>
      </c>
      <c r="D682" s="9" t="s">
        <v>2129</v>
      </c>
      <c r="E682" s="9" t="s">
        <v>2130</v>
      </c>
      <c r="F682" s="8" t="s">
        <v>2131</v>
      </c>
      <c r="G682" s="8" t="s">
        <v>15</v>
      </c>
      <c r="H682" s="9"/>
      <c r="I682" s="9"/>
      <c r="J682" s="9">
        <v>1</v>
      </c>
      <c r="K682" s="9"/>
      <c r="L682" s="9"/>
      <c r="M682" s="9"/>
      <c r="N682" s="9"/>
      <c r="O682" s="9">
        <v>2</v>
      </c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>
        <v>3</v>
      </c>
    </row>
    <row r="683" spans="1:28">
      <c r="A683" s="8" t="s">
        <v>2050</v>
      </c>
      <c r="B683" s="9" t="s">
        <v>2118</v>
      </c>
      <c r="C683" s="8" t="s">
        <v>2119</v>
      </c>
      <c r="D683" s="9" t="s">
        <v>2118</v>
      </c>
      <c r="E683" s="9" t="s">
        <v>2132</v>
      </c>
      <c r="F683" s="8" t="s">
        <v>2133</v>
      </c>
      <c r="G683" s="8" t="s">
        <v>15</v>
      </c>
      <c r="H683" s="9"/>
      <c r="I683" s="9"/>
      <c r="J683" s="9"/>
      <c r="K683" s="9"/>
      <c r="L683" s="9"/>
      <c r="M683" s="9"/>
      <c r="N683" s="9"/>
      <c r="O683" s="9"/>
      <c r="P683" s="9"/>
      <c r="Q683" s="9">
        <v>44</v>
      </c>
      <c r="R683" s="9">
        <v>37</v>
      </c>
      <c r="S683" s="9">
        <v>66</v>
      </c>
      <c r="T683" s="9">
        <v>62</v>
      </c>
      <c r="U683" s="9">
        <v>51</v>
      </c>
      <c r="V683" s="9">
        <v>51</v>
      </c>
      <c r="W683" s="9"/>
      <c r="X683" s="9"/>
      <c r="Y683" s="9"/>
      <c r="Z683" s="9"/>
      <c r="AA683" s="9"/>
      <c r="AB683" s="9">
        <v>311</v>
      </c>
    </row>
    <row r="684" spans="1:28">
      <c r="A684" s="8" t="s">
        <v>2050</v>
      </c>
      <c r="B684" s="9" t="s">
        <v>2118</v>
      </c>
      <c r="C684" s="8" t="s">
        <v>2119</v>
      </c>
      <c r="D684" s="9" t="s">
        <v>2134</v>
      </c>
      <c r="E684" s="9" t="s">
        <v>2135</v>
      </c>
      <c r="F684" s="8" t="s">
        <v>2136</v>
      </c>
      <c r="G684" s="8" t="s">
        <v>15</v>
      </c>
      <c r="H684" s="9"/>
      <c r="I684" s="9"/>
      <c r="J684" s="9">
        <v>35</v>
      </c>
      <c r="K684" s="9">
        <v>49</v>
      </c>
      <c r="L684" s="9">
        <v>31</v>
      </c>
      <c r="M684" s="9">
        <v>30</v>
      </c>
      <c r="N684" s="9">
        <v>34</v>
      </c>
      <c r="O684" s="9">
        <v>49</v>
      </c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>
        <v>228</v>
      </c>
    </row>
    <row r="685" spans="1:28">
      <c r="A685" s="8" t="s">
        <v>2050</v>
      </c>
      <c r="B685" s="9" t="s">
        <v>2118</v>
      </c>
      <c r="C685" s="8" t="s">
        <v>2119</v>
      </c>
      <c r="D685" s="9" t="s">
        <v>2137</v>
      </c>
      <c r="E685" s="9" t="s">
        <v>2138</v>
      </c>
      <c r="F685" s="8" t="s">
        <v>2139</v>
      </c>
      <c r="G685" s="8" t="s">
        <v>15</v>
      </c>
      <c r="H685" s="9"/>
      <c r="I685" s="9"/>
      <c r="J685" s="9"/>
      <c r="K685" s="9">
        <v>2</v>
      </c>
      <c r="L685" s="9"/>
      <c r="M685" s="9"/>
      <c r="N685" s="9"/>
      <c r="O685" s="9">
        <v>1</v>
      </c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>
        <v>3</v>
      </c>
    </row>
    <row r="686" spans="1:28">
      <c r="A686" s="8" t="s">
        <v>2050</v>
      </c>
      <c r="B686" s="9" t="s">
        <v>2118</v>
      </c>
      <c r="C686" s="8" t="s">
        <v>2119</v>
      </c>
      <c r="D686" s="9" t="s">
        <v>2140</v>
      </c>
      <c r="E686" s="9" t="s">
        <v>2141</v>
      </c>
      <c r="F686" s="8" t="s">
        <v>2142</v>
      </c>
      <c r="G686" s="8" t="s">
        <v>15</v>
      </c>
      <c r="H686" s="9"/>
      <c r="I686" s="9"/>
      <c r="J686" s="9"/>
      <c r="K686" s="9">
        <v>3</v>
      </c>
      <c r="L686" s="9">
        <v>1</v>
      </c>
      <c r="M686" s="9"/>
      <c r="N686" s="9"/>
      <c r="O686" s="9">
        <v>1</v>
      </c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>
        <v>5</v>
      </c>
    </row>
    <row r="687" spans="1:28">
      <c r="A687" s="8" t="s">
        <v>2050</v>
      </c>
      <c r="B687" s="9" t="s">
        <v>2118</v>
      </c>
      <c r="C687" s="8" t="s">
        <v>2119</v>
      </c>
      <c r="D687" s="9" t="s">
        <v>2143</v>
      </c>
      <c r="E687" s="9" t="s">
        <v>2144</v>
      </c>
      <c r="F687" s="8" t="s">
        <v>2145</v>
      </c>
      <c r="G687" s="8" t="s">
        <v>15</v>
      </c>
      <c r="H687" s="9"/>
      <c r="I687" s="9"/>
      <c r="J687" s="9"/>
      <c r="K687" s="9"/>
      <c r="L687" s="9"/>
      <c r="M687" s="9">
        <v>2</v>
      </c>
      <c r="N687" s="9"/>
      <c r="O687" s="9">
        <v>5</v>
      </c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>
        <v>7</v>
      </c>
    </row>
    <row r="688" spans="1:28">
      <c r="A688" s="8" t="s">
        <v>2050</v>
      </c>
      <c r="B688" s="9" t="s">
        <v>2118</v>
      </c>
      <c r="C688" s="8" t="s">
        <v>2119</v>
      </c>
      <c r="D688" s="9" t="s">
        <v>2146</v>
      </c>
      <c r="E688" s="9" t="s">
        <v>2147</v>
      </c>
      <c r="F688" s="8" t="s">
        <v>2148</v>
      </c>
      <c r="G688" s="8" t="s">
        <v>15</v>
      </c>
      <c r="H688" s="9"/>
      <c r="I688" s="9"/>
      <c r="J688" s="9"/>
      <c r="K688" s="9">
        <v>1</v>
      </c>
      <c r="L688" s="9"/>
      <c r="M688" s="9">
        <v>2</v>
      </c>
      <c r="N688" s="9"/>
      <c r="O688" s="9">
        <v>1</v>
      </c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>
        <v>4</v>
      </c>
    </row>
    <row r="689" spans="1:28">
      <c r="A689" s="8" t="s">
        <v>2050</v>
      </c>
      <c r="B689" s="9" t="s">
        <v>2118</v>
      </c>
      <c r="C689" s="8" t="s">
        <v>2119</v>
      </c>
      <c r="D689" s="9" t="s">
        <v>2149</v>
      </c>
      <c r="E689" s="9" t="s">
        <v>2150</v>
      </c>
      <c r="F689" s="8" t="s">
        <v>2151</v>
      </c>
      <c r="G689" s="8" t="s">
        <v>15</v>
      </c>
      <c r="H689" s="9"/>
      <c r="I689" s="9"/>
      <c r="J689" s="9">
        <v>2</v>
      </c>
      <c r="K689" s="9">
        <v>1</v>
      </c>
      <c r="L689" s="9"/>
      <c r="M689" s="9"/>
      <c r="N689" s="9">
        <v>1</v>
      </c>
      <c r="O689" s="9">
        <v>1</v>
      </c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>
        <v>5</v>
      </c>
    </row>
    <row r="690" spans="1:28">
      <c r="A690" s="8" t="s">
        <v>2050</v>
      </c>
      <c r="B690" s="9" t="s">
        <v>2118</v>
      </c>
      <c r="C690" s="8" t="s">
        <v>2119</v>
      </c>
      <c r="D690" s="9" t="s">
        <v>2152</v>
      </c>
      <c r="E690" s="9" t="s">
        <v>2153</v>
      </c>
      <c r="F690" s="8" t="s">
        <v>2154</v>
      </c>
      <c r="G690" s="8" t="s">
        <v>15</v>
      </c>
      <c r="H690" s="9"/>
      <c r="I690" s="9"/>
      <c r="J690" s="9">
        <v>1</v>
      </c>
      <c r="K690" s="9">
        <v>2</v>
      </c>
      <c r="L690" s="9">
        <v>1</v>
      </c>
      <c r="M690" s="9">
        <v>1</v>
      </c>
      <c r="N690" s="9"/>
      <c r="O690" s="9">
        <v>1</v>
      </c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>
        <v>6</v>
      </c>
    </row>
    <row r="691" spans="1:28">
      <c r="A691" s="8" t="s">
        <v>2050</v>
      </c>
      <c r="B691" s="9" t="s">
        <v>2155</v>
      </c>
      <c r="C691" s="8" t="s">
        <v>2156</v>
      </c>
      <c r="D691" s="9" t="s">
        <v>2157</v>
      </c>
      <c r="E691" s="9" t="s">
        <v>2158</v>
      </c>
      <c r="F691" s="8" t="s">
        <v>2159</v>
      </c>
      <c r="G691" s="8" t="s">
        <v>15</v>
      </c>
      <c r="H691" s="9"/>
      <c r="I691" s="9"/>
      <c r="J691" s="9">
        <v>18</v>
      </c>
      <c r="K691" s="9">
        <v>18</v>
      </c>
      <c r="L691" s="9">
        <v>20</v>
      </c>
      <c r="M691" s="9">
        <v>20</v>
      </c>
      <c r="N691" s="9">
        <v>16</v>
      </c>
      <c r="O691" s="9">
        <v>12</v>
      </c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>
        <v>104</v>
      </c>
    </row>
    <row r="692" spans="1:28">
      <c r="A692" s="8" t="s">
        <v>2050</v>
      </c>
      <c r="B692" s="9" t="s">
        <v>2155</v>
      </c>
      <c r="C692" s="8" t="s">
        <v>2156</v>
      </c>
      <c r="D692" s="9" t="s">
        <v>2160</v>
      </c>
      <c r="E692" s="9" t="s">
        <v>2161</v>
      </c>
      <c r="F692" s="8" t="s">
        <v>2162</v>
      </c>
      <c r="G692" s="8" t="s">
        <v>15</v>
      </c>
      <c r="H692" s="9"/>
      <c r="I692" s="9"/>
      <c r="J692" s="9">
        <v>1</v>
      </c>
      <c r="K692" s="9">
        <v>1</v>
      </c>
      <c r="L692" s="9"/>
      <c r="M692" s="9">
        <v>2</v>
      </c>
      <c r="N692" s="9">
        <v>5</v>
      </c>
      <c r="O692" s="9">
        <v>3</v>
      </c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>
        <v>12</v>
      </c>
    </row>
    <row r="693" spans="1:28">
      <c r="A693" s="8" t="s">
        <v>2050</v>
      </c>
      <c r="B693" s="9" t="s">
        <v>2155</v>
      </c>
      <c r="C693" s="8" t="s">
        <v>2156</v>
      </c>
      <c r="D693" s="9" t="s">
        <v>2163</v>
      </c>
      <c r="E693" s="9" t="s">
        <v>2164</v>
      </c>
      <c r="F693" s="8" t="s">
        <v>2165</v>
      </c>
      <c r="G693" s="8" t="s">
        <v>15</v>
      </c>
      <c r="H693" s="9"/>
      <c r="I693" s="9"/>
      <c r="J693" s="9">
        <v>1</v>
      </c>
      <c r="K693" s="9"/>
      <c r="L693" s="9">
        <v>1</v>
      </c>
      <c r="M693" s="9">
        <v>1</v>
      </c>
      <c r="N693" s="9">
        <v>1</v>
      </c>
      <c r="O693" s="9">
        <v>2</v>
      </c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>
        <v>6</v>
      </c>
    </row>
    <row r="694" spans="1:28">
      <c r="A694" s="8" t="s">
        <v>2050</v>
      </c>
      <c r="B694" s="9" t="s">
        <v>2155</v>
      </c>
      <c r="C694" s="8" t="s">
        <v>2156</v>
      </c>
      <c r="D694" s="9" t="s">
        <v>2155</v>
      </c>
      <c r="E694" s="9" t="s">
        <v>2166</v>
      </c>
      <c r="F694" s="8" t="s">
        <v>2167</v>
      </c>
      <c r="G694" s="8" t="s">
        <v>15</v>
      </c>
      <c r="H694" s="9"/>
      <c r="I694" s="9"/>
      <c r="J694" s="9"/>
      <c r="K694" s="9"/>
      <c r="L694" s="9"/>
      <c r="M694" s="9"/>
      <c r="N694" s="9"/>
      <c r="O694" s="9"/>
      <c r="P694" s="9"/>
      <c r="Q694" s="9">
        <v>22</v>
      </c>
      <c r="R694" s="9">
        <v>32</v>
      </c>
      <c r="S694" s="9">
        <v>26</v>
      </c>
      <c r="T694" s="9">
        <v>23</v>
      </c>
      <c r="U694" s="9">
        <v>22</v>
      </c>
      <c r="V694" s="9">
        <v>23</v>
      </c>
      <c r="W694" s="9"/>
      <c r="X694" s="9"/>
      <c r="Y694" s="9"/>
      <c r="Z694" s="9"/>
      <c r="AA694" s="9"/>
      <c r="AB694" s="9">
        <v>148</v>
      </c>
    </row>
    <row r="695" spans="1:28">
      <c r="A695" s="8" t="s">
        <v>2050</v>
      </c>
      <c r="B695" s="9" t="s">
        <v>2155</v>
      </c>
      <c r="C695" s="8" t="s">
        <v>2156</v>
      </c>
      <c r="D695" s="9" t="s">
        <v>2168</v>
      </c>
      <c r="E695" s="9" t="s">
        <v>2169</v>
      </c>
      <c r="F695" s="8" t="s">
        <v>2170</v>
      </c>
      <c r="G695" s="8" t="s">
        <v>15</v>
      </c>
      <c r="H695" s="9"/>
      <c r="I695" s="9"/>
      <c r="J695" s="9">
        <v>1</v>
      </c>
      <c r="K695" s="9"/>
      <c r="L695" s="9">
        <v>1</v>
      </c>
      <c r="M695" s="9">
        <v>2</v>
      </c>
      <c r="N695" s="9">
        <v>3</v>
      </c>
      <c r="O695" s="9">
        <v>3</v>
      </c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>
        <v>10</v>
      </c>
    </row>
    <row r="696" spans="1:28">
      <c r="A696" s="8" t="s">
        <v>2050</v>
      </c>
      <c r="B696" s="9" t="s">
        <v>2155</v>
      </c>
      <c r="C696" s="8" t="s">
        <v>2156</v>
      </c>
      <c r="D696" s="9" t="s">
        <v>2171</v>
      </c>
      <c r="E696" s="9" t="s">
        <v>2172</v>
      </c>
      <c r="F696" s="8" t="s">
        <v>2173</v>
      </c>
      <c r="G696" s="8" t="s">
        <v>15</v>
      </c>
      <c r="H696" s="9"/>
      <c r="I696" s="9"/>
      <c r="J696" s="9">
        <v>1</v>
      </c>
      <c r="K696" s="9">
        <v>2</v>
      </c>
      <c r="L696" s="9"/>
      <c r="M696" s="9"/>
      <c r="N696" s="9"/>
      <c r="O696" s="9">
        <v>1</v>
      </c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>
        <v>4</v>
      </c>
    </row>
    <row r="697" spans="1:28">
      <c r="A697" s="8" t="s">
        <v>2050</v>
      </c>
      <c r="B697" s="9" t="s">
        <v>2155</v>
      </c>
      <c r="C697" s="8" t="s">
        <v>2156</v>
      </c>
      <c r="D697" s="9" t="s">
        <v>2174</v>
      </c>
      <c r="E697" s="9" t="s">
        <v>2175</v>
      </c>
      <c r="F697" s="8" t="s">
        <v>2176</v>
      </c>
      <c r="G697" s="8" t="s">
        <v>15</v>
      </c>
      <c r="H697" s="9"/>
      <c r="I697" s="9"/>
      <c r="J697" s="9">
        <v>1</v>
      </c>
      <c r="K697" s="9"/>
      <c r="L697" s="9">
        <v>1</v>
      </c>
      <c r="M697" s="9"/>
      <c r="N697" s="9">
        <v>3</v>
      </c>
      <c r="O697" s="9">
        <v>1</v>
      </c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>
        <v>6</v>
      </c>
    </row>
    <row r="698" spans="1:28">
      <c r="A698" s="8" t="s">
        <v>2050</v>
      </c>
      <c r="B698" s="9" t="s">
        <v>2155</v>
      </c>
      <c r="C698" s="8" t="s">
        <v>2156</v>
      </c>
      <c r="D698" s="9" t="s">
        <v>2177</v>
      </c>
      <c r="E698" s="9" t="s">
        <v>2178</v>
      </c>
      <c r="F698" s="8" t="s">
        <v>2179</v>
      </c>
      <c r="G698" s="8" t="s">
        <v>15</v>
      </c>
      <c r="H698" s="9"/>
      <c r="I698" s="9"/>
      <c r="J698" s="9">
        <v>8</v>
      </c>
      <c r="K698" s="9">
        <v>10</v>
      </c>
      <c r="L698" s="9">
        <v>1</v>
      </c>
      <c r="M698" s="9">
        <v>2</v>
      </c>
      <c r="N698" s="9">
        <v>2</v>
      </c>
      <c r="O698" s="9">
        <v>5</v>
      </c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>
        <v>28</v>
      </c>
    </row>
    <row r="699" spans="1:28">
      <c r="A699" s="8" t="s">
        <v>2180</v>
      </c>
      <c r="B699" s="9" t="s">
        <v>2181</v>
      </c>
      <c r="C699" s="8" t="s">
        <v>2182</v>
      </c>
      <c r="D699" s="9" t="s">
        <v>2181</v>
      </c>
      <c r="E699" s="9" t="s">
        <v>2183</v>
      </c>
      <c r="F699" s="8" t="s">
        <v>2184</v>
      </c>
      <c r="G699" s="8" t="s">
        <v>11</v>
      </c>
      <c r="H699" s="9">
        <v>11</v>
      </c>
      <c r="I699" s="9"/>
      <c r="J699" s="9">
        <v>20</v>
      </c>
      <c r="K699" s="9">
        <v>31</v>
      </c>
      <c r="L699" s="9">
        <v>36</v>
      </c>
      <c r="M699" s="9">
        <v>43</v>
      </c>
      <c r="N699" s="9">
        <v>32</v>
      </c>
      <c r="O699" s="9">
        <v>51</v>
      </c>
      <c r="P699" s="9"/>
      <c r="Q699" s="9">
        <v>50</v>
      </c>
      <c r="R699" s="9">
        <v>40</v>
      </c>
      <c r="S699" s="9">
        <v>62</v>
      </c>
      <c r="T699" s="9">
        <v>48</v>
      </c>
      <c r="U699" s="9">
        <v>54</v>
      </c>
      <c r="V699" s="9">
        <v>47</v>
      </c>
      <c r="W699" s="9"/>
      <c r="X699" s="9"/>
      <c r="Y699" s="9"/>
      <c r="Z699" s="9"/>
      <c r="AA699" s="9"/>
      <c r="AB699" s="9">
        <v>525</v>
      </c>
    </row>
    <row r="700" spans="1:28">
      <c r="A700" s="8" t="s">
        <v>2180</v>
      </c>
      <c r="B700" s="9" t="s">
        <v>2181</v>
      </c>
      <c r="C700" s="8" t="s">
        <v>2182</v>
      </c>
      <c r="D700" s="9" t="s">
        <v>2185</v>
      </c>
      <c r="E700" s="9" t="s">
        <v>2186</v>
      </c>
      <c r="F700" s="8" t="s">
        <v>2187</v>
      </c>
      <c r="G700" s="8" t="s">
        <v>15</v>
      </c>
      <c r="H700" s="9"/>
      <c r="I700" s="9"/>
      <c r="J700" s="9"/>
      <c r="K700" s="9"/>
      <c r="L700" s="9"/>
      <c r="M700" s="9">
        <v>1</v>
      </c>
      <c r="N700" s="9">
        <v>2</v>
      </c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>
        <v>3</v>
      </c>
    </row>
    <row r="701" spans="1:28">
      <c r="A701" s="8" t="s">
        <v>2180</v>
      </c>
      <c r="B701" s="9" t="s">
        <v>2181</v>
      </c>
      <c r="C701" s="8" t="s">
        <v>2182</v>
      </c>
      <c r="D701" s="9" t="s">
        <v>2188</v>
      </c>
      <c r="E701" s="9" t="s">
        <v>2189</v>
      </c>
      <c r="F701" s="8" t="s">
        <v>2190</v>
      </c>
      <c r="G701" s="8" t="s">
        <v>15</v>
      </c>
      <c r="H701" s="9"/>
      <c r="I701" s="9"/>
      <c r="J701" s="9">
        <v>1</v>
      </c>
      <c r="K701" s="9"/>
      <c r="L701" s="9"/>
      <c r="M701" s="9">
        <v>1</v>
      </c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>
        <v>2</v>
      </c>
    </row>
    <row r="702" spans="1:28">
      <c r="A702" s="8" t="s">
        <v>2180</v>
      </c>
      <c r="B702" s="9" t="s">
        <v>2181</v>
      </c>
      <c r="C702" s="8" t="s">
        <v>2182</v>
      </c>
      <c r="D702" s="9" t="s">
        <v>2191</v>
      </c>
      <c r="E702" s="9" t="s">
        <v>2192</v>
      </c>
      <c r="F702" s="8" t="s">
        <v>2193</v>
      </c>
      <c r="G702" s="8" t="s">
        <v>15</v>
      </c>
      <c r="H702" s="9"/>
      <c r="I702" s="9"/>
      <c r="J702" s="9">
        <v>3</v>
      </c>
      <c r="K702" s="9">
        <v>4</v>
      </c>
      <c r="L702" s="9">
        <v>6</v>
      </c>
      <c r="M702" s="9">
        <v>4</v>
      </c>
      <c r="N702" s="9">
        <v>9</v>
      </c>
      <c r="O702" s="9">
        <v>2</v>
      </c>
      <c r="P702" s="9"/>
      <c r="Q702" s="9">
        <v>3</v>
      </c>
      <c r="R702" s="9">
        <v>4</v>
      </c>
      <c r="S702" s="9">
        <v>1</v>
      </c>
      <c r="T702" s="9">
        <v>3</v>
      </c>
      <c r="U702" s="9"/>
      <c r="V702" s="9"/>
      <c r="W702" s="9"/>
      <c r="X702" s="9"/>
      <c r="Y702" s="9"/>
      <c r="Z702" s="9"/>
      <c r="AA702" s="9"/>
      <c r="AB702" s="9">
        <v>39</v>
      </c>
    </row>
    <row r="703" spans="1:28">
      <c r="A703" s="8" t="s">
        <v>2180</v>
      </c>
      <c r="B703" s="9" t="s">
        <v>2181</v>
      </c>
      <c r="C703" s="8" t="s">
        <v>2182</v>
      </c>
      <c r="D703" s="9" t="s">
        <v>2194</v>
      </c>
      <c r="E703" s="9" t="s">
        <v>2195</v>
      </c>
      <c r="F703" s="8" t="s">
        <v>2196</v>
      </c>
      <c r="G703" s="8" t="s">
        <v>15</v>
      </c>
      <c r="H703" s="9"/>
      <c r="I703" s="9"/>
      <c r="J703" s="9"/>
      <c r="K703" s="9">
        <v>1</v>
      </c>
      <c r="L703" s="9">
        <v>1</v>
      </c>
      <c r="M703" s="9"/>
      <c r="N703" s="9">
        <v>2</v>
      </c>
      <c r="O703" s="9">
        <v>2</v>
      </c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>
        <v>6</v>
      </c>
    </row>
    <row r="704" spans="1:28">
      <c r="A704" s="8" t="s">
        <v>2180</v>
      </c>
      <c r="B704" s="9" t="s">
        <v>2181</v>
      </c>
      <c r="C704" s="8" t="s">
        <v>2182</v>
      </c>
      <c r="D704" s="9" t="s">
        <v>2197</v>
      </c>
      <c r="E704" s="9" t="s">
        <v>2198</v>
      </c>
      <c r="F704" s="8" t="s">
        <v>2199</v>
      </c>
      <c r="G704" s="8" t="s">
        <v>15</v>
      </c>
      <c r="H704" s="9"/>
      <c r="I704" s="9"/>
      <c r="J704" s="9">
        <v>1</v>
      </c>
      <c r="K704" s="9">
        <v>2</v>
      </c>
      <c r="L704" s="9"/>
      <c r="M704" s="9">
        <v>1</v>
      </c>
      <c r="N704" s="9">
        <v>1</v>
      </c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>
        <v>5</v>
      </c>
    </row>
    <row r="705" spans="1:28">
      <c r="A705" s="8" t="s">
        <v>2180</v>
      </c>
      <c r="B705" s="9" t="s">
        <v>2181</v>
      </c>
      <c r="C705" s="8" t="s">
        <v>2182</v>
      </c>
      <c r="D705" s="9" t="s">
        <v>2200</v>
      </c>
      <c r="E705" s="9" t="s">
        <v>2201</v>
      </c>
      <c r="F705" s="8" t="s">
        <v>2202</v>
      </c>
      <c r="G705" s="8" t="s">
        <v>15</v>
      </c>
      <c r="H705" s="9"/>
      <c r="I705" s="9"/>
      <c r="J705" s="9">
        <v>1</v>
      </c>
      <c r="K705" s="9">
        <v>2</v>
      </c>
      <c r="L705" s="9"/>
      <c r="M705" s="9"/>
      <c r="N705" s="9">
        <v>1</v>
      </c>
      <c r="O705" s="9">
        <v>1</v>
      </c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>
        <v>5</v>
      </c>
    </row>
    <row r="706" spans="1:28">
      <c r="A706" s="8" t="s">
        <v>2180</v>
      </c>
      <c r="B706" s="9" t="s">
        <v>2181</v>
      </c>
      <c r="C706" s="8" t="s">
        <v>2182</v>
      </c>
      <c r="D706" s="9" t="s">
        <v>2203</v>
      </c>
      <c r="E706" s="9" t="s">
        <v>2204</v>
      </c>
      <c r="F706" s="8" t="s">
        <v>2205</v>
      </c>
      <c r="G706" s="8" t="s">
        <v>15</v>
      </c>
      <c r="H706" s="9"/>
      <c r="I706" s="9"/>
      <c r="J706" s="9">
        <v>1</v>
      </c>
      <c r="K706" s="9">
        <v>1</v>
      </c>
      <c r="L706" s="9">
        <v>2</v>
      </c>
      <c r="M706" s="9">
        <v>3</v>
      </c>
      <c r="N706" s="9">
        <v>2</v>
      </c>
      <c r="O706" s="9">
        <v>3</v>
      </c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>
        <v>12</v>
      </c>
    </row>
    <row r="707" spans="1:28">
      <c r="A707" s="8" t="s">
        <v>2180</v>
      </c>
      <c r="B707" s="9" t="s">
        <v>2181</v>
      </c>
      <c r="C707" s="8" t="s">
        <v>2182</v>
      </c>
      <c r="D707" s="9" t="s">
        <v>2206</v>
      </c>
      <c r="E707" s="9" t="s">
        <v>2207</v>
      </c>
      <c r="F707" s="8" t="s">
        <v>2208</v>
      </c>
      <c r="G707" s="8" t="s">
        <v>15</v>
      </c>
      <c r="H707" s="9"/>
      <c r="I707" s="9"/>
      <c r="J707" s="9">
        <v>2</v>
      </c>
      <c r="K707" s="9">
        <v>2</v>
      </c>
      <c r="L707" s="9">
        <v>6</v>
      </c>
      <c r="M707" s="9">
        <v>1</v>
      </c>
      <c r="N707" s="9">
        <v>3</v>
      </c>
      <c r="O707" s="9">
        <v>3</v>
      </c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>
        <v>17</v>
      </c>
    </row>
    <row r="708" spans="1:28">
      <c r="A708" s="8" t="s">
        <v>2180</v>
      </c>
      <c r="B708" s="9" t="s">
        <v>2181</v>
      </c>
      <c r="C708" s="8" t="s">
        <v>2182</v>
      </c>
      <c r="D708" s="9" t="s">
        <v>2209</v>
      </c>
      <c r="E708" s="9" t="s">
        <v>2210</v>
      </c>
      <c r="F708" s="8" t="s">
        <v>2211</v>
      </c>
      <c r="G708" s="8" t="s">
        <v>15</v>
      </c>
      <c r="H708" s="9"/>
      <c r="I708" s="9"/>
      <c r="J708" s="9">
        <v>3</v>
      </c>
      <c r="K708" s="9">
        <v>1</v>
      </c>
      <c r="L708" s="9">
        <v>5</v>
      </c>
      <c r="M708" s="9">
        <v>5</v>
      </c>
      <c r="N708" s="9">
        <v>3</v>
      </c>
      <c r="O708" s="9">
        <v>4</v>
      </c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>
        <v>21</v>
      </c>
    </row>
    <row r="709" spans="1:28">
      <c r="A709" s="8" t="s">
        <v>2180</v>
      </c>
      <c r="B709" s="9" t="s">
        <v>2181</v>
      </c>
      <c r="C709" s="8" t="s">
        <v>2182</v>
      </c>
      <c r="D709" s="9" t="s">
        <v>2212</v>
      </c>
      <c r="E709" s="9" t="s">
        <v>2213</v>
      </c>
      <c r="F709" s="8" t="s">
        <v>2214</v>
      </c>
      <c r="G709" s="8" t="s">
        <v>15</v>
      </c>
      <c r="H709" s="9"/>
      <c r="I709" s="9"/>
      <c r="J709" s="9"/>
      <c r="K709" s="9">
        <v>1</v>
      </c>
      <c r="L709" s="9"/>
      <c r="M709" s="9"/>
      <c r="N709" s="9"/>
      <c r="O709" s="9">
        <v>1</v>
      </c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>
        <v>2</v>
      </c>
    </row>
    <row r="710" spans="1:28">
      <c r="A710" s="8" t="s">
        <v>2180</v>
      </c>
      <c r="B710" s="9" t="s">
        <v>2181</v>
      </c>
      <c r="C710" s="8" t="s">
        <v>2182</v>
      </c>
      <c r="D710" s="9" t="s">
        <v>2215</v>
      </c>
      <c r="E710" s="9" t="s">
        <v>2216</v>
      </c>
      <c r="F710" s="8" t="s">
        <v>2217</v>
      </c>
      <c r="G710" s="8" t="s">
        <v>15</v>
      </c>
      <c r="H710" s="9"/>
      <c r="I710" s="9"/>
      <c r="J710" s="9">
        <v>1</v>
      </c>
      <c r="K710" s="9">
        <v>2</v>
      </c>
      <c r="L710" s="9"/>
      <c r="M710" s="9">
        <v>5</v>
      </c>
      <c r="N710" s="9"/>
      <c r="O710" s="9">
        <v>1</v>
      </c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>
        <v>9</v>
      </c>
    </row>
    <row r="711" spans="1:28">
      <c r="A711" s="8" t="s">
        <v>2180</v>
      </c>
      <c r="B711" s="9" t="s">
        <v>2181</v>
      </c>
      <c r="C711" s="8" t="s">
        <v>2182</v>
      </c>
      <c r="D711" s="9" t="s">
        <v>2218</v>
      </c>
      <c r="E711" s="9" t="s">
        <v>2219</v>
      </c>
      <c r="F711" s="8" t="s">
        <v>2220</v>
      </c>
      <c r="G711" s="8" t="s">
        <v>15</v>
      </c>
      <c r="H711" s="9"/>
      <c r="I711" s="9"/>
      <c r="J711" s="9"/>
      <c r="K711" s="9"/>
      <c r="L711" s="9"/>
      <c r="M711" s="9"/>
      <c r="N711" s="9">
        <v>1</v>
      </c>
      <c r="O711" s="9">
        <v>1</v>
      </c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>
        <v>2</v>
      </c>
    </row>
    <row r="712" spans="1:28">
      <c r="A712" s="8" t="s">
        <v>2180</v>
      </c>
      <c r="B712" s="9" t="s">
        <v>2181</v>
      </c>
      <c r="C712" s="8" t="s">
        <v>2182</v>
      </c>
      <c r="D712" s="9" t="s">
        <v>2221</v>
      </c>
      <c r="E712" s="9" t="s">
        <v>2222</v>
      </c>
      <c r="F712" s="8" t="s">
        <v>2223</v>
      </c>
      <c r="G712" s="8" t="s">
        <v>15</v>
      </c>
      <c r="H712" s="9"/>
      <c r="I712" s="9"/>
      <c r="J712" s="9"/>
      <c r="K712" s="9">
        <v>1</v>
      </c>
      <c r="L712" s="9"/>
      <c r="M712" s="9">
        <v>1</v>
      </c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>
        <v>2</v>
      </c>
    </row>
    <row r="713" spans="1:28">
      <c r="A713" s="8" t="s">
        <v>2180</v>
      </c>
      <c r="B713" s="9" t="s">
        <v>2224</v>
      </c>
      <c r="C713" s="8" t="s">
        <v>2014</v>
      </c>
      <c r="D713" s="9" t="s">
        <v>2224</v>
      </c>
      <c r="E713" s="9" t="s">
        <v>2225</v>
      </c>
      <c r="F713" s="8" t="s">
        <v>2226</v>
      </c>
      <c r="G713" s="8" t="s">
        <v>11</v>
      </c>
      <c r="H713" s="9"/>
      <c r="I713" s="9"/>
      <c r="J713" s="9"/>
      <c r="K713" s="9"/>
      <c r="L713" s="9"/>
      <c r="M713" s="9"/>
      <c r="N713" s="9"/>
      <c r="O713" s="9"/>
      <c r="P713" s="9"/>
      <c r="Q713" s="9">
        <v>54</v>
      </c>
      <c r="R713" s="9">
        <v>66</v>
      </c>
      <c r="S713" s="9">
        <v>66</v>
      </c>
      <c r="T713" s="9">
        <v>73</v>
      </c>
      <c r="U713" s="9">
        <v>89</v>
      </c>
      <c r="V713" s="9">
        <v>70</v>
      </c>
      <c r="W713" s="9"/>
      <c r="X713" s="9"/>
      <c r="Y713" s="9"/>
      <c r="Z713" s="9"/>
      <c r="AA713" s="9"/>
      <c r="AB713" s="9">
        <v>418</v>
      </c>
    </row>
    <row r="714" spans="1:28">
      <c r="A714" s="8" t="s">
        <v>2180</v>
      </c>
      <c r="B714" s="9" t="s">
        <v>2224</v>
      </c>
      <c r="C714" s="8" t="s">
        <v>2014</v>
      </c>
      <c r="D714" s="9" t="s">
        <v>2227</v>
      </c>
      <c r="E714" s="9" t="s">
        <v>2228</v>
      </c>
      <c r="F714" s="8" t="s">
        <v>2229</v>
      </c>
      <c r="G714" s="8" t="s">
        <v>11</v>
      </c>
      <c r="H714" s="9"/>
      <c r="I714" s="9"/>
      <c r="J714" s="9">
        <v>34</v>
      </c>
      <c r="K714" s="9">
        <v>43</v>
      </c>
      <c r="L714" s="9">
        <v>41</v>
      </c>
      <c r="M714" s="9">
        <v>47</v>
      </c>
      <c r="N714" s="9">
        <v>37</v>
      </c>
      <c r="O714" s="9">
        <v>65</v>
      </c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>
        <v>267</v>
      </c>
    </row>
    <row r="715" spans="1:28">
      <c r="A715" s="8" t="s">
        <v>2180</v>
      </c>
      <c r="B715" s="9" t="s">
        <v>2224</v>
      </c>
      <c r="C715" s="8" t="s">
        <v>2014</v>
      </c>
      <c r="D715" s="9" t="s">
        <v>2230</v>
      </c>
      <c r="E715" s="9" t="s">
        <v>2231</v>
      </c>
      <c r="F715" s="8" t="s">
        <v>2232</v>
      </c>
      <c r="G715" s="8" t="s">
        <v>15</v>
      </c>
      <c r="H715" s="9"/>
      <c r="I715" s="9"/>
      <c r="J715" s="9">
        <v>3</v>
      </c>
      <c r="K715" s="9">
        <v>2</v>
      </c>
      <c r="L715" s="9">
        <v>3</v>
      </c>
      <c r="M715" s="9">
        <v>1</v>
      </c>
      <c r="N715" s="9">
        <v>7</v>
      </c>
      <c r="O715" s="9">
        <v>5</v>
      </c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>
        <v>21</v>
      </c>
    </row>
    <row r="716" spans="1:28">
      <c r="A716" s="8" t="s">
        <v>2180</v>
      </c>
      <c r="B716" s="9" t="s">
        <v>2224</v>
      </c>
      <c r="C716" s="8" t="s">
        <v>2014</v>
      </c>
      <c r="D716" s="9" t="s">
        <v>2233</v>
      </c>
      <c r="E716" s="9" t="s">
        <v>2234</v>
      </c>
      <c r="F716" s="8" t="s">
        <v>2235</v>
      </c>
      <c r="G716" s="8" t="s">
        <v>15</v>
      </c>
      <c r="H716" s="9"/>
      <c r="I716" s="9"/>
      <c r="J716" s="9">
        <v>3</v>
      </c>
      <c r="K716" s="9">
        <v>3</v>
      </c>
      <c r="L716" s="9">
        <v>2</v>
      </c>
      <c r="M716" s="9">
        <v>1</v>
      </c>
      <c r="N716" s="9">
        <v>3</v>
      </c>
      <c r="O716" s="9">
        <v>3</v>
      </c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>
        <v>15</v>
      </c>
    </row>
    <row r="717" spans="1:28">
      <c r="A717" s="8" t="s">
        <v>2180</v>
      </c>
      <c r="B717" s="9" t="s">
        <v>2224</v>
      </c>
      <c r="C717" s="8" t="s">
        <v>2014</v>
      </c>
      <c r="D717" s="9" t="s">
        <v>2236</v>
      </c>
      <c r="E717" s="9" t="s">
        <v>2237</v>
      </c>
      <c r="F717" s="8" t="s">
        <v>2238</v>
      </c>
      <c r="G717" s="8" t="s">
        <v>15</v>
      </c>
      <c r="H717" s="9"/>
      <c r="I717" s="9"/>
      <c r="J717" s="9">
        <v>4</v>
      </c>
      <c r="K717" s="9">
        <v>3</v>
      </c>
      <c r="L717" s="9">
        <v>3</v>
      </c>
      <c r="M717" s="9">
        <v>5</v>
      </c>
      <c r="N717" s="9">
        <v>4</v>
      </c>
      <c r="O717" s="9"/>
      <c r="P717" s="9"/>
      <c r="Q717" s="9">
        <v>1</v>
      </c>
      <c r="R717" s="9"/>
      <c r="S717" s="9">
        <v>3</v>
      </c>
      <c r="T717" s="9"/>
      <c r="U717" s="9"/>
      <c r="V717" s="9"/>
      <c r="W717" s="9"/>
      <c r="X717" s="9"/>
      <c r="Y717" s="9"/>
      <c r="Z717" s="9"/>
      <c r="AA717" s="9"/>
      <c r="AB717" s="9">
        <v>23</v>
      </c>
    </row>
    <row r="718" spans="1:28">
      <c r="A718" s="8" t="s">
        <v>2180</v>
      </c>
      <c r="B718" s="9" t="s">
        <v>2224</v>
      </c>
      <c r="C718" s="8" t="s">
        <v>2014</v>
      </c>
      <c r="D718" s="9" t="s">
        <v>2239</v>
      </c>
      <c r="E718" s="9" t="s">
        <v>2240</v>
      </c>
      <c r="F718" s="8" t="s">
        <v>2241</v>
      </c>
      <c r="G718" s="8" t="s">
        <v>15</v>
      </c>
      <c r="H718" s="9"/>
      <c r="I718" s="9"/>
      <c r="J718" s="9">
        <v>2</v>
      </c>
      <c r="K718" s="9"/>
      <c r="L718" s="9">
        <v>1</v>
      </c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>
        <v>3</v>
      </c>
    </row>
    <row r="719" spans="1:28">
      <c r="A719" s="8" t="s">
        <v>2180</v>
      </c>
      <c r="B719" s="9" t="s">
        <v>2224</v>
      </c>
      <c r="C719" s="8" t="s">
        <v>2014</v>
      </c>
      <c r="D719" s="9" t="s">
        <v>2242</v>
      </c>
      <c r="E719" s="9" t="s">
        <v>2243</v>
      </c>
      <c r="F719" s="8" t="s">
        <v>2244</v>
      </c>
      <c r="G719" s="8" t="s">
        <v>15</v>
      </c>
      <c r="H719" s="9"/>
      <c r="I719" s="9"/>
      <c r="J719" s="9">
        <v>1</v>
      </c>
      <c r="K719" s="9">
        <v>1</v>
      </c>
      <c r="L719" s="9"/>
      <c r="M719" s="9"/>
      <c r="N719" s="9"/>
      <c r="O719" s="9">
        <v>1</v>
      </c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>
        <v>3</v>
      </c>
    </row>
    <row r="720" spans="1:28">
      <c r="A720" s="8" t="s">
        <v>2180</v>
      </c>
      <c r="B720" s="9" t="s">
        <v>2224</v>
      </c>
      <c r="C720" s="8" t="s">
        <v>2014</v>
      </c>
      <c r="D720" s="9" t="s">
        <v>2245</v>
      </c>
      <c r="E720" s="9" t="s">
        <v>2246</v>
      </c>
      <c r="F720" s="8" t="s">
        <v>2247</v>
      </c>
      <c r="G720" s="8" t="s">
        <v>15</v>
      </c>
      <c r="H720" s="9"/>
      <c r="I720" s="9"/>
      <c r="J720" s="9">
        <v>2</v>
      </c>
      <c r="K720" s="9">
        <v>2</v>
      </c>
      <c r="L720" s="9"/>
      <c r="M720" s="9">
        <v>2</v>
      </c>
      <c r="N720" s="9">
        <v>1</v>
      </c>
      <c r="O720" s="9">
        <v>2</v>
      </c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>
        <v>9</v>
      </c>
    </row>
    <row r="721" spans="1:28">
      <c r="A721" s="8" t="s">
        <v>2180</v>
      </c>
      <c r="B721" s="9" t="s">
        <v>2224</v>
      </c>
      <c r="C721" s="8" t="s">
        <v>2014</v>
      </c>
      <c r="D721" s="9" t="s">
        <v>2248</v>
      </c>
      <c r="E721" s="9" t="s">
        <v>2249</v>
      </c>
      <c r="F721" s="8" t="s">
        <v>2250</v>
      </c>
      <c r="G721" s="8" t="s">
        <v>15</v>
      </c>
      <c r="H721" s="9"/>
      <c r="I721" s="9"/>
      <c r="J721" s="9">
        <v>1</v>
      </c>
      <c r="K721" s="9">
        <v>1</v>
      </c>
      <c r="L721" s="9">
        <v>2</v>
      </c>
      <c r="M721" s="9"/>
      <c r="N721" s="9">
        <v>1</v>
      </c>
      <c r="O721" s="9">
        <v>1</v>
      </c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>
        <v>6</v>
      </c>
    </row>
    <row r="722" spans="1:28">
      <c r="A722" s="8" t="s">
        <v>2180</v>
      </c>
      <c r="B722" s="9" t="s">
        <v>2224</v>
      </c>
      <c r="C722" s="8" t="s">
        <v>2014</v>
      </c>
      <c r="D722" s="9" t="s">
        <v>2251</v>
      </c>
      <c r="E722" s="9" t="s">
        <v>2252</v>
      </c>
      <c r="F722" s="8" t="s">
        <v>2253</v>
      </c>
      <c r="G722" s="8" t="s">
        <v>15</v>
      </c>
      <c r="H722" s="9"/>
      <c r="I722" s="9"/>
      <c r="J722" s="9">
        <v>6</v>
      </c>
      <c r="K722" s="9">
        <v>1</v>
      </c>
      <c r="L722" s="9">
        <v>2</v>
      </c>
      <c r="M722" s="9">
        <v>2</v>
      </c>
      <c r="N722" s="9">
        <v>2</v>
      </c>
      <c r="O722" s="9">
        <v>3</v>
      </c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>
        <v>16</v>
      </c>
    </row>
    <row r="723" spans="1:28">
      <c r="A723" s="8" t="s">
        <v>2180</v>
      </c>
      <c r="B723" s="9" t="s">
        <v>2224</v>
      </c>
      <c r="C723" s="8" t="s">
        <v>2014</v>
      </c>
      <c r="D723" s="9" t="s">
        <v>2254</v>
      </c>
      <c r="E723" s="9" t="s">
        <v>2255</v>
      </c>
      <c r="F723" s="8" t="s">
        <v>2256</v>
      </c>
      <c r="G723" s="8" t="s">
        <v>15</v>
      </c>
      <c r="H723" s="9"/>
      <c r="I723" s="9"/>
      <c r="J723" s="9">
        <v>1</v>
      </c>
      <c r="K723" s="9">
        <v>1</v>
      </c>
      <c r="L723" s="9">
        <v>1</v>
      </c>
      <c r="M723" s="9">
        <v>2</v>
      </c>
      <c r="N723" s="9">
        <v>2</v>
      </c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>
        <v>7</v>
      </c>
    </row>
    <row r="724" spans="1:28">
      <c r="A724" s="8" t="s">
        <v>2180</v>
      </c>
      <c r="B724" s="9" t="s">
        <v>2224</v>
      </c>
      <c r="C724" s="8" t="s">
        <v>2014</v>
      </c>
      <c r="D724" s="9" t="s">
        <v>2257</v>
      </c>
      <c r="E724" s="9" t="s">
        <v>2258</v>
      </c>
      <c r="F724" s="8" t="s">
        <v>231</v>
      </c>
      <c r="G724" s="8" t="s">
        <v>15</v>
      </c>
      <c r="H724" s="9"/>
      <c r="I724" s="9"/>
      <c r="J724" s="9"/>
      <c r="K724" s="9">
        <v>6</v>
      </c>
      <c r="L724" s="9">
        <v>2</v>
      </c>
      <c r="M724" s="9">
        <v>1</v>
      </c>
      <c r="N724" s="9">
        <v>3</v>
      </c>
      <c r="O724" s="9">
        <v>3</v>
      </c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>
        <v>15</v>
      </c>
    </row>
    <row r="725" spans="1:28">
      <c r="A725" s="8" t="s">
        <v>2180</v>
      </c>
      <c r="B725" s="9" t="s">
        <v>2224</v>
      </c>
      <c r="C725" s="8" t="s">
        <v>2014</v>
      </c>
      <c r="D725" s="9" t="s">
        <v>2259</v>
      </c>
      <c r="E725" s="9" t="s">
        <v>2260</v>
      </c>
      <c r="F725" s="8" t="s">
        <v>2261</v>
      </c>
      <c r="G725" s="8" t="s">
        <v>15</v>
      </c>
      <c r="H725" s="9"/>
      <c r="I725" s="9"/>
      <c r="J725" s="9">
        <v>1</v>
      </c>
      <c r="K725" s="9">
        <v>1</v>
      </c>
      <c r="L725" s="9"/>
      <c r="M725" s="9"/>
      <c r="N725" s="9">
        <v>2</v>
      </c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>
        <v>4</v>
      </c>
    </row>
    <row r="726" spans="1:28">
      <c r="A726" s="8" t="s">
        <v>2180</v>
      </c>
      <c r="B726" s="9" t="s">
        <v>2224</v>
      </c>
      <c r="C726" s="8" t="s">
        <v>2014</v>
      </c>
      <c r="D726" s="9" t="s">
        <v>2262</v>
      </c>
      <c r="E726" s="9" t="s">
        <v>2263</v>
      </c>
      <c r="F726" s="8" t="s">
        <v>2264</v>
      </c>
      <c r="G726" s="8" t="s">
        <v>15</v>
      </c>
      <c r="H726" s="9"/>
      <c r="I726" s="9"/>
      <c r="J726" s="9"/>
      <c r="K726" s="9">
        <v>1</v>
      </c>
      <c r="L726" s="9">
        <v>1</v>
      </c>
      <c r="M726" s="9">
        <v>3</v>
      </c>
      <c r="N726" s="9"/>
      <c r="O726" s="9">
        <v>1</v>
      </c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>
        <v>6</v>
      </c>
    </row>
    <row r="727" spans="1:28">
      <c r="A727" s="8" t="s">
        <v>2180</v>
      </c>
      <c r="B727" s="9" t="s">
        <v>2265</v>
      </c>
      <c r="C727" s="8" t="s">
        <v>1567</v>
      </c>
      <c r="D727" s="9" t="s">
        <v>2265</v>
      </c>
      <c r="E727" s="9" t="s">
        <v>2266</v>
      </c>
      <c r="F727" s="8" t="s">
        <v>2267</v>
      </c>
      <c r="G727" s="8" t="s">
        <v>15</v>
      </c>
      <c r="H727" s="9"/>
      <c r="I727" s="9"/>
      <c r="J727" s="9">
        <v>3</v>
      </c>
      <c r="K727" s="9">
        <v>7</v>
      </c>
      <c r="L727" s="9">
        <v>4</v>
      </c>
      <c r="M727" s="9">
        <v>10</v>
      </c>
      <c r="N727" s="9">
        <v>3</v>
      </c>
      <c r="O727" s="9">
        <v>10</v>
      </c>
      <c r="P727" s="9"/>
      <c r="Q727" s="9">
        <v>15</v>
      </c>
      <c r="R727" s="9">
        <v>11</v>
      </c>
      <c r="S727" s="9">
        <v>12</v>
      </c>
      <c r="T727" s="9">
        <v>9</v>
      </c>
      <c r="U727" s="9">
        <v>16</v>
      </c>
      <c r="V727" s="9">
        <v>19</v>
      </c>
      <c r="W727" s="9"/>
      <c r="X727" s="9"/>
      <c r="Y727" s="9"/>
      <c r="Z727" s="9"/>
      <c r="AA727" s="9"/>
      <c r="AB727" s="9">
        <v>119</v>
      </c>
    </row>
    <row r="728" spans="1:28">
      <c r="A728" s="8" t="s">
        <v>2180</v>
      </c>
      <c r="B728" s="9" t="s">
        <v>2265</v>
      </c>
      <c r="C728" s="8" t="s">
        <v>1567</v>
      </c>
      <c r="D728" s="9" t="s">
        <v>2268</v>
      </c>
      <c r="E728" s="9" t="s">
        <v>2269</v>
      </c>
      <c r="F728" s="8" t="s">
        <v>2270</v>
      </c>
      <c r="G728" s="8" t="s">
        <v>15</v>
      </c>
      <c r="H728" s="9"/>
      <c r="I728" s="9"/>
      <c r="J728" s="9">
        <v>2</v>
      </c>
      <c r="K728" s="9">
        <v>2</v>
      </c>
      <c r="L728" s="9">
        <v>2</v>
      </c>
      <c r="M728" s="9">
        <v>5</v>
      </c>
      <c r="N728" s="9"/>
      <c r="O728" s="9">
        <v>1</v>
      </c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>
        <v>12</v>
      </c>
    </row>
    <row r="729" spans="1:28">
      <c r="A729" s="8" t="s">
        <v>2180</v>
      </c>
      <c r="B729" s="9" t="s">
        <v>2265</v>
      </c>
      <c r="C729" s="8" t="s">
        <v>1567</v>
      </c>
      <c r="D729" s="9" t="s">
        <v>2271</v>
      </c>
      <c r="E729" s="9" t="s">
        <v>2272</v>
      </c>
      <c r="F729" s="8" t="s">
        <v>2273</v>
      </c>
      <c r="G729" s="8" t="s">
        <v>15</v>
      </c>
      <c r="H729" s="9"/>
      <c r="I729" s="9"/>
      <c r="J729" s="9"/>
      <c r="K729" s="9"/>
      <c r="L729" s="9">
        <v>1</v>
      </c>
      <c r="M729" s="9">
        <v>1</v>
      </c>
      <c r="N729" s="9">
        <v>2</v>
      </c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>
        <v>4</v>
      </c>
    </row>
    <row r="730" spans="1:28">
      <c r="A730" s="8" t="s">
        <v>2180</v>
      </c>
      <c r="B730" s="9" t="s">
        <v>2265</v>
      </c>
      <c r="C730" s="8" t="s">
        <v>1567</v>
      </c>
      <c r="D730" s="9" t="s">
        <v>2274</v>
      </c>
      <c r="E730" s="9" t="s">
        <v>2275</v>
      </c>
      <c r="F730" s="8" t="s">
        <v>2276</v>
      </c>
      <c r="G730" s="8" t="s">
        <v>15</v>
      </c>
      <c r="H730" s="9"/>
      <c r="I730" s="9"/>
      <c r="J730" s="9">
        <v>1</v>
      </c>
      <c r="K730" s="9">
        <v>1</v>
      </c>
      <c r="L730" s="9"/>
      <c r="M730" s="9">
        <v>1</v>
      </c>
      <c r="N730" s="9"/>
      <c r="O730" s="9">
        <v>4</v>
      </c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>
        <v>7</v>
      </c>
    </row>
    <row r="731" spans="1:28">
      <c r="A731" s="8" t="s">
        <v>2180</v>
      </c>
      <c r="B731" s="9" t="s">
        <v>2265</v>
      </c>
      <c r="C731" s="8" t="s">
        <v>1567</v>
      </c>
      <c r="D731" s="9" t="s">
        <v>2277</v>
      </c>
      <c r="E731" s="9" t="s">
        <v>2278</v>
      </c>
      <c r="F731" s="8" t="s">
        <v>2279</v>
      </c>
      <c r="G731" s="8" t="s">
        <v>15</v>
      </c>
      <c r="H731" s="9"/>
      <c r="I731" s="9"/>
      <c r="J731" s="9">
        <v>2</v>
      </c>
      <c r="K731" s="9">
        <v>1</v>
      </c>
      <c r="L731" s="9">
        <v>3</v>
      </c>
      <c r="M731" s="9">
        <v>3</v>
      </c>
      <c r="N731" s="9">
        <v>3</v>
      </c>
      <c r="O731" s="9">
        <v>2</v>
      </c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>
        <v>14</v>
      </c>
    </row>
    <row r="732" spans="1:28">
      <c r="A732" s="8" t="s">
        <v>2180</v>
      </c>
      <c r="B732" s="9" t="s">
        <v>2265</v>
      </c>
      <c r="C732" s="8" t="s">
        <v>1567</v>
      </c>
      <c r="D732" s="9" t="s">
        <v>2280</v>
      </c>
      <c r="E732" s="9" t="s">
        <v>2281</v>
      </c>
      <c r="F732" s="8" t="s">
        <v>2282</v>
      </c>
      <c r="G732" s="8" t="s">
        <v>15</v>
      </c>
      <c r="H732" s="9"/>
      <c r="I732" s="9"/>
      <c r="J732" s="9">
        <v>1</v>
      </c>
      <c r="K732" s="9"/>
      <c r="L732" s="9">
        <v>2</v>
      </c>
      <c r="M732" s="9"/>
      <c r="N732" s="9"/>
      <c r="O732" s="9">
        <v>1</v>
      </c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>
        <v>4</v>
      </c>
    </row>
    <row r="733" spans="1:28">
      <c r="A733" s="8" t="s">
        <v>2180</v>
      </c>
      <c r="B733" s="9" t="s">
        <v>2265</v>
      </c>
      <c r="C733" s="8" t="s">
        <v>1567</v>
      </c>
      <c r="D733" s="9" t="s">
        <v>2283</v>
      </c>
      <c r="E733" s="9" t="s">
        <v>2284</v>
      </c>
      <c r="F733" s="8" t="s">
        <v>2285</v>
      </c>
      <c r="G733" s="8" t="s">
        <v>15</v>
      </c>
      <c r="H733" s="9"/>
      <c r="I733" s="9"/>
      <c r="J733" s="9"/>
      <c r="K733" s="9">
        <v>1</v>
      </c>
      <c r="L733" s="9"/>
      <c r="M733" s="9"/>
      <c r="N733" s="9"/>
      <c r="O733" s="9">
        <v>2</v>
      </c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>
        <v>3</v>
      </c>
    </row>
    <row r="734" spans="1:28">
      <c r="A734" s="8" t="s">
        <v>2286</v>
      </c>
      <c r="B734" s="9" t="s">
        <v>2287</v>
      </c>
      <c r="C734" s="8" t="s">
        <v>2288</v>
      </c>
      <c r="D734" s="9" t="s">
        <v>2287</v>
      </c>
      <c r="E734" s="9" t="s">
        <v>2289</v>
      </c>
      <c r="F734" s="8" t="s">
        <v>2290</v>
      </c>
      <c r="G734" s="8" t="s">
        <v>11</v>
      </c>
      <c r="H734" s="9"/>
      <c r="I734" s="9"/>
      <c r="J734" s="9"/>
      <c r="K734" s="9"/>
      <c r="L734" s="9"/>
      <c r="M734" s="9"/>
      <c r="N734" s="9"/>
      <c r="O734" s="9"/>
      <c r="P734" s="9"/>
      <c r="Q734" s="9">
        <v>79</v>
      </c>
      <c r="R734" s="9">
        <v>87</v>
      </c>
      <c r="S734" s="9">
        <v>77</v>
      </c>
      <c r="T734" s="9">
        <v>60</v>
      </c>
      <c r="U734" s="9">
        <v>47</v>
      </c>
      <c r="V734" s="9">
        <v>23</v>
      </c>
      <c r="W734" s="9"/>
      <c r="X734" s="9"/>
      <c r="Y734" s="9"/>
      <c r="Z734" s="9"/>
      <c r="AA734" s="9"/>
      <c r="AB734" s="9">
        <v>373</v>
      </c>
    </row>
    <row r="735" spans="1:28">
      <c r="A735" s="8" t="s">
        <v>2286</v>
      </c>
      <c r="B735" s="9" t="s">
        <v>2287</v>
      </c>
      <c r="C735" s="8" t="s">
        <v>2288</v>
      </c>
      <c r="D735" s="9" t="s">
        <v>2291</v>
      </c>
      <c r="E735" s="9" t="s">
        <v>2292</v>
      </c>
      <c r="F735" s="8" t="s">
        <v>2293</v>
      </c>
      <c r="G735" s="8" t="s">
        <v>11</v>
      </c>
      <c r="H735" s="9"/>
      <c r="I735" s="9"/>
      <c r="J735" s="9">
        <v>78</v>
      </c>
      <c r="K735" s="9">
        <v>93</v>
      </c>
      <c r="L735" s="9">
        <v>91</v>
      </c>
      <c r="M735" s="9">
        <v>105</v>
      </c>
      <c r="N735" s="9">
        <v>73</v>
      </c>
      <c r="O735" s="9">
        <v>64</v>
      </c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>
        <v>504</v>
      </c>
    </row>
    <row r="736" spans="1:28">
      <c r="A736" s="8" t="s">
        <v>2286</v>
      </c>
      <c r="B736" s="9" t="s">
        <v>2287</v>
      </c>
      <c r="C736" s="8" t="s">
        <v>2288</v>
      </c>
      <c r="D736" s="9" t="s">
        <v>2294</v>
      </c>
      <c r="E736" s="9" t="s">
        <v>2295</v>
      </c>
      <c r="F736" s="8" t="s">
        <v>2296</v>
      </c>
      <c r="G736" s="8" t="s">
        <v>15</v>
      </c>
      <c r="H736" s="9"/>
      <c r="I736" s="9"/>
      <c r="J736" s="9">
        <v>6</v>
      </c>
      <c r="K736" s="9">
        <v>4</v>
      </c>
      <c r="L736" s="9">
        <v>4</v>
      </c>
      <c r="M736" s="9">
        <v>3</v>
      </c>
      <c r="N736" s="9">
        <v>4</v>
      </c>
      <c r="O736" s="9">
        <v>5</v>
      </c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>
        <v>26</v>
      </c>
    </row>
    <row r="737" spans="1:28">
      <c r="A737" s="8" t="s">
        <v>2286</v>
      </c>
      <c r="B737" s="9" t="s">
        <v>2287</v>
      </c>
      <c r="C737" s="8" t="s">
        <v>2288</v>
      </c>
      <c r="D737" s="9" t="s">
        <v>2297</v>
      </c>
      <c r="E737" s="9" t="s">
        <v>2298</v>
      </c>
      <c r="F737" s="8" t="s">
        <v>2299</v>
      </c>
      <c r="G737" s="8" t="s">
        <v>15</v>
      </c>
      <c r="H737" s="9"/>
      <c r="I737" s="9"/>
      <c r="J737" s="9">
        <v>2</v>
      </c>
      <c r="K737" s="9">
        <v>6</v>
      </c>
      <c r="L737" s="9">
        <v>6</v>
      </c>
      <c r="M737" s="9">
        <v>7</v>
      </c>
      <c r="N737" s="9">
        <v>3</v>
      </c>
      <c r="O737" s="9">
        <v>5</v>
      </c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>
        <v>29</v>
      </c>
    </row>
    <row r="738" spans="1:28">
      <c r="A738" s="8" t="s">
        <v>2286</v>
      </c>
      <c r="B738" s="9" t="s">
        <v>2287</v>
      </c>
      <c r="C738" s="8" t="s">
        <v>2288</v>
      </c>
      <c r="D738" s="9" t="s">
        <v>2300</v>
      </c>
      <c r="E738" s="9" t="s">
        <v>2301</v>
      </c>
      <c r="F738" s="8" t="s">
        <v>2302</v>
      </c>
      <c r="G738" s="8" t="s">
        <v>15</v>
      </c>
      <c r="H738" s="9"/>
      <c r="I738" s="9"/>
      <c r="J738" s="9">
        <v>5</v>
      </c>
      <c r="K738" s="9">
        <v>2</v>
      </c>
      <c r="L738" s="9">
        <v>2</v>
      </c>
      <c r="M738" s="9">
        <v>3</v>
      </c>
      <c r="N738" s="9">
        <v>4</v>
      </c>
      <c r="O738" s="9">
        <v>4</v>
      </c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>
        <v>20</v>
      </c>
    </row>
    <row r="739" spans="1:28">
      <c r="A739" s="8" t="s">
        <v>2286</v>
      </c>
      <c r="B739" s="9" t="s">
        <v>2287</v>
      </c>
      <c r="C739" s="8" t="s">
        <v>2288</v>
      </c>
      <c r="D739" s="9" t="s">
        <v>2303</v>
      </c>
      <c r="E739" s="9" t="s">
        <v>2304</v>
      </c>
      <c r="F739" s="8" t="s">
        <v>2305</v>
      </c>
      <c r="G739" s="8" t="s">
        <v>15</v>
      </c>
      <c r="H739" s="9"/>
      <c r="I739" s="9"/>
      <c r="J739" s="9">
        <v>1</v>
      </c>
      <c r="K739" s="9">
        <v>2</v>
      </c>
      <c r="L739" s="9">
        <v>1</v>
      </c>
      <c r="M739" s="9">
        <v>3</v>
      </c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>
        <v>7</v>
      </c>
    </row>
    <row r="740" spans="1:28">
      <c r="A740" s="8" t="s">
        <v>2286</v>
      </c>
      <c r="B740" s="9" t="s">
        <v>2287</v>
      </c>
      <c r="C740" s="8" t="s">
        <v>2288</v>
      </c>
      <c r="D740" s="9" t="s">
        <v>2306</v>
      </c>
      <c r="E740" s="9" t="s">
        <v>2307</v>
      </c>
      <c r="F740" s="8" t="s">
        <v>2308</v>
      </c>
      <c r="G740" s="8" t="s">
        <v>15</v>
      </c>
      <c r="H740" s="9"/>
      <c r="I740" s="9"/>
      <c r="J740" s="9">
        <v>3</v>
      </c>
      <c r="K740" s="9">
        <v>2</v>
      </c>
      <c r="L740" s="9">
        <v>1</v>
      </c>
      <c r="M740" s="9">
        <v>2</v>
      </c>
      <c r="N740" s="9"/>
      <c r="O740" s="9">
        <v>1</v>
      </c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>
        <v>9</v>
      </c>
    </row>
    <row r="741" spans="1:28">
      <c r="A741" s="8" t="s">
        <v>2286</v>
      </c>
      <c r="B741" s="9" t="s">
        <v>2287</v>
      </c>
      <c r="C741" s="8" t="s">
        <v>2288</v>
      </c>
      <c r="D741" s="9" t="s">
        <v>2309</v>
      </c>
      <c r="E741" s="9" t="s">
        <v>2310</v>
      </c>
      <c r="F741" s="8" t="s">
        <v>2311</v>
      </c>
      <c r="G741" s="8" t="s">
        <v>15</v>
      </c>
      <c r="H741" s="9"/>
      <c r="I741" s="9"/>
      <c r="J741" s="9"/>
      <c r="K741" s="9"/>
      <c r="L741" s="9">
        <v>3</v>
      </c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>
        <v>3</v>
      </c>
    </row>
    <row r="742" spans="1:28">
      <c r="A742" s="8" t="s">
        <v>2286</v>
      </c>
      <c r="B742" s="9" t="s">
        <v>2287</v>
      </c>
      <c r="C742" s="8" t="s">
        <v>2288</v>
      </c>
      <c r="D742" s="9" t="s">
        <v>2312</v>
      </c>
      <c r="E742" s="9" t="s">
        <v>2313</v>
      </c>
      <c r="F742" s="8" t="s">
        <v>2314</v>
      </c>
      <c r="G742" s="8" t="s">
        <v>15</v>
      </c>
      <c r="H742" s="9"/>
      <c r="I742" s="9"/>
      <c r="J742" s="9"/>
      <c r="K742" s="9"/>
      <c r="L742" s="9"/>
      <c r="M742" s="9"/>
      <c r="N742" s="9">
        <v>2</v>
      </c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>
        <v>2</v>
      </c>
    </row>
    <row r="743" spans="1:28">
      <c r="A743" s="8" t="s">
        <v>2286</v>
      </c>
      <c r="B743" s="9" t="s">
        <v>2287</v>
      </c>
      <c r="C743" s="8" t="s">
        <v>2288</v>
      </c>
      <c r="D743" s="9" t="s">
        <v>2315</v>
      </c>
      <c r="E743" s="9" t="s">
        <v>2316</v>
      </c>
      <c r="F743" s="8" t="s">
        <v>2317</v>
      </c>
      <c r="G743" s="8" t="s">
        <v>15</v>
      </c>
      <c r="H743" s="9"/>
      <c r="I743" s="9"/>
      <c r="J743" s="9">
        <v>2</v>
      </c>
      <c r="K743" s="9">
        <v>2</v>
      </c>
      <c r="L743" s="9"/>
      <c r="M743" s="9">
        <v>2</v>
      </c>
      <c r="N743" s="9">
        <v>1</v>
      </c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>
        <v>7</v>
      </c>
    </row>
    <row r="744" spans="1:28">
      <c r="A744" s="8" t="s">
        <v>2286</v>
      </c>
      <c r="B744" s="9" t="s">
        <v>2318</v>
      </c>
      <c r="C744" s="8" t="s">
        <v>2319</v>
      </c>
      <c r="D744" s="9" t="s">
        <v>2318</v>
      </c>
      <c r="E744" s="9" t="s">
        <v>2320</v>
      </c>
      <c r="F744" s="8" t="s">
        <v>2321</v>
      </c>
      <c r="G744" s="8" t="s">
        <v>15</v>
      </c>
      <c r="H744" s="9"/>
      <c r="I744" s="9"/>
      <c r="J744" s="9">
        <v>5</v>
      </c>
      <c r="K744" s="9">
        <v>5</v>
      </c>
      <c r="L744" s="9">
        <v>6</v>
      </c>
      <c r="M744" s="9">
        <v>6</v>
      </c>
      <c r="N744" s="9">
        <v>4</v>
      </c>
      <c r="O744" s="9">
        <v>13</v>
      </c>
      <c r="P744" s="9"/>
      <c r="Q744" s="9">
        <v>30</v>
      </c>
      <c r="R744" s="9">
        <v>19</v>
      </c>
      <c r="S744" s="9">
        <v>22</v>
      </c>
      <c r="T744" s="9">
        <v>17</v>
      </c>
      <c r="U744" s="9">
        <v>15</v>
      </c>
      <c r="V744" s="9">
        <v>4</v>
      </c>
      <c r="W744" s="9"/>
      <c r="X744" s="9"/>
      <c r="Y744" s="9"/>
      <c r="Z744" s="9"/>
      <c r="AA744" s="9"/>
      <c r="AB744" s="9">
        <v>146</v>
      </c>
    </row>
    <row r="745" spans="1:28">
      <c r="A745" s="8" t="s">
        <v>2286</v>
      </c>
      <c r="B745" s="9" t="s">
        <v>2318</v>
      </c>
      <c r="C745" s="8" t="s">
        <v>2319</v>
      </c>
      <c r="D745" s="9" t="s">
        <v>2322</v>
      </c>
      <c r="E745" s="9" t="s">
        <v>2323</v>
      </c>
      <c r="F745" s="8" t="s">
        <v>2324</v>
      </c>
      <c r="G745" s="8" t="s">
        <v>15</v>
      </c>
      <c r="H745" s="9"/>
      <c r="I745" s="9"/>
      <c r="J745" s="9">
        <v>1</v>
      </c>
      <c r="K745" s="9">
        <v>2</v>
      </c>
      <c r="L745" s="9">
        <v>6</v>
      </c>
      <c r="M745" s="9">
        <v>3</v>
      </c>
      <c r="N745" s="9">
        <v>4</v>
      </c>
      <c r="O745" s="9">
        <v>2</v>
      </c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>
        <v>18</v>
      </c>
    </row>
    <row r="746" spans="1:28">
      <c r="A746" s="8" t="s">
        <v>2286</v>
      </c>
      <c r="B746" s="9" t="s">
        <v>2318</v>
      </c>
      <c r="C746" s="8" t="s">
        <v>2319</v>
      </c>
      <c r="D746" s="9" t="s">
        <v>2325</v>
      </c>
      <c r="E746" s="9" t="s">
        <v>2326</v>
      </c>
      <c r="F746" s="8" t="s">
        <v>2327</v>
      </c>
      <c r="G746" s="8" t="s">
        <v>15</v>
      </c>
      <c r="H746" s="9"/>
      <c r="I746" s="9"/>
      <c r="J746" s="9"/>
      <c r="K746" s="9">
        <v>4</v>
      </c>
      <c r="L746" s="9">
        <v>2</v>
      </c>
      <c r="M746" s="9">
        <v>1</v>
      </c>
      <c r="N746" s="9">
        <v>2</v>
      </c>
      <c r="O746" s="9">
        <v>2</v>
      </c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>
        <v>11</v>
      </c>
    </row>
    <row r="747" spans="1:28">
      <c r="A747" s="8" t="s">
        <v>2286</v>
      </c>
      <c r="B747" s="9" t="s">
        <v>2318</v>
      </c>
      <c r="C747" s="8" t="s">
        <v>2319</v>
      </c>
      <c r="D747" s="9" t="s">
        <v>2328</v>
      </c>
      <c r="E747" s="9" t="s">
        <v>2329</v>
      </c>
      <c r="F747" s="8" t="s">
        <v>2330</v>
      </c>
      <c r="G747" s="8" t="s">
        <v>15</v>
      </c>
      <c r="H747" s="9"/>
      <c r="I747" s="9"/>
      <c r="J747" s="9"/>
      <c r="K747" s="9"/>
      <c r="L747" s="9">
        <v>1</v>
      </c>
      <c r="M747" s="9">
        <v>1</v>
      </c>
      <c r="N747" s="9"/>
      <c r="O747" s="9">
        <v>2</v>
      </c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>
        <v>4</v>
      </c>
    </row>
    <row r="748" spans="1:28">
      <c r="A748" s="8" t="s">
        <v>2286</v>
      </c>
      <c r="B748" s="9" t="s">
        <v>2318</v>
      </c>
      <c r="C748" s="8" t="s">
        <v>2319</v>
      </c>
      <c r="D748" s="9" t="s">
        <v>2331</v>
      </c>
      <c r="E748" s="9" t="s">
        <v>2332</v>
      </c>
      <c r="F748" s="8" t="s">
        <v>2333</v>
      </c>
      <c r="G748" s="8" t="s">
        <v>15</v>
      </c>
      <c r="H748" s="9"/>
      <c r="I748" s="9"/>
      <c r="J748" s="9">
        <v>3</v>
      </c>
      <c r="K748" s="9">
        <v>2</v>
      </c>
      <c r="L748" s="9">
        <v>2</v>
      </c>
      <c r="M748" s="9">
        <v>2</v>
      </c>
      <c r="N748" s="9"/>
      <c r="O748" s="9">
        <v>1</v>
      </c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>
        <v>10</v>
      </c>
    </row>
    <row r="749" spans="1:28">
      <c r="A749" s="8" t="s">
        <v>2286</v>
      </c>
      <c r="B749" s="9" t="s">
        <v>2318</v>
      </c>
      <c r="C749" s="8" t="s">
        <v>2319</v>
      </c>
      <c r="D749" s="9" t="s">
        <v>2334</v>
      </c>
      <c r="E749" s="9" t="s">
        <v>2335</v>
      </c>
      <c r="F749" s="8" t="s">
        <v>2336</v>
      </c>
      <c r="G749" s="8" t="s">
        <v>15</v>
      </c>
      <c r="H749" s="9"/>
      <c r="I749" s="9"/>
      <c r="J749" s="9">
        <v>2</v>
      </c>
      <c r="K749" s="9">
        <v>3</v>
      </c>
      <c r="L749" s="9">
        <v>3</v>
      </c>
      <c r="M749" s="9">
        <v>1</v>
      </c>
      <c r="N749" s="9">
        <v>2</v>
      </c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>
        <v>11</v>
      </c>
    </row>
    <row r="750" spans="1:28">
      <c r="A750" s="8" t="s">
        <v>2286</v>
      </c>
      <c r="B750" s="9" t="s">
        <v>2337</v>
      </c>
      <c r="C750" s="8" t="s">
        <v>2338</v>
      </c>
      <c r="D750" s="9" t="s">
        <v>2337</v>
      </c>
      <c r="E750" s="9" t="s">
        <v>2339</v>
      </c>
      <c r="F750" s="8" t="s">
        <v>2340</v>
      </c>
      <c r="G750" s="8" t="s">
        <v>15</v>
      </c>
      <c r="H750" s="9"/>
      <c r="I750" s="9"/>
      <c r="J750" s="9">
        <v>24</v>
      </c>
      <c r="K750" s="9">
        <v>26</v>
      </c>
      <c r="L750" s="9">
        <v>31</v>
      </c>
      <c r="M750" s="9">
        <v>45</v>
      </c>
      <c r="N750" s="9">
        <v>40</v>
      </c>
      <c r="O750" s="9">
        <v>42</v>
      </c>
      <c r="P750" s="9"/>
      <c r="Q750" s="9">
        <v>50</v>
      </c>
      <c r="R750" s="9">
        <v>57</v>
      </c>
      <c r="S750" s="9">
        <v>51</v>
      </c>
      <c r="T750" s="9">
        <v>36</v>
      </c>
      <c r="U750" s="9">
        <v>36</v>
      </c>
      <c r="V750" s="9">
        <v>19</v>
      </c>
      <c r="W750" s="9"/>
      <c r="X750" s="9"/>
      <c r="Y750" s="9"/>
      <c r="Z750" s="9"/>
      <c r="AA750" s="9"/>
      <c r="AB750" s="9">
        <v>457</v>
      </c>
    </row>
    <row r="751" spans="1:28">
      <c r="A751" s="8" t="s">
        <v>2341</v>
      </c>
      <c r="B751" s="9" t="s">
        <v>2342</v>
      </c>
      <c r="C751" s="8" t="s">
        <v>2343</v>
      </c>
      <c r="D751" s="9" t="s">
        <v>2342</v>
      </c>
      <c r="E751" s="9" t="s">
        <v>2344</v>
      </c>
      <c r="F751" s="8" t="s">
        <v>2345</v>
      </c>
      <c r="G751" s="8" t="s">
        <v>15</v>
      </c>
      <c r="H751" s="9"/>
      <c r="I751" s="9"/>
      <c r="J751" s="9">
        <v>4</v>
      </c>
      <c r="K751" s="9">
        <v>5</v>
      </c>
      <c r="L751" s="9">
        <v>5</v>
      </c>
      <c r="M751" s="9">
        <v>3</v>
      </c>
      <c r="N751" s="9">
        <v>5</v>
      </c>
      <c r="O751" s="9">
        <v>2</v>
      </c>
      <c r="P751" s="9"/>
      <c r="Q751" s="9">
        <v>13</v>
      </c>
      <c r="R751" s="9">
        <v>7</v>
      </c>
      <c r="S751" s="9">
        <v>10</v>
      </c>
      <c r="T751" s="9">
        <v>13</v>
      </c>
      <c r="U751" s="9">
        <v>19</v>
      </c>
      <c r="V751" s="9">
        <v>14</v>
      </c>
      <c r="W751" s="9"/>
      <c r="X751" s="9"/>
      <c r="Y751" s="9"/>
      <c r="Z751" s="9"/>
      <c r="AA751" s="9"/>
      <c r="AB751" s="9">
        <v>100</v>
      </c>
    </row>
    <row r="752" spans="1:28">
      <c r="A752" s="8" t="s">
        <v>2341</v>
      </c>
      <c r="B752" s="9" t="s">
        <v>2342</v>
      </c>
      <c r="C752" s="8" t="s">
        <v>2343</v>
      </c>
      <c r="D752" s="9" t="s">
        <v>2346</v>
      </c>
      <c r="E752" s="9" t="s">
        <v>2347</v>
      </c>
      <c r="F752" s="8" t="s">
        <v>2348</v>
      </c>
      <c r="G752" s="8" t="s">
        <v>15</v>
      </c>
      <c r="H752" s="9"/>
      <c r="I752" s="9"/>
      <c r="J752" s="9">
        <v>1</v>
      </c>
      <c r="K752" s="9">
        <v>1</v>
      </c>
      <c r="L752" s="9"/>
      <c r="M752" s="9">
        <v>1</v>
      </c>
      <c r="N752" s="9">
        <v>3</v>
      </c>
      <c r="O752" s="9">
        <v>2</v>
      </c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>
        <v>8</v>
      </c>
    </row>
    <row r="753" spans="1:28">
      <c r="A753" s="8" t="s">
        <v>2341</v>
      </c>
      <c r="B753" s="9" t="s">
        <v>2342</v>
      </c>
      <c r="C753" s="8" t="s">
        <v>2343</v>
      </c>
      <c r="D753" s="9" t="s">
        <v>2349</v>
      </c>
      <c r="E753" s="9" t="s">
        <v>2350</v>
      </c>
      <c r="F753" s="8" t="s">
        <v>2351</v>
      </c>
      <c r="G753" s="8" t="s">
        <v>15</v>
      </c>
      <c r="H753" s="9"/>
      <c r="I753" s="9"/>
      <c r="J753" s="9">
        <v>2</v>
      </c>
      <c r="K753" s="9">
        <v>2</v>
      </c>
      <c r="L753" s="9">
        <v>4</v>
      </c>
      <c r="M753" s="9">
        <v>1</v>
      </c>
      <c r="N753" s="9">
        <v>1</v>
      </c>
      <c r="O753" s="9">
        <v>2</v>
      </c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>
        <v>12</v>
      </c>
    </row>
    <row r="754" spans="1:28">
      <c r="A754" s="8" t="s">
        <v>2341</v>
      </c>
      <c r="B754" s="9" t="s">
        <v>2342</v>
      </c>
      <c r="C754" s="8" t="s">
        <v>2343</v>
      </c>
      <c r="D754" s="9" t="s">
        <v>2352</v>
      </c>
      <c r="E754" s="9" t="s">
        <v>2353</v>
      </c>
      <c r="F754" s="8" t="s">
        <v>2354</v>
      </c>
      <c r="G754" s="8" t="s">
        <v>15</v>
      </c>
      <c r="H754" s="9"/>
      <c r="I754" s="9"/>
      <c r="J754" s="9">
        <v>3</v>
      </c>
      <c r="K754" s="9"/>
      <c r="L754" s="9">
        <v>3</v>
      </c>
      <c r="M754" s="9">
        <v>3</v>
      </c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>
        <v>9</v>
      </c>
    </row>
    <row r="755" spans="1:28">
      <c r="A755" s="8" t="s">
        <v>2341</v>
      </c>
      <c r="B755" s="9" t="s">
        <v>2342</v>
      </c>
      <c r="C755" s="8" t="s">
        <v>2343</v>
      </c>
      <c r="D755" s="9" t="s">
        <v>2355</v>
      </c>
      <c r="E755" s="9" t="s">
        <v>2356</v>
      </c>
      <c r="F755" s="8" t="s">
        <v>2357</v>
      </c>
      <c r="G755" s="8" t="s">
        <v>15</v>
      </c>
      <c r="H755" s="9"/>
      <c r="I755" s="9"/>
      <c r="J755" s="9">
        <v>1</v>
      </c>
      <c r="K755" s="9">
        <v>5</v>
      </c>
      <c r="L755" s="9">
        <v>3</v>
      </c>
      <c r="M755" s="9">
        <v>5</v>
      </c>
      <c r="N755" s="9">
        <v>5</v>
      </c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>
        <v>19</v>
      </c>
    </row>
    <row r="756" spans="1:28">
      <c r="A756" s="8" t="s">
        <v>2341</v>
      </c>
      <c r="B756" s="9" t="s">
        <v>2358</v>
      </c>
      <c r="C756" s="8" t="s">
        <v>2359</v>
      </c>
      <c r="D756" s="9" t="s">
        <v>2360</v>
      </c>
      <c r="E756" s="9" t="s">
        <v>2361</v>
      </c>
      <c r="F756" s="8" t="s">
        <v>2362</v>
      </c>
      <c r="G756" s="8" t="s">
        <v>15</v>
      </c>
      <c r="H756" s="9"/>
      <c r="I756" s="9"/>
      <c r="J756" s="9">
        <v>1</v>
      </c>
      <c r="K756" s="9">
        <v>2</v>
      </c>
      <c r="L756" s="9"/>
      <c r="M756" s="9">
        <v>3</v>
      </c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>
        <v>6</v>
      </c>
    </row>
    <row r="757" spans="1:28">
      <c r="A757" s="8" t="s">
        <v>2341</v>
      </c>
      <c r="B757" s="9" t="s">
        <v>2358</v>
      </c>
      <c r="C757" s="8" t="s">
        <v>2359</v>
      </c>
      <c r="D757" s="9" t="s">
        <v>2363</v>
      </c>
      <c r="E757" s="9" t="s">
        <v>2364</v>
      </c>
      <c r="F757" s="8" t="s">
        <v>2365</v>
      </c>
      <c r="G757" s="8" t="s">
        <v>15</v>
      </c>
      <c r="H757" s="9"/>
      <c r="I757" s="9"/>
      <c r="J757" s="9"/>
      <c r="K757" s="9">
        <v>1</v>
      </c>
      <c r="L757" s="9">
        <v>1</v>
      </c>
      <c r="M757" s="9">
        <v>1</v>
      </c>
      <c r="N757" s="9">
        <v>2</v>
      </c>
      <c r="O757" s="9">
        <v>2</v>
      </c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>
        <v>7</v>
      </c>
    </row>
    <row r="758" spans="1:28">
      <c r="A758" s="8" t="s">
        <v>2341</v>
      </c>
      <c r="B758" s="9" t="s">
        <v>2358</v>
      </c>
      <c r="C758" s="8" t="s">
        <v>2359</v>
      </c>
      <c r="D758" s="9" t="s">
        <v>2366</v>
      </c>
      <c r="E758" s="9" t="s">
        <v>2367</v>
      </c>
      <c r="F758" s="8" t="s">
        <v>2368</v>
      </c>
      <c r="G758" s="8" t="s">
        <v>15</v>
      </c>
      <c r="H758" s="9"/>
      <c r="I758" s="9"/>
      <c r="J758" s="9">
        <v>5</v>
      </c>
      <c r="K758" s="9">
        <v>2</v>
      </c>
      <c r="L758" s="9">
        <v>6</v>
      </c>
      <c r="M758" s="9">
        <v>3</v>
      </c>
      <c r="N758" s="9">
        <v>2</v>
      </c>
      <c r="O758" s="9">
        <v>4</v>
      </c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>
        <v>22</v>
      </c>
    </row>
    <row r="759" spans="1:28">
      <c r="A759" s="8" t="s">
        <v>2341</v>
      </c>
      <c r="B759" s="9" t="s">
        <v>2358</v>
      </c>
      <c r="C759" s="8" t="s">
        <v>2359</v>
      </c>
      <c r="D759" s="9" t="s">
        <v>2358</v>
      </c>
      <c r="E759" s="9" t="s">
        <v>2369</v>
      </c>
      <c r="F759" s="8" t="s">
        <v>2370</v>
      </c>
      <c r="G759" s="8" t="s">
        <v>15</v>
      </c>
      <c r="H759" s="9"/>
      <c r="I759" s="9"/>
      <c r="J759" s="9"/>
      <c r="K759" s="9"/>
      <c r="L759" s="9"/>
      <c r="M759" s="9"/>
      <c r="N759" s="9"/>
      <c r="O759" s="9"/>
      <c r="P759" s="9"/>
      <c r="Q759" s="9">
        <v>11</v>
      </c>
      <c r="R759" s="9">
        <v>17</v>
      </c>
      <c r="S759" s="9">
        <v>15</v>
      </c>
      <c r="T759" s="9">
        <v>4</v>
      </c>
      <c r="U759" s="9">
        <v>4</v>
      </c>
      <c r="V759" s="9">
        <v>6</v>
      </c>
      <c r="W759" s="9"/>
      <c r="X759" s="9"/>
      <c r="Y759" s="9"/>
      <c r="Z759" s="9"/>
      <c r="AA759" s="9"/>
      <c r="AB759" s="9">
        <v>57</v>
      </c>
    </row>
    <row r="760" spans="1:28">
      <c r="A760" s="8" t="s">
        <v>2341</v>
      </c>
      <c r="B760" s="9" t="s">
        <v>2358</v>
      </c>
      <c r="C760" s="8" t="s">
        <v>2359</v>
      </c>
      <c r="D760" s="9" t="s">
        <v>2371</v>
      </c>
      <c r="E760" s="9" t="s">
        <v>2372</v>
      </c>
      <c r="F760" s="8" t="s">
        <v>2373</v>
      </c>
      <c r="G760" s="8" t="s">
        <v>15</v>
      </c>
      <c r="H760" s="9"/>
      <c r="I760" s="9"/>
      <c r="J760" s="9"/>
      <c r="K760" s="9"/>
      <c r="L760" s="9">
        <v>2</v>
      </c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>
        <v>2</v>
      </c>
    </row>
    <row r="761" spans="1:28">
      <c r="A761" s="8" t="s">
        <v>2341</v>
      </c>
      <c r="B761" s="9" t="s">
        <v>2374</v>
      </c>
      <c r="C761" s="8" t="s">
        <v>2375</v>
      </c>
      <c r="D761" s="9" t="s">
        <v>2376</v>
      </c>
      <c r="E761" s="9" t="s">
        <v>2377</v>
      </c>
      <c r="F761" s="8" t="s">
        <v>2378</v>
      </c>
      <c r="G761" s="8" t="s">
        <v>11</v>
      </c>
      <c r="H761" s="9"/>
      <c r="I761" s="9"/>
      <c r="J761" s="9">
        <v>11</v>
      </c>
      <c r="K761" s="9">
        <v>19</v>
      </c>
      <c r="L761" s="9">
        <v>23</v>
      </c>
      <c r="M761" s="9">
        <v>16</v>
      </c>
      <c r="N761" s="9">
        <v>18</v>
      </c>
      <c r="O761" s="9">
        <v>15</v>
      </c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>
        <v>102</v>
      </c>
    </row>
    <row r="762" spans="1:28">
      <c r="A762" s="8" t="s">
        <v>2341</v>
      </c>
      <c r="B762" s="9" t="s">
        <v>2374</v>
      </c>
      <c r="C762" s="8" t="s">
        <v>2375</v>
      </c>
      <c r="D762" s="9" t="s">
        <v>2379</v>
      </c>
      <c r="E762" s="9" t="s">
        <v>2380</v>
      </c>
      <c r="F762" s="8" t="s">
        <v>2381</v>
      </c>
      <c r="G762" s="8" t="s">
        <v>11</v>
      </c>
      <c r="H762" s="9"/>
      <c r="I762" s="9"/>
      <c r="J762" s="9">
        <v>17</v>
      </c>
      <c r="K762" s="9">
        <v>19</v>
      </c>
      <c r="L762" s="9">
        <v>24</v>
      </c>
      <c r="M762" s="9">
        <v>27</v>
      </c>
      <c r="N762" s="9">
        <v>27</v>
      </c>
      <c r="O762" s="9">
        <v>21</v>
      </c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>
        <v>135</v>
      </c>
    </row>
    <row r="763" spans="1:28">
      <c r="A763" s="8" t="s">
        <v>2341</v>
      </c>
      <c r="B763" s="9" t="s">
        <v>2374</v>
      </c>
      <c r="C763" s="8" t="s">
        <v>2375</v>
      </c>
      <c r="D763" s="9" t="s">
        <v>2374</v>
      </c>
      <c r="E763" s="9" t="s">
        <v>2382</v>
      </c>
      <c r="F763" s="8" t="s">
        <v>2383</v>
      </c>
      <c r="G763" s="8" t="s">
        <v>11</v>
      </c>
      <c r="H763" s="9"/>
      <c r="I763" s="9"/>
      <c r="J763" s="9"/>
      <c r="K763" s="9"/>
      <c r="L763" s="9"/>
      <c r="M763" s="9"/>
      <c r="N763" s="9"/>
      <c r="O763" s="9"/>
      <c r="P763" s="9"/>
      <c r="Q763" s="9">
        <v>49</v>
      </c>
      <c r="R763" s="9">
        <v>50</v>
      </c>
      <c r="S763" s="9">
        <v>44</v>
      </c>
      <c r="T763" s="9">
        <v>46</v>
      </c>
      <c r="U763" s="9">
        <v>58</v>
      </c>
      <c r="V763" s="9">
        <v>41</v>
      </c>
      <c r="W763" s="9"/>
      <c r="X763" s="9"/>
      <c r="Y763" s="9"/>
      <c r="Z763" s="9"/>
      <c r="AA763" s="9"/>
      <c r="AB763" s="9">
        <v>288</v>
      </c>
    </row>
    <row r="764" spans="1:28">
      <c r="A764" s="8" t="s">
        <v>2384</v>
      </c>
      <c r="B764" s="9" t="s">
        <v>2385</v>
      </c>
      <c r="C764" s="8" t="s">
        <v>2386</v>
      </c>
      <c r="D764" s="9" t="s">
        <v>2387</v>
      </c>
      <c r="E764" s="9" t="s">
        <v>2388</v>
      </c>
      <c r="F764" s="8" t="s">
        <v>2389</v>
      </c>
      <c r="G764" s="8" t="s">
        <v>11</v>
      </c>
      <c r="H764" s="9"/>
      <c r="I764" s="9"/>
      <c r="J764" s="9">
        <v>69</v>
      </c>
      <c r="K764" s="9">
        <v>78</v>
      </c>
      <c r="L764" s="9">
        <v>95</v>
      </c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>
        <v>242</v>
      </c>
    </row>
    <row r="765" spans="1:28">
      <c r="A765" s="8" t="s">
        <v>2384</v>
      </c>
      <c r="B765" s="9" t="s">
        <v>2385</v>
      </c>
      <c r="C765" s="8" t="s">
        <v>2386</v>
      </c>
      <c r="D765" s="9" t="s">
        <v>2385</v>
      </c>
      <c r="E765" s="9" t="s">
        <v>2390</v>
      </c>
      <c r="F765" s="8" t="s">
        <v>2386</v>
      </c>
      <c r="G765" s="8" t="s">
        <v>11</v>
      </c>
      <c r="H765" s="9"/>
      <c r="I765" s="9"/>
      <c r="J765" s="9"/>
      <c r="K765" s="9"/>
      <c r="L765" s="9"/>
      <c r="M765" s="9"/>
      <c r="N765" s="9"/>
      <c r="O765" s="9"/>
      <c r="P765" s="9"/>
      <c r="Q765" s="9">
        <v>145</v>
      </c>
      <c r="R765" s="9">
        <v>148</v>
      </c>
      <c r="S765" s="9">
        <v>147</v>
      </c>
      <c r="T765" s="9">
        <v>146</v>
      </c>
      <c r="U765" s="9">
        <v>168</v>
      </c>
      <c r="V765" s="9">
        <v>93</v>
      </c>
      <c r="W765" s="9"/>
      <c r="X765" s="9"/>
      <c r="Y765" s="9"/>
      <c r="Z765" s="9"/>
      <c r="AA765" s="9"/>
      <c r="AB765" s="9">
        <v>847</v>
      </c>
    </row>
    <row r="766" spans="1:28">
      <c r="A766" s="8" t="s">
        <v>2384</v>
      </c>
      <c r="B766" s="9" t="s">
        <v>2385</v>
      </c>
      <c r="C766" s="8" t="s">
        <v>2386</v>
      </c>
      <c r="D766" s="9" t="s">
        <v>2391</v>
      </c>
      <c r="E766" s="9" t="s">
        <v>2392</v>
      </c>
      <c r="F766" s="8" t="s">
        <v>2393</v>
      </c>
      <c r="G766" s="8" t="s">
        <v>11</v>
      </c>
      <c r="H766" s="9"/>
      <c r="I766" s="9"/>
      <c r="J766" s="9"/>
      <c r="K766" s="9"/>
      <c r="L766" s="9"/>
      <c r="M766" s="9">
        <v>111</v>
      </c>
      <c r="N766" s="9">
        <v>114</v>
      </c>
      <c r="O766" s="9">
        <v>115</v>
      </c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>
        <v>340</v>
      </c>
    </row>
    <row r="767" spans="1:28">
      <c r="A767" s="8" t="s">
        <v>2384</v>
      </c>
      <c r="B767" s="9" t="s">
        <v>2394</v>
      </c>
      <c r="C767" s="8" t="s">
        <v>2395</v>
      </c>
      <c r="D767" s="9" t="s">
        <v>2394</v>
      </c>
      <c r="E767" s="9" t="s">
        <v>2396</v>
      </c>
      <c r="F767" s="8" t="s">
        <v>2395</v>
      </c>
      <c r="G767" s="8" t="s">
        <v>15</v>
      </c>
      <c r="H767" s="9"/>
      <c r="I767" s="9"/>
      <c r="J767" s="9">
        <v>1</v>
      </c>
      <c r="K767" s="9">
        <v>1</v>
      </c>
      <c r="L767" s="9">
        <v>1</v>
      </c>
      <c r="M767" s="9">
        <v>1</v>
      </c>
      <c r="N767" s="9">
        <v>2</v>
      </c>
      <c r="O767" s="9">
        <v>3</v>
      </c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>
        <v>9</v>
      </c>
    </row>
    <row r="768" spans="1:28">
      <c r="A768" s="8" t="s">
        <v>2384</v>
      </c>
      <c r="B768" s="9" t="s">
        <v>2397</v>
      </c>
      <c r="C768" s="8" t="s">
        <v>2398</v>
      </c>
      <c r="D768" s="9" t="s">
        <v>2397</v>
      </c>
      <c r="E768" s="9" t="s">
        <v>2399</v>
      </c>
      <c r="F768" s="8" t="s">
        <v>2398</v>
      </c>
      <c r="G768" s="8" t="s">
        <v>15</v>
      </c>
      <c r="H768" s="9"/>
      <c r="I768" s="9"/>
      <c r="J768" s="9">
        <v>9</v>
      </c>
      <c r="K768" s="9">
        <v>8</v>
      </c>
      <c r="L768" s="9">
        <v>9</v>
      </c>
      <c r="M768" s="9">
        <v>13</v>
      </c>
      <c r="N768" s="9">
        <v>6</v>
      </c>
      <c r="O768" s="9">
        <v>16</v>
      </c>
      <c r="P768" s="9"/>
      <c r="Q768" s="9">
        <v>15</v>
      </c>
      <c r="R768" s="9">
        <v>24</v>
      </c>
      <c r="S768" s="9">
        <v>16</v>
      </c>
      <c r="T768" s="9">
        <v>20</v>
      </c>
      <c r="U768" s="9">
        <v>16</v>
      </c>
      <c r="V768" s="9">
        <v>13</v>
      </c>
      <c r="W768" s="9"/>
      <c r="X768" s="9"/>
      <c r="Y768" s="9"/>
      <c r="Z768" s="9"/>
      <c r="AA768" s="9"/>
      <c r="AB768" s="9">
        <v>165</v>
      </c>
    </row>
    <row r="769" spans="1:28">
      <c r="A769" s="8" t="s">
        <v>2384</v>
      </c>
      <c r="B769" s="9" t="s">
        <v>2400</v>
      </c>
      <c r="C769" s="8" t="s">
        <v>2401</v>
      </c>
      <c r="D769" s="9" t="s">
        <v>2400</v>
      </c>
      <c r="E769" s="9" t="s">
        <v>2402</v>
      </c>
      <c r="F769" s="8" t="s">
        <v>2401</v>
      </c>
      <c r="G769" s="8" t="s">
        <v>15</v>
      </c>
      <c r="H769" s="9"/>
      <c r="I769" s="9"/>
      <c r="J769" s="9">
        <v>2</v>
      </c>
      <c r="K769" s="9">
        <v>4</v>
      </c>
      <c r="L769" s="9">
        <v>5</v>
      </c>
      <c r="M769" s="9">
        <v>7</v>
      </c>
      <c r="N769" s="9">
        <v>3</v>
      </c>
      <c r="O769" s="9">
        <v>7</v>
      </c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>
        <v>28</v>
      </c>
    </row>
    <row r="770" spans="1:28">
      <c r="A770" s="8" t="s">
        <v>2384</v>
      </c>
      <c r="B770" s="9" t="s">
        <v>2403</v>
      </c>
      <c r="C770" s="8" t="s">
        <v>2404</v>
      </c>
      <c r="D770" s="9" t="s">
        <v>2403</v>
      </c>
      <c r="E770" s="9" t="s">
        <v>2405</v>
      </c>
      <c r="F770" s="8" t="s">
        <v>2404</v>
      </c>
      <c r="G770" s="8" t="s">
        <v>15</v>
      </c>
      <c r="H770" s="9"/>
      <c r="I770" s="9"/>
      <c r="J770" s="9">
        <v>3</v>
      </c>
      <c r="K770" s="9"/>
      <c r="L770" s="9">
        <v>1</v>
      </c>
      <c r="M770" s="9">
        <v>2</v>
      </c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>
        <v>6</v>
      </c>
    </row>
    <row r="771" spans="1:28">
      <c r="A771" s="8" t="s">
        <v>2384</v>
      </c>
      <c r="B771" s="9" t="s">
        <v>2406</v>
      </c>
      <c r="C771" s="8" t="s">
        <v>2407</v>
      </c>
      <c r="D771" s="9" t="s">
        <v>2406</v>
      </c>
      <c r="E771" s="9" t="s">
        <v>2408</v>
      </c>
      <c r="F771" s="8" t="s">
        <v>2407</v>
      </c>
      <c r="G771" s="8" t="s">
        <v>15</v>
      </c>
      <c r="H771" s="9"/>
      <c r="I771" s="9"/>
      <c r="J771" s="9">
        <v>1</v>
      </c>
      <c r="K771" s="9">
        <v>2</v>
      </c>
      <c r="L771" s="9">
        <v>5</v>
      </c>
      <c r="M771" s="9"/>
      <c r="N771" s="9">
        <v>4</v>
      </c>
      <c r="O771" s="9">
        <v>8</v>
      </c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>
        <v>20</v>
      </c>
    </row>
    <row r="772" spans="1:28">
      <c r="A772" s="8" t="s">
        <v>2384</v>
      </c>
      <c r="B772" s="9" t="s">
        <v>2409</v>
      </c>
      <c r="C772" s="8" t="s">
        <v>2410</v>
      </c>
      <c r="D772" s="9" t="s">
        <v>2409</v>
      </c>
      <c r="E772" s="9" t="s">
        <v>2411</v>
      </c>
      <c r="F772" s="8" t="s">
        <v>2410</v>
      </c>
      <c r="G772" s="8" t="s">
        <v>15</v>
      </c>
      <c r="H772" s="9"/>
      <c r="I772" s="9"/>
      <c r="J772" s="9">
        <v>1</v>
      </c>
      <c r="K772" s="9">
        <v>6</v>
      </c>
      <c r="L772" s="9">
        <v>6</v>
      </c>
      <c r="M772" s="9">
        <v>1</v>
      </c>
      <c r="N772" s="9">
        <v>1</v>
      </c>
      <c r="O772" s="9">
        <v>6</v>
      </c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>
        <v>21</v>
      </c>
    </row>
    <row r="773" spans="1:28">
      <c r="A773" s="8" t="s">
        <v>2384</v>
      </c>
      <c r="B773" s="9" t="s">
        <v>2412</v>
      </c>
      <c r="C773" s="8" t="s">
        <v>2413</v>
      </c>
      <c r="D773" s="9" t="s">
        <v>2412</v>
      </c>
      <c r="E773" s="9" t="s">
        <v>2414</v>
      </c>
      <c r="F773" s="8" t="s">
        <v>2415</v>
      </c>
      <c r="G773" s="8" t="s">
        <v>15</v>
      </c>
      <c r="H773" s="9"/>
      <c r="I773" s="9"/>
      <c r="J773" s="9">
        <v>2</v>
      </c>
      <c r="K773" s="9">
        <v>1</v>
      </c>
      <c r="L773" s="9">
        <v>1</v>
      </c>
      <c r="M773" s="9">
        <v>7</v>
      </c>
      <c r="N773" s="9">
        <v>3</v>
      </c>
      <c r="O773" s="9">
        <v>2</v>
      </c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>
        <v>16</v>
      </c>
    </row>
    <row r="774" spans="1:28">
      <c r="A774" s="8" t="s">
        <v>2384</v>
      </c>
      <c r="B774" s="9" t="s">
        <v>2416</v>
      </c>
      <c r="C774" s="8" t="s">
        <v>2417</v>
      </c>
      <c r="D774" s="9" t="s">
        <v>2416</v>
      </c>
      <c r="E774" s="9" t="s">
        <v>2418</v>
      </c>
      <c r="F774" s="8" t="s">
        <v>2417</v>
      </c>
      <c r="G774" s="8" t="s">
        <v>15</v>
      </c>
      <c r="H774" s="9"/>
      <c r="I774" s="9"/>
      <c r="J774" s="9">
        <v>1</v>
      </c>
      <c r="K774" s="9">
        <v>9</v>
      </c>
      <c r="L774" s="9">
        <v>2</v>
      </c>
      <c r="M774" s="9">
        <v>5</v>
      </c>
      <c r="N774" s="9">
        <v>6</v>
      </c>
      <c r="O774" s="9">
        <v>5</v>
      </c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>
        <v>28</v>
      </c>
    </row>
    <row r="775" spans="1:28">
      <c r="A775" s="8" t="s">
        <v>2384</v>
      </c>
      <c r="B775" s="9" t="s">
        <v>2419</v>
      </c>
      <c r="C775" s="8" t="s">
        <v>2420</v>
      </c>
      <c r="D775" s="9" t="s">
        <v>2419</v>
      </c>
      <c r="E775" s="9" t="s">
        <v>2421</v>
      </c>
      <c r="F775" s="8" t="s">
        <v>2420</v>
      </c>
      <c r="G775" s="8" t="s">
        <v>15</v>
      </c>
      <c r="H775" s="9"/>
      <c r="I775" s="9"/>
      <c r="J775" s="9">
        <v>5</v>
      </c>
      <c r="K775" s="9">
        <v>4</v>
      </c>
      <c r="L775" s="9">
        <v>5</v>
      </c>
      <c r="M775" s="9">
        <v>3</v>
      </c>
      <c r="N775" s="9">
        <v>2</v>
      </c>
      <c r="O775" s="9">
        <v>5</v>
      </c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>
        <v>24</v>
      </c>
    </row>
    <row r="776" spans="1:28">
      <c r="A776" s="8" t="s">
        <v>2384</v>
      </c>
      <c r="B776" s="9" t="s">
        <v>2422</v>
      </c>
      <c r="C776" s="8" t="s">
        <v>2423</v>
      </c>
      <c r="D776" s="9" t="s">
        <v>2422</v>
      </c>
      <c r="E776" s="9" t="s">
        <v>2424</v>
      </c>
      <c r="F776" s="8" t="s">
        <v>2423</v>
      </c>
      <c r="G776" s="8" t="s">
        <v>15</v>
      </c>
      <c r="H776" s="9"/>
      <c r="I776" s="9"/>
      <c r="J776" s="9">
        <v>6</v>
      </c>
      <c r="K776" s="9"/>
      <c r="L776" s="9">
        <v>6</v>
      </c>
      <c r="M776" s="9">
        <v>3</v>
      </c>
      <c r="N776" s="9">
        <v>3</v>
      </c>
      <c r="O776" s="9">
        <v>2</v>
      </c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>
        <v>20</v>
      </c>
    </row>
    <row r="777" spans="1:28">
      <c r="A777" s="8" t="s">
        <v>2384</v>
      </c>
      <c r="B777" s="9" t="s">
        <v>2425</v>
      </c>
      <c r="C777" s="8" t="s">
        <v>2426</v>
      </c>
      <c r="D777" s="9" t="s">
        <v>2425</v>
      </c>
      <c r="E777" s="9" t="s">
        <v>2427</v>
      </c>
      <c r="F777" s="8" t="s">
        <v>2426</v>
      </c>
      <c r="G777" s="8" t="s">
        <v>15</v>
      </c>
      <c r="H777" s="9"/>
      <c r="I777" s="9"/>
      <c r="J777" s="9">
        <v>3</v>
      </c>
      <c r="K777" s="9">
        <v>2</v>
      </c>
      <c r="L777" s="9"/>
      <c r="M777" s="9">
        <v>3</v>
      </c>
      <c r="N777" s="9"/>
      <c r="O777" s="9">
        <v>1</v>
      </c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>
        <v>9</v>
      </c>
    </row>
    <row r="778" spans="1:28">
      <c r="A778" s="8" t="s">
        <v>2384</v>
      </c>
      <c r="B778" s="9" t="s">
        <v>2428</v>
      </c>
      <c r="C778" s="8" t="s">
        <v>2429</v>
      </c>
      <c r="D778" s="9" t="s">
        <v>2428</v>
      </c>
      <c r="E778" s="9" t="s">
        <v>2430</v>
      </c>
      <c r="F778" s="8" t="s">
        <v>2429</v>
      </c>
      <c r="G778" s="8" t="s">
        <v>15</v>
      </c>
      <c r="H778" s="9"/>
      <c r="I778" s="9"/>
      <c r="J778" s="9">
        <v>6</v>
      </c>
      <c r="K778" s="9">
        <v>1</v>
      </c>
      <c r="L778" s="9">
        <v>2</v>
      </c>
      <c r="M778" s="9">
        <v>9</v>
      </c>
      <c r="N778" s="9">
        <v>5</v>
      </c>
      <c r="O778" s="9">
        <v>4</v>
      </c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>
        <v>27</v>
      </c>
    </row>
    <row r="779" spans="1:28">
      <c r="A779" s="8" t="s">
        <v>2384</v>
      </c>
      <c r="B779" s="9" t="s">
        <v>2431</v>
      </c>
      <c r="C779" s="8" t="s">
        <v>2432</v>
      </c>
      <c r="D779" s="9" t="s">
        <v>2431</v>
      </c>
      <c r="E779" s="9" t="s">
        <v>2433</v>
      </c>
      <c r="F779" s="8" t="s">
        <v>2432</v>
      </c>
      <c r="G779" s="8" t="s">
        <v>15</v>
      </c>
      <c r="H779" s="9"/>
      <c r="I779" s="9"/>
      <c r="J779" s="9">
        <v>3</v>
      </c>
      <c r="K779" s="9">
        <v>6</v>
      </c>
      <c r="L779" s="9">
        <v>11</v>
      </c>
      <c r="M779" s="9">
        <v>7</v>
      </c>
      <c r="N779" s="9">
        <v>5</v>
      </c>
      <c r="O779" s="9">
        <v>7</v>
      </c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>
        <v>39</v>
      </c>
    </row>
    <row r="780" spans="1:28">
      <c r="A780" s="8" t="s">
        <v>2384</v>
      </c>
      <c r="B780" s="9" t="s">
        <v>2434</v>
      </c>
      <c r="C780" s="8" t="s">
        <v>2435</v>
      </c>
      <c r="D780" s="9" t="s">
        <v>2434</v>
      </c>
      <c r="E780" s="9" t="s">
        <v>2436</v>
      </c>
      <c r="F780" s="8" t="s">
        <v>2435</v>
      </c>
      <c r="G780" s="8" t="s">
        <v>15</v>
      </c>
      <c r="H780" s="9"/>
      <c r="I780" s="9"/>
      <c r="J780" s="9">
        <v>3</v>
      </c>
      <c r="K780" s="9">
        <v>3</v>
      </c>
      <c r="L780" s="9"/>
      <c r="M780" s="9">
        <v>1</v>
      </c>
      <c r="N780" s="9"/>
      <c r="O780" s="9">
        <v>3</v>
      </c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>
        <v>10</v>
      </c>
    </row>
    <row r="781" spans="1:28">
      <c r="A781" s="8" t="s">
        <v>2384</v>
      </c>
      <c r="B781" s="9" t="s">
        <v>2437</v>
      </c>
      <c r="C781" s="8" t="s">
        <v>2438</v>
      </c>
      <c r="D781" s="9" t="s">
        <v>2437</v>
      </c>
      <c r="E781" s="9" t="s">
        <v>2439</v>
      </c>
      <c r="F781" s="8" t="s">
        <v>2438</v>
      </c>
      <c r="G781" s="8" t="s">
        <v>15</v>
      </c>
      <c r="H781" s="9"/>
      <c r="I781" s="9"/>
      <c r="J781" s="9">
        <v>1</v>
      </c>
      <c r="K781" s="9">
        <v>1</v>
      </c>
      <c r="L781" s="9">
        <v>2</v>
      </c>
      <c r="M781" s="9">
        <v>2</v>
      </c>
      <c r="N781" s="9">
        <v>1</v>
      </c>
      <c r="O781" s="9">
        <v>1</v>
      </c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>
        <v>8</v>
      </c>
    </row>
    <row r="782" spans="1:28">
      <c r="A782" s="8" t="s">
        <v>2384</v>
      </c>
      <c r="B782" s="9" t="s">
        <v>2440</v>
      </c>
      <c r="C782" s="8" t="s">
        <v>2441</v>
      </c>
      <c r="D782" s="9" t="s">
        <v>2440</v>
      </c>
      <c r="E782" s="9" t="s">
        <v>2442</v>
      </c>
      <c r="F782" s="8" t="s">
        <v>2441</v>
      </c>
      <c r="G782" s="8" t="s">
        <v>15</v>
      </c>
      <c r="H782" s="9"/>
      <c r="I782" s="9"/>
      <c r="J782" s="9">
        <v>1</v>
      </c>
      <c r="K782" s="9"/>
      <c r="L782" s="9">
        <v>1</v>
      </c>
      <c r="M782" s="9">
        <v>2</v>
      </c>
      <c r="N782" s="9">
        <v>4</v>
      </c>
      <c r="O782" s="9">
        <v>2</v>
      </c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>
        <v>10</v>
      </c>
    </row>
    <row r="783" spans="1:28">
      <c r="A783" s="8" t="s">
        <v>2384</v>
      </c>
      <c r="B783" s="9" t="s">
        <v>2443</v>
      </c>
      <c r="C783" s="8" t="s">
        <v>2444</v>
      </c>
      <c r="D783" s="9" t="s">
        <v>2445</v>
      </c>
      <c r="E783" s="9" t="s">
        <v>2446</v>
      </c>
      <c r="F783" s="8" t="s">
        <v>2447</v>
      </c>
      <c r="G783" s="8" t="s">
        <v>15</v>
      </c>
      <c r="H783" s="9"/>
      <c r="I783" s="9"/>
      <c r="J783" s="9">
        <v>14</v>
      </c>
      <c r="K783" s="9">
        <v>17</v>
      </c>
      <c r="L783" s="9">
        <v>12</v>
      </c>
      <c r="M783" s="9">
        <v>17</v>
      </c>
      <c r="N783" s="9">
        <v>19</v>
      </c>
      <c r="O783" s="9">
        <v>16</v>
      </c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>
        <v>95</v>
      </c>
    </row>
    <row r="784" spans="1:28">
      <c r="A784" s="8" t="s">
        <v>2384</v>
      </c>
      <c r="B784" s="9" t="s">
        <v>2443</v>
      </c>
      <c r="C784" s="8" t="s">
        <v>2444</v>
      </c>
      <c r="D784" s="9" t="s">
        <v>2443</v>
      </c>
      <c r="E784" s="9" t="s">
        <v>2448</v>
      </c>
      <c r="F784" s="8" t="s">
        <v>2444</v>
      </c>
      <c r="G784" s="8" t="s">
        <v>15</v>
      </c>
      <c r="H784" s="9"/>
      <c r="I784" s="9"/>
      <c r="J784" s="9"/>
      <c r="K784" s="9"/>
      <c r="L784" s="9"/>
      <c r="M784" s="9"/>
      <c r="N784" s="9"/>
      <c r="O784" s="9"/>
      <c r="P784" s="9"/>
      <c r="Q784" s="9">
        <v>22</v>
      </c>
      <c r="R784" s="9">
        <v>20</v>
      </c>
      <c r="S784" s="9">
        <v>32</v>
      </c>
      <c r="T784" s="9">
        <v>25</v>
      </c>
      <c r="U784" s="9">
        <v>32</v>
      </c>
      <c r="V784" s="9">
        <v>17</v>
      </c>
      <c r="W784" s="9"/>
      <c r="X784" s="9"/>
      <c r="Y784" s="9"/>
      <c r="Z784" s="9"/>
      <c r="AA784" s="9"/>
      <c r="AB784" s="9">
        <v>148</v>
      </c>
    </row>
    <row r="785" spans="1:28">
      <c r="A785" s="8" t="s">
        <v>2384</v>
      </c>
      <c r="B785" s="9" t="s">
        <v>2449</v>
      </c>
      <c r="C785" s="8" t="s">
        <v>2450</v>
      </c>
      <c r="D785" s="9" t="s">
        <v>2449</v>
      </c>
      <c r="E785" s="9" t="s">
        <v>2451</v>
      </c>
      <c r="F785" s="8" t="s">
        <v>2452</v>
      </c>
      <c r="G785" s="8" t="s">
        <v>15</v>
      </c>
      <c r="H785" s="9"/>
      <c r="I785" s="9"/>
      <c r="J785" s="9">
        <v>6</v>
      </c>
      <c r="K785" s="9">
        <v>7</v>
      </c>
      <c r="L785" s="9">
        <v>7</v>
      </c>
      <c r="M785" s="9">
        <v>9</v>
      </c>
      <c r="N785" s="9">
        <v>8</v>
      </c>
      <c r="O785" s="9">
        <v>14</v>
      </c>
      <c r="P785" s="9"/>
      <c r="Q785" s="9">
        <v>23</v>
      </c>
      <c r="R785" s="9">
        <v>18</v>
      </c>
      <c r="S785" s="9">
        <v>24</v>
      </c>
      <c r="T785" s="9">
        <v>22</v>
      </c>
      <c r="U785" s="9">
        <v>18</v>
      </c>
      <c r="V785" s="9">
        <v>11</v>
      </c>
      <c r="W785" s="9"/>
      <c r="X785" s="9"/>
      <c r="Y785" s="9"/>
      <c r="Z785" s="9"/>
      <c r="AA785" s="9"/>
      <c r="AB785" s="9">
        <v>167</v>
      </c>
    </row>
    <row r="786" spans="1:28">
      <c r="A786" s="8" t="s">
        <v>2384</v>
      </c>
      <c r="B786" s="9" t="s">
        <v>2453</v>
      </c>
      <c r="C786" s="8" t="s">
        <v>2454</v>
      </c>
      <c r="D786" s="9" t="s">
        <v>2453</v>
      </c>
      <c r="E786" s="9" t="s">
        <v>2455</v>
      </c>
      <c r="F786" s="8" t="s">
        <v>2454</v>
      </c>
      <c r="G786" s="8" t="s">
        <v>15</v>
      </c>
      <c r="H786" s="9"/>
      <c r="I786" s="9"/>
      <c r="J786" s="9">
        <v>2</v>
      </c>
      <c r="K786" s="9"/>
      <c r="L786" s="9"/>
      <c r="M786" s="9">
        <v>3</v>
      </c>
      <c r="N786" s="9">
        <v>2</v>
      </c>
      <c r="O786" s="9">
        <v>1</v>
      </c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>
        <v>8</v>
      </c>
    </row>
    <row r="787" spans="1:28">
      <c r="A787" s="8" t="s">
        <v>2384</v>
      </c>
      <c r="B787" s="9" t="s">
        <v>2456</v>
      </c>
      <c r="C787" s="8" t="s">
        <v>2457</v>
      </c>
      <c r="D787" s="9" t="s">
        <v>2456</v>
      </c>
      <c r="E787" s="9" t="s">
        <v>2458</v>
      </c>
      <c r="F787" s="8" t="s">
        <v>2457</v>
      </c>
      <c r="G787" s="8" t="s">
        <v>15</v>
      </c>
      <c r="H787" s="9"/>
      <c r="I787" s="9"/>
      <c r="J787" s="9"/>
      <c r="K787" s="9"/>
      <c r="L787" s="9">
        <v>1</v>
      </c>
      <c r="M787" s="9">
        <v>4</v>
      </c>
      <c r="N787" s="9">
        <v>3</v>
      </c>
      <c r="O787" s="9">
        <v>1</v>
      </c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>
        <v>9</v>
      </c>
    </row>
    <row r="788" spans="1:28">
      <c r="A788" s="8" t="s">
        <v>2459</v>
      </c>
      <c r="B788" s="9" t="s">
        <v>2460</v>
      </c>
      <c r="C788" s="8" t="s">
        <v>2461</v>
      </c>
      <c r="D788" s="9" t="s">
        <v>2460</v>
      </c>
      <c r="E788" s="9" t="s">
        <v>2462</v>
      </c>
      <c r="F788" s="8" t="s">
        <v>2463</v>
      </c>
      <c r="G788" s="8" t="s">
        <v>11</v>
      </c>
      <c r="H788" s="9"/>
      <c r="I788" s="9"/>
      <c r="J788" s="9"/>
      <c r="K788" s="9"/>
      <c r="L788" s="9"/>
      <c r="M788" s="9"/>
      <c r="N788" s="9"/>
      <c r="O788" s="9"/>
      <c r="P788" s="9"/>
      <c r="Q788" s="9">
        <v>64</v>
      </c>
      <c r="R788" s="9">
        <v>65</v>
      </c>
      <c r="S788" s="9">
        <v>64</v>
      </c>
      <c r="T788" s="9">
        <v>64</v>
      </c>
      <c r="U788" s="9">
        <v>56</v>
      </c>
      <c r="V788" s="9">
        <v>73</v>
      </c>
      <c r="W788" s="9"/>
      <c r="X788" s="9"/>
      <c r="Y788" s="9"/>
      <c r="Z788" s="9"/>
      <c r="AA788" s="9"/>
      <c r="AB788" s="9">
        <v>386</v>
      </c>
    </row>
    <row r="789" spans="1:28">
      <c r="A789" s="8" t="s">
        <v>2459</v>
      </c>
      <c r="B789" s="9" t="s">
        <v>2460</v>
      </c>
      <c r="C789" s="8" t="s">
        <v>2461</v>
      </c>
      <c r="D789" s="9" t="s">
        <v>2464</v>
      </c>
      <c r="E789" s="9" t="s">
        <v>2465</v>
      </c>
      <c r="F789" s="8" t="s">
        <v>2466</v>
      </c>
      <c r="G789" s="8" t="s">
        <v>11</v>
      </c>
      <c r="H789" s="9"/>
      <c r="I789" s="9"/>
      <c r="J789" s="9">
        <v>22</v>
      </c>
      <c r="K789" s="9">
        <v>21</v>
      </c>
      <c r="L789" s="9">
        <v>21</v>
      </c>
      <c r="M789" s="9">
        <v>27</v>
      </c>
      <c r="N789" s="9">
        <v>32</v>
      </c>
      <c r="O789" s="9">
        <v>28</v>
      </c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>
        <v>151</v>
      </c>
    </row>
    <row r="790" spans="1:28">
      <c r="A790" s="8" t="s">
        <v>2459</v>
      </c>
      <c r="B790" s="9" t="s">
        <v>2460</v>
      </c>
      <c r="C790" s="8" t="s">
        <v>2461</v>
      </c>
      <c r="D790" s="9" t="s">
        <v>2467</v>
      </c>
      <c r="E790" s="9" t="s">
        <v>2468</v>
      </c>
      <c r="F790" s="8" t="s">
        <v>2469</v>
      </c>
      <c r="G790" s="8" t="s">
        <v>15</v>
      </c>
      <c r="H790" s="9"/>
      <c r="I790" s="9"/>
      <c r="J790" s="9"/>
      <c r="K790" s="9">
        <v>1</v>
      </c>
      <c r="L790" s="9">
        <v>4</v>
      </c>
      <c r="M790" s="9">
        <v>5</v>
      </c>
      <c r="N790" s="9">
        <v>2</v>
      </c>
      <c r="O790" s="9">
        <v>3</v>
      </c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>
        <v>15</v>
      </c>
    </row>
    <row r="791" spans="1:28">
      <c r="A791" s="8" t="s">
        <v>2459</v>
      </c>
      <c r="B791" s="9" t="s">
        <v>2460</v>
      </c>
      <c r="C791" s="8" t="s">
        <v>2461</v>
      </c>
      <c r="D791" s="9" t="s">
        <v>2470</v>
      </c>
      <c r="E791" s="9" t="s">
        <v>2471</v>
      </c>
      <c r="F791" s="8" t="s">
        <v>2472</v>
      </c>
      <c r="G791" s="8" t="s">
        <v>15</v>
      </c>
      <c r="H791" s="9"/>
      <c r="I791" s="9"/>
      <c r="J791" s="9">
        <v>1</v>
      </c>
      <c r="K791" s="9"/>
      <c r="L791" s="9">
        <v>1</v>
      </c>
      <c r="M791" s="9">
        <v>1</v>
      </c>
      <c r="N791" s="9"/>
      <c r="O791" s="9">
        <v>3</v>
      </c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>
        <v>6</v>
      </c>
    </row>
    <row r="792" spans="1:28">
      <c r="A792" s="8" t="s">
        <v>2459</v>
      </c>
      <c r="B792" s="9" t="s">
        <v>2460</v>
      </c>
      <c r="C792" s="8" t="s">
        <v>2461</v>
      </c>
      <c r="D792" s="9" t="s">
        <v>2473</v>
      </c>
      <c r="E792" s="9" t="s">
        <v>2474</v>
      </c>
      <c r="F792" s="8" t="s">
        <v>2475</v>
      </c>
      <c r="G792" s="8" t="s">
        <v>15</v>
      </c>
      <c r="H792" s="9"/>
      <c r="I792" s="9"/>
      <c r="J792" s="9">
        <v>3</v>
      </c>
      <c r="K792" s="9">
        <v>2</v>
      </c>
      <c r="L792" s="9">
        <v>2</v>
      </c>
      <c r="M792" s="9">
        <v>3</v>
      </c>
      <c r="N792" s="9">
        <v>2</v>
      </c>
      <c r="O792" s="9">
        <v>5</v>
      </c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>
        <v>17</v>
      </c>
    </row>
    <row r="793" spans="1:28">
      <c r="A793" s="8" t="s">
        <v>2459</v>
      </c>
      <c r="B793" s="9" t="s">
        <v>2460</v>
      </c>
      <c r="C793" s="8" t="s">
        <v>2461</v>
      </c>
      <c r="D793" s="9" t="s">
        <v>2476</v>
      </c>
      <c r="E793" s="9" t="s">
        <v>2477</v>
      </c>
      <c r="F793" s="8" t="s">
        <v>2478</v>
      </c>
      <c r="G793" s="8" t="s">
        <v>15</v>
      </c>
      <c r="H793" s="9"/>
      <c r="I793" s="9"/>
      <c r="J793" s="9">
        <v>1</v>
      </c>
      <c r="K793" s="9">
        <v>1</v>
      </c>
      <c r="L793" s="9">
        <v>1</v>
      </c>
      <c r="M793" s="9"/>
      <c r="N793" s="9"/>
      <c r="O793" s="9">
        <v>2</v>
      </c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>
        <v>5</v>
      </c>
    </row>
    <row r="794" spans="1:28">
      <c r="A794" s="8" t="s">
        <v>2459</v>
      </c>
      <c r="B794" s="9" t="s">
        <v>2460</v>
      </c>
      <c r="C794" s="8" t="s">
        <v>2461</v>
      </c>
      <c r="D794" s="9" t="s">
        <v>2479</v>
      </c>
      <c r="E794" s="9" t="s">
        <v>2480</v>
      </c>
      <c r="F794" s="8" t="s">
        <v>2481</v>
      </c>
      <c r="G794" s="8" t="s">
        <v>15</v>
      </c>
      <c r="H794" s="9"/>
      <c r="I794" s="9"/>
      <c r="J794" s="9">
        <v>1</v>
      </c>
      <c r="K794" s="9">
        <v>2</v>
      </c>
      <c r="L794" s="9">
        <v>5</v>
      </c>
      <c r="M794" s="9">
        <v>3</v>
      </c>
      <c r="N794" s="9">
        <v>2</v>
      </c>
      <c r="O794" s="9">
        <v>4</v>
      </c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>
        <v>17</v>
      </c>
    </row>
    <row r="795" spans="1:28">
      <c r="A795" s="8" t="s">
        <v>2459</v>
      </c>
      <c r="B795" s="9" t="s">
        <v>2460</v>
      </c>
      <c r="C795" s="8" t="s">
        <v>2461</v>
      </c>
      <c r="D795" s="9" t="s">
        <v>2482</v>
      </c>
      <c r="E795" s="9" t="s">
        <v>2483</v>
      </c>
      <c r="F795" s="8" t="s">
        <v>2484</v>
      </c>
      <c r="G795" s="8" t="s">
        <v>15</v>
      </c>
      <c r="H795" s="9"/>
      <c r="I795" s="9"/>
      <c r="J795" s="9"/>
      <c r="K795" s="9"/>
      <c r="L795" s="9"/>
      <c r="M795" s="9">
        <v>1</v>
      </c>
      <c r="N795" s="9">
        <v>3</v>
      </c>
      <c r="O795" s="9">
        <v>2</v>
      </c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>
        <v>6</v>
      </c>
    </row>
    <row r="796" spans="1:28">
      <c r="A796" s="8" t="s">
        <v>2459</v>
      </c>
      <c r="B796" s="9" t="s">
        <v>2460</v>
      </c>
      <c r="C796" s="8" t="s">
        <v>2461</v>
      </c>
      <c r="D796" s="9" t="s">
        <v>2485</v>
      </c>
      <c r="E796" s="9" t="s">
        <v>2486</v>
      </c>
      <c r="F796" s="8" t="s">
        <v>2487</v>
      </c>
      <c r="G796" s="8" t="s">
        <v>15</v>
      </c>
      <c r="H796" s="9"/>
      <c r="I796" s="9"/>
      <c r="J796" s="9">
        <v>2</v>
      </c>
      <c r="K796" s="9">
        <v>1</v>
      </c>
      <c r="L796" s="9">
        <v>2</v>
      </c>
      <c r="M796" s="9">
        <v>3</v>
      </c>
      <c r="N796" s="9">
        <v>3</v>
      </c>
      <c r="O796" s="9">
        <v>1</v>
      </c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>
        <v>12</v>
      </c>
    </row>
    <row r="797" spans="1:28">
      <c r="A797" s="8" t="s">
        <v>2459</v>
      </c>
      <c r="B797" s="9" t="s">
        <v>2460</v>
      </c>
      <c r="C797" s="8" t="s">
        <v>2461</v>
      </c>
      <c r="D797" s="9" t="s">
        <v>2488</v>
      </c>
      <c r="E797" s="9" t="s">
        <v>2489</v>
      </c>
      <c r="F797" s="8" t="s">
        <v>2490</v>
      </c>
      <c r="G797" s="8" t="s">
        <v>15</v>
      </c>
      <c r="H797" s="9"/>
      <c r="I797" s="9"/>
      <c r="J797" s="9">
        <v>1</v>
      </c>
      <c r="K797" s="9"/>
      <c r="L797" s="9">
        <v>3</v>
      </c>
      <c r="M797" s="9"/>
      <c r="N797" s="9">
        <v>1</v>
      </c>
      <c r="O797" s="9">
        <v>1</v>
      </c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>
        <v>6</v>
      </c>
    </row>
    <row r="798" spans="1:28">
      <c r="A798" s="8" t="s">
        <v>2459</v>
      </c>
      <c r="B798" s="9" t="s">
        <v>2491</v>
      </c>
      <c r="C798" s="8" t="s">
        <v>2492</v>
      </c>
      <c r="D798" s="9" t="s">
        <v>2491</v>
      </c>
      <c r="E798" s="9" t="s">
        <v>2493</v>
      </c>
      <c r="F798" s="8" t="s">
        <v>2494</v>
      </c>
      <c r="G798" s="8" t="s">
        <v>11</v>
      </c>
      <c r="H798" s="9"/>
      <c r="I798" s="9"/>
      <c r="J798" s="9">
        <v>18</v>
      </c>
      <c r="K798" s="9">
        <v>14</v>
      </c>
      <c r="L798" s="9">
        <v>16</v>
      </c>
      <c r="M798" s="9">
        <v>17</v>
      </c>
      <c r="N798" s="9">
        <v>28</v>
      </c>
      <c r="O798" s="9">
        <v>23</v>
      </c>
      <c r="P798" s="9"/>
      <c r="Q798" s="9">
        <v>37</v>
      </c>
      <c r="R798" s="9">
        <v>45</v>
      </c>
      <c r="S798" s="9">
        <v>33</v>
      </c>
      <c r="T798" s="9">
        <v>40</v>
      </c>
      <c r="U798" s="9">
        <v>43</v>
      </c>
      <c r="V798" s="9">
        <v>22</v>
      </c>
      <c r="W798" s="9"/>
      <c r="X798" s="9"/>
      <c r="Y798" s="9"/>
      <c r="Z798" s="9"/>
      <c r="AA798" s="9"/>
      <c r="AB798" s="9">
        <v>336</v>
      </c>
    </row>
    <row r="799" spans="1:28">
      <c r="A799" s="8" t="s">
        <v>2459</v>
      </c>
      <c r="B799" s="9" t="s">
        <v>2491</v>
      </c>
      <c r="C799" s="8" t="s">
        <v>2492</v>
      </c>
      <c r="D799" s="9" t="s">
        <v>2495</v>
      </c>
      <c r="E799" s="9" t="s">
        <v>2496</v>
      </c>
      <c r="F799" s="8" t="s">
        <v>1572</v>
      </c>
      <c r="G799" s="8" t="s">
        <v>11</v>
      </c>
      <c r="H799" s="9"/>
      <c r="I799" s="9"/>
      <c r="J799" s="9">
        <v>7</v>
      </c>
      <c r="K799" s="9">
        <v>15</v>
      </c>
      <c r="L799" s="9">
        <v>13</v>
      </c>
      <c r="M799" s="9">
        <v>21</v>
      </c>
      <c r="N799" s="9">
        <v>9</v>
      </c>
      <c r="O799" s="9">
        <v>15</v>
      </c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>
        <v>80</v>
      </c>
    </row>
    <row r="800" spans="1:28">
      <c r="A800" s="8" t="s">
        <v>2459</v>
      </c>
      <c r="B800" s="9" t="s">
        <v>2491</v>
      </c>
      <c r="C800" s="8" t="s">
        <v>2492</v>
      </c>
      <c r="D800" s="9" t="s">
        <v>2497</v>
      </c>
      <c r="E800" s="9" t="s">
        <v>2498</v>
      </c>
      <c r="F800" s="8" t="s">
        <v>2499</v>
      </c>
      <c r="G800" s="8" t="s">
        <v>15</v>
      </c>
      <c r="H800" s="9"/>
      <c r="I800" s="9"/>
      <c r="J800" s="9"/>
      <c r="K800" s="9">
        <v>4</v>
      </c>
      <c r="L800" s="9">
        <v>4</v>
      </c>
      <c r="M800" s="9"/>
      <c r="N800" s="9">
        <v>3</v>
      </c>
      <c r="O800" s="9">
        <v>5</v>
      </c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>
        <v>16</v>
      </c>
    </row>
    <row r="801" spans="1:28">
      <c r="A801" s="8" t="s">
        <v>2459</v>
      </c>
      <c r="B801" s="9" t="s">
        <v>2491</v>
      </c>
      <c r="C801" s="8" t="s">
        <v>2492</v>
      </c>
      <c r="D801" s="9" t="s">
        <v>2500</v>
      </c>
      <c r="E801" s="9" t="s">
        <v>2501</v>
      </c>
      <c r="F801" s="8" t="s">
        <v>2502</v>
      </c>
      <c r="G801" s="8" t="s">
        <v>15</v>
      </c>
      <c r="H801" s="9"/>
      <c r="I801" s="9"/>
      <c r="J801" s="9"/>
      <c r="K801" s="9">
        <v>1</v>
      </c>
      <c r="L801" s="9">
        <v>2</v>
      </c>
      <c r="M801" s="9">
        <v>2</v>
      </c>
      <c r="N801" s="9">
        <v>2</v>
      </c>
      <c r="O801" s="9">
        <v>5</v>
      </c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>
        <v>12</v>
      </c>
    </row>
    <row r="802" spans="1:28">
      <c r="A802" s="8" t="s">
        <v>2459</v>
      </c>
      <c r="B802" s="9" t="s">
        <v>2491</v>
      </c>
      <c r="C802" s="8" t="s">
        <v>2492</v>
      </c>
      <c r="D802" s="9" t="s">
        <v>2503</v>
      </c>
      <c r="E802" s="9" t="s">
        <v>2504</v>
      </c>
      <c r="F802" s="8" t="s">
        <v>2505</v>
      </c>
      <c r="G802" s="8" t="s">
        <v>15</v>
      </c>
      <c r="H802" s="9"/>
      <c r="I802" s="9"/>
      <c r="J802" s="9">
        <v>5</v>
      </c>
      <c r="K802" s="9">
        <v>1</v>
      </c>
      <c r="L802" s="9">
        <v>5</v>
      </c>
      <c r="M802" s="9">
        <v>2</v>
      </c>
      <c r="N802" s="9">
        <v>3</v>
      </c>
      <c r="O802" s="9">
        <v>3</v>
      </c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>
        <v>19</v>
      </c>
    </row>
    <row r="803" spans="1:28">
      <c r="A803" s="8" t="s">
        <v>2459</v>
      </c>
      <c r="B803" s="9" t="s">
        <v>2491</v>
      </c>
      <c r="C803" s="8" t="s">
        <v>2492</v>
      </c>
      <c r="D803" s="9" t="s">
        <v>2506</v>
      </c>
      <c r="E803" s="9" t="s">
        <v>2507</v>
      </c>
      <c r="F803" s="8" t="s">
        <v>2508</v>
      </c>
      <c r="G803" s="8" t="s">
        <v>15</v>
      </c>
      <c r="H803" s="9"/>
      <c r="I803" s="9"/>
      <c r="J803" s="9"/>
      <c r="K803" s="9">
        <v>2</v>
      </c>
      <c r="L803" s="9">
        <v>1</v>
      </c>
      <c r="M803" s="9">
        <v>1</v>
      </c>
      <c r="N803" s="9">
        <v>3</v>
      </c>
      <c r="O803" s="9">
        <v>1</v>
      </c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>
        <v>8</v>
      </c>
    </row>
    <row r="804" spans="1:28">
      <c r="A804" s="8" t="s">
        <v>2459</v>
      </c>
      <c r="B804" s="9" t="s">
        <v>2491</v>
      </c>
      <c r="C804" s="8" t="s">
        <v>2492</v>
      </c>
      <c r="D804" s="9" t="s">
        <v>2509</v>
      </c>
      <c r="E804" s="9" t="s">
        <v>2510</v>
      </c>
      <c r="F804" s="8" t="s">
        <v>2511</v>
      </c>
      <c r="G804" s="8" t="s">
        <v>15</v>
      </c>
      <c r="H804" s="9"/>
      <c r="I804" s="9"/>
      <c r="J804" s="9"/>
      <c r="K804" s="9">
        <v>2</v>
      </c>
      <c r="L804" s="9">
        <v>1</v>
      </c>
      <c r="M804" s="9"/>
      <c r="N804" s="9"/>
      <c r="O804" s="9">
        <v>3</v>
      </c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>
        <v>6</v>
      </c>
    </row>
    <row r="805" spans="1:28">
      <c r="A805" s="8" t="s">
        <v>2459</v>
      </c>
      <c r="B805" s="9" t="s">
        <v>2491</v>
      </c>
      <c r="C805" s="8" t="s">
        <v>2492</v>
      </c>
      <c r="D805" s="9" t="s">
        <v>2512</v>
      </c>
      <c r="E805" s="9" t="s">
        <v>2513</v>
      </c>
      <c r="F805" s="8" t="s">
        <v>2514</v>
      </c>
      <c r="G805" s="8" t="s">
        <v>15</v>
      </c>
      <c r="H805" s="9"/>
      <c r="I805" s="9"/>
      <c r="J805" s="9"/>
      <c r="K805" s="9">
        <v>3</v>
      </c>
      <c r="L805" s="9"/>
      <c r="M805" s="9">
        <v>1</v>
      </c>
      <c r="N805" s="9">
        <v>1</v>
      </c>
      <c r="O805" s="9">
        <v>2</v>
      </c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>
        <v>7</v>
      </c>
    </row>
    <row r="806" spans="1:28">
      <c r="A806" s="8" t="s">
        <v>2459</v>
      </c>
      <c r="B806" s="9" t="s">
        <v>2491</v>
      </c>
      <c r="C806" s="8" t="s">
        <v>2492</v>
      </c>
      <c r="D806" s="9" t="s">
        <v>2515</v>
      </c>
      <c r="E806" s="9" t="s">
        <v>2516</v>
      </c>
      <c r="F806" s="8" t="s">
        <v>2517</v>
      </c>
      <c r="G806" s="8" t="s">
        <v>15</v>
      </c>
      <c r="H806" s="9"/>
      <c r="I806" s="9"/>
      <c r="J806" s="9">
        <v>1</v>
      </c>
      <c r="K806" s="9">
        <v>2</v>
      </c>
      <c r="L806" s="9"/>
      <c r="M806" s="9">
        <v>2</v>
      </c>
      <c r="N806" s="9">
        <v>2</v>
      </c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>
        <v>7</v>
      </c>
    </row>
    <row r="807" spans="1:28">
      <c r="A807" s="8" t="s">
        <v>2459</v>
      </c>
      <c r="B807" s="9" t="s">
        <v>2518</v>
      </c>
      <c r="C807" s="8" t="s">
        <v>2519</v>
      </c>
      <c r="D807" s="9" t="s">
        <v>2520</v>
      </c>
      <c r="E807" s="9" t="s">
        <v>2521</v>
      </c>
      <c r="F807" s="8" t="s">
        <v>2522</v>
      </c>
      <c r="G807" s="8" t="s">
        <v>15</v>
      </c>
      <c r="H807" s="9"/>
      <c r="I807" s="9"/>
      <c r="J807" s="9"/>
      <c r="K807" s="9">
        <v>1</v>
      </c>
      <c r="L807" s="9"/>
      <c r="M807" s="9"/>
      <c r="N807" s="9">
        <v>1</v>
      </c>
      <c r="O807" s="9">
        <v>1</v>
      </c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>
        <v>3</v>
      </c>
    </row>
    <row r="808" spans="1:28">
      <c r="A808" s="8" t="s">
        <v>2459</v>
      </c>
      <c r="B808" s="9" t="s">
        <v>2518</v>
      </c>
      <c r="C808" s="8" t="s">
        <v>2519</v>
      </c>
      <c r="D808" s="9" t="s">
        <v>2518</v>
      </c>
      <c r="E808" s="9" t="s">
        <v>2523</v>
      </c>
      <c r="F808" s="8" t="s">
        <v>2524</v>
      </c>
      <c r="G808" s="8" t="s">
        <v>15</v>
      </c>
      <c r="H808" s="9"/>
      <c r="I808" s="9"/>
      <c r="J808" s="9">
        <v>6</v>
      </c>
      <c r="K808" s="9">
        <v>7</v>
      </c>
      <c r="L808" s="9">
        <v>9</v>
      </c>
      <c r="M808" s="9">
        <v>5</v>
      </c>
      <c r="N808" s="9">
        <v>8</v>
      </c>
      <c r="O808" s="9">
        <v>10</v>
      </c>
      <c r="P808" s="9"/>
      <c r="Q808" s="9">
        <v>22</v>
      </c>
      <c r="R808" s="9">
        <v>9</v>
      </c>
      <c r="S808" s="9">
        <v>18</v>
      </c>
      <c r="T808" s="9">
        <v>10</v>
      </c>
      <c r="U808" s="9">
        <v>29</v>
      </c>
      <c r="V808" s="9">
        <v>16</v>
      </c>
      <c r="W808" s="9"/>
      <c r="X808" s="9"/>
      <c r="Y808" s="9"/>
      <c r="Z808" s="9"/>
      <c r="AA808" s="9"/>
      <c r="AB808" s="9">
        <v>149</v>
      </c>
    </row>
    <row r="809" spans="1:28">
      <c r="A809" s="8" t="s">
        <v>2459</v>
      </c>
      <c r="B809" s="9" t="s">
        <v>2518</v>
      </c>
      <c r="C809" s="8" t="s">
        <v>2519</v>
      </c>
      <c r="D809" s="9" t="s">
        <v>2525</v>
      </c>
      <c r="E809" s="9" t="s">
        <v>2526</v>
      </c>
      <c r="F809" s="8" t="s">
        <v>2527</v>
      </c>
      <c r="G809" s="8" t="s">
        <v>15</v>
      </c>
      <c r="H809" s="9"/>
      <c r="I809" s="9"/>
      <c r="J809" s="9">
        <v>2</v>
      </c>
      <c r="K809" s="9">
        <v>2</v>
      </c>
      <c r="L809" s="9">
        <v>1</v>
      </c>
      <c r="M809" s="9">
        <v>1</v>
      </c>
      <c r="N809" s="9">
        <v>1</v>
      </c>
      <c r="O809" s="9">
        <v>1</v>
      </c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>
        <v>8</v>
      </c>
    </row>
    <row r="810" spans="1:28">
      <c r="A810" s="8" t="s">
        <v>2459</v>
      </c>
      <c r="B810" s="9" t="s">
        <v>2518</v>
      </c>
      <c r="C810" s="8" t="s">
        <v>2519</v>
      </c>
      <c r="D810" s="9" t="s">
        <v>2528</v>
      </c>
      <c r="E810" s="9" t="s">
        <v>2529</v>
      </c>
      <c r="F810" s="8" t="s">
        <v>2530</v>
      </c>
      <c r="G810" s="8" t="s">
        <v>15</v>
      </c>
      <c r="H810" s="9"/>
      <c r="I810" s="9"/>
      <c r="J810" s="9">
        <v>3</v>
      </c>
      <c r="K810" s="9"/>
      <c r="L810" s="9">
        <v>1</v>
      </c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>
        <v>4</v>
      </c>
    </row>
    <row r="811" spans="1:28">
      <c r="A811" s="8" t="s">
        <v>2459</v>
      </c>
      <c r="B811" s="9" t="s">
        <v>2518</v>
      </c>
      <c r="C811" s="8" t="s">
        <v>2519</v>
      </c>
      <c r="D811" s="9" t="s">
        <v>2531</v>
      </c>
      <c r="E811" s="9" t="s">
        <v>2532</v>
      </c>
      <c r="F811" s="8" t="s">
        <v>2533</v>
      </c>
      <c r="G811" s="8" t="s">
        <v>15</v>
      </c>
      <c r="H811" s="9"/>
      <c r="I811" s="9"/>
      <c r="J811" s="9">
        <v>1</v>
      </c>
      <c r="K811" s="9"/>
      <c r="L811" s="9">
        <v>2</v>
      </c>
      <c r="M811" s="9"/>
      <c r="N811" s="9"/>
      <c r="O811" s="9">
        <v>1</v>
      </c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>
        <v>4</v>
      </c>
    </row>
    <row r="812" spans="1:28">
      <c r="A812" s="8" t="s">
        <v>2459</v>
      </c>
      <c r="B812" s="9" t="s">
        <v>2518</v>
      </c>
      <c r="C812" s="8" t="s">
        <v>2519</v>
      </c>
      <c r="D812" s="9" t="s">
        <v>2534</v>
      </c>
      <c r="E812" s="9" t="s">
        <v>2535</v>
      </c>
      <c r="F812" s="8" t="s">
        <v>2536</v>
      </c>
      <c r="G812" s="8" t="s">
        <v>15</v>
      </c>
      <c r="H812" s="9"/>
      <c r="I812" s="9"/>
      <c r="J812" s="9">
        <v>2</v>
      </c>
      <c r="K812" s="9"/>
      <c r="L812" s="9">
        <v>1</v>
      </c>
      <c r="M812" s="9">
        <v>2</v>
      </c>
      <c r="N812" s="9"/>
      <c r="O812" s="9">
        <v>1</v>
      </c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>
        <v>6</v>
      </c>
    </row>
    <row r="813" spans="1:28">
      <c r="A813" s="8" t="s">
        <v>2459</v>
      </c>
      <c r="B813" s="9" t="s">
        <v>2518</v>
      </c>
      <c r="C813" s="8" t="s">
        <v>2519</v>
      </c>
      <c r="D813" s="9" t="s">
        <v>2537</v>
      </c>
      <c r="E813" s="9" t="s">
        <v>2538</v>
      </c>
      <c r="F813" s="8" t="s">
        <v>2539</v>
      </c>
      <c r="G813" s="8" t="s">
        <v>15</v>
      </c>
      <c r="H813" s="9"/>
      <c r="I813" s="9"/>
      <c r="J813" s="9">
        <v>2</v>
      </c>
      <c r="K813" s="9">
        <v>4</v>
      </c>
      <c r="L813" s="9"/>
      <c r="M813" s="9">
        <v>2</v>
      </c>
      <c r="N813" s="9">
        <v>1</v>
      </c>
      <c r="O813" s="9">
        <v>2</v>
      </c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>
        <v>11</v>
      </c>
    </row>
    <row r="814" spans="1:28">
      <c r="A814" s="8" t="s">
        <v>2540</v>
      </c>
      <c r="B814" s="9" t="s">
        <v>2541</v>
      </c>
      <c r="C814" s="8" t="s">
        <v>2542</v>
      </c>
      <c r="D814" s="9" t="s">
        <v>2543</v>
      </c>
      <c r="E814" s="9" t="s">
        <v>2544</v>
      </c>
      <c r="F814" s="8" t="s">
        <v>2545</v>
      </c>
      <c r="G814" s="8" t="s">
        <v>11</v>
      </c>
      <c r="H814" s="9"/>
      <c r="I814" s="9"/>
      <c r="J814" s="9">
        <v>20</v>
      </c>
      <c r="K814" s="9">
        <v>36</v>
      </c>
      <c r="L814" s="9">
        <v>35</v>
      </c>
      <c r="M814" s="9">
        <v>35</v>
      </c>
      <c r="N814" s="9">
        <v>26</v>
      </c>
      <c r="O814" s="9">
        <v>32</v>
      </c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>
        <v>184</v>
      </c>
    </row>
    <row r="815" spans="1:28">
      <c r="A815" s="8" t="s">
        <v>2540</v>
      </c>
      <c r="B815" s="9" t="s">
        <v>2541</v>
      </c>
      <c r="C815" s="8" t="s">
        <v>2542</v>
      </c>
      <c r="D815" s="9" t="s">
        <v>2541</v>
      </c>
      <c r="E815" s="9" t="s">
        <v>2546</v>
      </c>
      <c r="F815" s="8" t="s">
        <v>2547</v>
      </c>
      <c r="G815" s="8" t="s">
        <v>11</v>
      </c>
      <c r="H815" s="9"/>
      <c r="I815" s="9"/>
      <c r="J815" s="9"/>
      <c r="K815" s="9"/>
      <c r="L815" s="9"/>
      <c r="M815" s="9"/>
      <c r="N815" s="9"/>
      <c r="O815" s="9"/>
      <c r="P815" s="9"/>
      <c r="Q815" s="9">
        <v>41</v>
      </c>
      <c r="R815" s="9">
        <v>38</v>
      </c>
      <c r="S815" s="9">
        <v>48</v>
      </c>
      <c r="T815" s="9">
        <v>51</v>
      </c>
      <c r="U815" s="9">
        <v>42</v>
      </c>
      <c r="V815" s="9">
        <v>42</v>
      </c>
      <c r="W815" s="9"/>
      <c r="X815" s="9"/>
      <c r="Y815" s="9"/>
      <c r="Z815" s="9"/>
      <c r="AA815" s="9"/>
      <c r="AB815" s="9">
        <v>262</v>
      </c>
    </row>
    <row r="816" spans="1:28">
      <c r="A816" s="8" t="s">
        <v>2540</v>
      </c>
      <c r="B816" s="9" t="s">
        <v>2541</v>
      </c>
      <c r="C816" s="8" t="s">
        <v>2542</v>
      </c>
      <c r="D816" s="9" t="s">
        <v>2548</v>
      </c>
      <c r="E816" s="9" t="s">
        <v>2549</v>
      </c>
      <c r="F816" s="8" t="s">
        <v>2550</v>
      </c>
      <c r="G816" s="8" t="s">
        <v>15</v>
      </c>
      <c r="H816" s="9"/>
      <c r="I816" s="9"/>
      <c r="J816" s="9"/>
      <c r="K816" s="9"/>
      <c r="L816" s="9"/>
      <c r="M816" s="9">
        <v>1</v>
      </c>
      <c r="N816" s="9">
        <v>1</v>
      </c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>
        <v>2</v>
      </c>
    </row>
    <row r="817" spans="1:28">
      <c r="A817" s="8" t="s">
        <v>2540</v>
      </c>
      <c r="B817" s="9" t="s">
        <v>2541</v>
      </c>
      <c r="C817" s="8" t="s">
        <v>2542</v>
      </c>
      <c r="D817" s="9" t="s">
        <v>2551</v>
      </c>
      <c r="E817" s="9" t="s">
        <v>2552</v>
      </c>
      <c r="F817" s="8" t="s">
        <v>2553</v>
      </c>
      <c r="G817" s="8" t="s">
        <v>15</v>
      </c>
      <c r="H817" s="9"/>
      <c r="I817" s="9"/>
      <c r="J817" s="9">
        <v>2</v>
      </c>
      <c r="K817" s="9"/>
      <c r="L817" s="9"/>
      <c r="M817" s="9">
        <v>2</v>
      </c>
      <c r="N817" s="9">
        <v>8</v>
      </c>
      <c r="O817" s="9">
        <v>7</v>
      </c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>
        <v>19</v>
      </c>
    </row>
    <row r="818" spans="1:28">
      <c r="A818" s="8" t="s">
        <v>2540</v>
      </c>
      <c r="B818" s="9" t="s">
        <v>2541</v>
      </c>
      <c r="C818" s="8" t="s">
        <v>2542</v>
      </c>
      <c r="D818" s="9" t="s">
        <v>2554</v>
      </c>
      <c r="E818" s="9" t="s">
        <v>2555</v>
      </c>
      <c r="F818" s="8" t="s">
        <v>2556</v>
      </c>
      <c r="G818" s="8" t="s">
        <v>15</v>
      </c>
      <c r="H818" s="9"/>
      <c r="I818" s="9"/>
      <c r="J818" s="9"/>
      <c r="K818" s="9">
        <v>1</v>
      </c>
      <c r="L818" s="9">
        <v>2</v>
      </c>
      <c r="M818" s="9">
        <v>2</v>
      </c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>
        <v>5</v>
      </c>
    </row>
    <row r="819" spans="1:28">
      <c r="A819" s="8" t="s">
        <v>2540</v>
      </c>
      <c r="B819" s="9" t="s">
        <v>2557</v>
      </c>
      <c r="C819" s="8" t="s">
        <v>2558</v>
      </c>
      <c r="D819" s="9" t="s">
        <v>2557</v>
      </c>
      <c r="E819" s="9" t="s">
        <v>2559</v>
      </c>
      <c r="F819" s="8" t="s">
        <v>2560</v>
      </c>
      <c r="G819" s="8" t="s">
        <v>11</v>
      </c>
      <c r="H819" s="9"/>
      <c r="I819" s="9"/>
      <c r="J819" s="9">
        <v>13</v>
      </c>
      <c r="K819" s="9">
        <v>7</v>
      </c>
      <c r="L819" s="9">
        <v>17</v>
      </c>
      <c r="M819" s="9">
        <v>24</v>
      </c>
      <c r="N819" s="9">
        <v>12</v>
      </c>
      <c r="O819" s="9">
        <v>18</v>
      </c>
      <c r="P819" s="9"/>
      <c r="Q819" s="9">
        <v>24</v>
      </c>
      <c r="R819" s="9">
        <v>20</v>
      </c>
      <c r="S819" s="9">
        <v>14</v>
      </c>
      <c r="T819" s="9">
        <v>34</v>
      </c>
      <c r="U819" s="9">
        <v>24</v>
      </c>
      <c r="V819" s="9">
        <v>24</v>
      </c>
      <c r="W819" s="9"/>
      <c r="X819" s="9"/>
      <c r="Y819" s="9"/>
      <c r="Z819" s="9"/>
      <c r="AA819" s="9"/>
      <c r="AB819" s="9">
        <v>231</v>
      </c>
    </row>
    <row r="820" spans="1:28">
      <c r="A820" s="8" t="s">
        <v>2540</v>
      </c>
      <c r="B820" s="9" t="s">
        <v>2557</v>
      </c>
      <c r="C820" s="8" t="s">
        <v>2558</v>
      </c>
      <c r="D820" s="9" t="s">
        <v>2561</v>
      </c>
      <c r="E820" s="9" t="s">
        <v>2562</v>
      </c>
      <c r="F820" s="8" t="s">
        <v>2563</v>
      </c>
      <c r="G820" s="8" t="s">
        <v>15</v>
      </c>
      <c r="H820" s="9"/>
      <c r="I820" s="9"/>
      <c r="J820" s="9"/>
      <c r="K820" s="9"/>
      <c r="L820" s="9">
        <v>3</v>
      </c>
      <c r="M820" s="9">
        <v>5</v>
      </c>
      <c r="N820" s="9"/>
      <c r="O820" s="9">
        <v>2</v>
      </c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>
        <v>10</v>
      </c>
    </row>
    <row r="821" spans="1:28">
      <c r="A821" s="8" t="s">
        <v>2540</v>
      </c>
      <c r="B821" s="9" t="s">
        <v>2564</v>
      </c>
      <c r="C821" s="8" t="s">
        <v>2565</v>
      </c>
      <c r="D821" s="9" t="s">
        <v>2566</v>
      </c>
      <c r="E821" s="9" t="s">
        <v>2567</v>
      </c>
      <c r="F821" s="8" t="s">
        <v>2568</v>
      </c>
      <c r="G821" s="8" t="s">
        <v>15</v>
      </c>
      <c r="H821" s="9"/>
      <c r="I821" s="9"/>
      <c r="J821" s="9"/>
      <c r="K821" s="9"/>
      <c r="L821" s="9"/>
      <c r="M821" s="9">
        <v>17</v>
      </c>
      <c r="N821" s="9">
        <v>19</v>
      </c>
      <c r="O821" s="9">
        <v>10</v>
      </c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>
        <v>46</v>
      </c>
    </row>
    <row r="822" spans="1:28">
      <c r="A822" s="8" t="s">
        <v>2540</v>
      </c>
      <c r="B822" s="9" t="s">
        <v>2564</v>
      </c>
      <c r="C822" s="8" t="s">
        <v>2565</v>
      </c>
      <c r="D822" s="9" t="s">
        <v>2569</v>
      </c>
      <c r="E822" s="9" t="s">
        <v>2570</v>
      </c>
      <c r="F822" s="8" t="s">
        <v>2571</v>
      </c>
      <c r="G822" s="8" t="s">
        <v>15</v>
      </c>
      <c r="H822" s="9"/>
      <c r="I822" s="9"/>
      <c r="J822" s="9">
        <v>5</v>
      </c>
      <c r="K822" s="9">
        <v>19</v>
      </c>
      <c r="L822" s="9">
        <v>16</v>
      </c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>
        <v>40</v>
      </c>
    </row>
    <row r="823" spans="1:28">
      <c r="A823" s="8" t="s">
        <v>2540</v>
      </c>
      <c r="B823" s="9" t="s">
        <v>2564</v>
      </c>
      <c r="C823" s="8" t="s">
        <v>2565</v>
      </c>
      <c r="D823" s="9" t="s">
        <v>2564</v>
      </c>
      <c r="E823" s="9" t="s">
        <v>2572</v>
      </c>
      <c r="F823" s="8" t="s">
        <v>2573</v>
      </c>
      <c r="G823" s="8" t="s">
        <v>15</v>
      </c>
      <c r="H823" s="9"/>
      <c r="I823" s="9"/>
      <c r="J823" s="9"/>
      <c r="K823" s="9"/>
      <c r="L823" s="9"/>
      <c r="M823" s="9"/>
      <c r="N823" s="9"/>
      <c r="O823" s="9"/>
      <c r="P823" s="9"/>
      <c r="Q823" s="9">
        <v>15</v>
      </c>
      <c r="R823" s="9">
        <v>21</v>
      </c>
      <c r="S823" s="9">
        <v>30</v>
      </c>
      <c r="T823" s="9">
        <v>18</v>
      </c>
      <c r="U823" s="9">
        <v>21</v>
      </c>
      <c r="V823" s="9">
        <v>20</v>
      </c>
      <c r="W823" s="9"/>
      <c r="X823" s="9"/>
      <c r="Y823" s="9"/>
      <c r="Z823" s="9"/>
      <c r="AA823" s="9"/>
      <c r="AB823" s="9">
        <v>125</v>
      </c>
    </row>
    <row r="824" spans="1:28">
      <c r="A824" s="8" t="s">
        <v>2574</v>
      </c>
      <c r="B824" s="9" t="s">
        <v>2575</v>
      </c>
      <c r="C824" s="8" t="s">
        <v>2576</v>
      </c>
      <c r="D824" s="9" t="s">
        <v>2577</v>
      </c>
      <c r="E824" s="9" t="s">
        <v>2578</v>
      </c>
      <c r="F824" s="8" t="s">
        <v>1094</v>
      </c>
      <c r="G824" s="8" t="s">
        <v>11</v>
      </c>
      <c r="H824" s="9"/>
      <c r="I824" s="9"/>
      <c r="J824" s="9">
        <v>34</v>
      </c>
      <c r="K824" s="9">
        <v>36</v>
      </c>
      <c r="L824" s="9">
        <v>37</v>
      </c>
      <c r="M824" s="9">
        <v>49</v>
      </c>
      <c r="N824" s="9">
        <v>53</v>
      </c>
      <c r="O824" s="9">
        <v>39</v>
      </c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>
        <v>248</v>
      </c>
    </row>
    <row r="825" spans="1:28">
      <c r="A825" s="8" t="s">
        <v>2574</v>
      </c>
      <c r="B825" s="9" t="s">
        <v>2575</v>
      </c>
      <c r="C825" s="8" t="s">
        <v>2576</v>
      </c>
      <c r="D825" s="9" t="s">
        <v>2579</v>
      </c>
      <c r="E825" s="9" t="s">
        <v>2580</v>
      </c>
      <c r="F825" s="8" t="s">
        <v>2581</v>
      </c>
      <c r="G825" s="8" t="s">
        <v>15</v>
      </c>
      <c r="H825" s="9"/>
      <c r="I825" s="9"/>
      <c r="J825" s="9">
        <v>1</v>
      </c>
      <c r="K825" s="9"/>
      <c r="L825" s="9">
        <v>4</v>
      </c>
      <c r="M825" s="9">
        <v>5</v>
      </c>
      <c r="N825" s="9">
        <v>4</v>
      </c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>
        <v>14</v>
      </c>
    </row>
    <row r="826" spans="1:28">
      <c r="A826" s="8" t="s">
        <v>2574</v>
      </c>
      <c r="B826" s="9" t="s">
        <v>2575</v>
      </c>
      <c r="C826" s="8" t="s">
        <v>2576</v>
      </c>
      <c r="D826" s="9" t="s">
        <v>2582</v>
      </c>
      <c r="E826" s="9" t="s">
        <v>2583</v>
      </c>
      <c r="F826" s="8" t="s">
        <v>2584</v>
      </c>
      <c r="G826" s="8" t="s">
        <v>15</v>
      </c>
      <c r="H826" s="9"/>
      <c r="I826" s="9"/>
      <c r="J826" s="9">
        <v>2</v>
      </c>
      <c r="K826" s="9">
        <v>1</v>
      </c>
      <c r="L826" s="9">
        <v>2</v>
      </c>
      <c r="M826" s="9"/>
      <c r="N826" s="9">
        <v>6</v>
      </c>
      <c r="O826" s="9">
        <v>3</v>
      </c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>
        <v>14</v>
      </c>
    </row>
    <row r="827" spans="1:28">
      <c r="A827" s="8" t="s">
        <v>2574</v>
      </c>
      <c r="B827" s="9" t="s">
        <v>2575</v>
      </c>
      <c r="C827" s="8" t="s">
        <v>2576</v>
      </c>
      <c r="D827" s="9" t="s">
        <v>2585</v>
      </c>
      <c r="E827" s="9" t="s">
        <v>2586</v>
      </c>
      <c r="F827" s="8" t="s">
        <v>2587</v>
      </c>
      <c r="G827" s="8" t="s">
        <v>15</v>
      </c>
      <c r="H827" s="9"/>
      <c r="I827" s="9"/>
      <c r="J827" s="9">
        <v>4</v>
      </c>
      <c r="K827" s="9">
        <v>2</v>
      </c>
      <c r="L827" s="9">
        <v>2</v>
      </c>
      <c r="M827" s="9">
        <v>1</v>
      </c>
      <c r="N827" s="9">
        <v>4</v>
      </c>
      <c r="O827" s="9">
        <v>2</v>
      </c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>
        <v>15</v>
      </c>
    </row>
    <row r="828" spans="1:28">
      <c r="A828" s="8" t="s">
        <v>2574</v>
      </c>
      <c r="B828" s="9" t="s">
        <v>2575</v>
      </c>
      <c r="C828" s="8" t="s">
        <v>2576</v>
      </c>
      <c r="D828" s="9" t="s">
        <v>2588</v>
      </c>
      <c r="E828" s="9" t="s">
        <v>2589</v>
      </c>
      <c r="F828" s="8" t="s">
        <v>2590</v>
      </c>
      <c r="G828" s="8" t="s">
        <v>15</v>
      </c>
      <c r="H828" s="9"/>
      <c r="I828" s="9"/>
      <c r="J828" s="9"/>
      <c r="K828" s="9">
        <v>3</v>
      </c>
      <c r="L828" s="9">
        <v>1</v>
      </c>
      <c r="M828" s="9">
        <v>3</v>
      </c>
      <c r="N828" s="9">
        <v>3</v>
      </c>
      <c r="O828" s="9">
        <v>4</v>
      </c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>
        <v>14</v>
      </c>
    </row>
    <row r="829" spans="1:28">
      <c r="A829" s="8" t="s">
        <v>2574</v>
      </c>
      <c r="B829" s="9" t="s">
        <v>2575</v>
      </c>
      <c r="C829" s="8" t="s">
        <v>2576</v>
      </c>
      <c r="D829" s="9" t="s">
        <v>2591</v>
      </c>
      <c r="E829" s="9" t="s">
        <v>2592</v>
      </c>
      <c r="F829" s="8" t="s">
        <v>2593</v>
      </c>
      <c r="G829" s="8" t="s">
        <v>15</v>
      </c>
      <c r="H829" s="9"/>
      <c r="I829" s="9"/>
      <c r="J829" s="9">
        <v>2</v>
      </c>
      <c r="K829" s="9">
        <v>1</v>
      </c>
      <c r="L829" s="9">
        <v>1</v>
      </c>
      <c r="M829" s="9">
        <v>3</v>
      </c>
      <c r="N829" s="9">
        <v>1</v>
      </c>
      <c r="O829" s="9">
        <v>4</v>
      </c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>
        <v>12</v>
      </c>
    </row>
    <row r="830" spans="1:28">
      <c r="A830" s="8" t="s">
        <v>2574</v>
      </c>
      <c r="B830" s="9" t="s">
        <v>2575</v>
      </c>
      <c r="C830" s="8" t="s">
        <v>2576</v>
      </c>
      <c r="D830" s="9" t="s">
        <v>2575</v>
      </c>
      <c r="E830" s="9" t="s">
        <v>2594</v>
      </c>
      <c r="F830" s="8" t="s">
        <v>2595</v>
      </c>
      <c r="G830" s="8" t="s">
        <v>11</v>
      </c>
      <c r="H830" s="9"/>
      <c r="I830" s="9"/>
      <c r="J830" s="9"/>
      <c r="K830" s="9"/>
      <c r="L830" s="9"/>
      <c r="M830" s="9"/>
      <c r="N830" s="9"/>
      <c r="O830" s="9"/>
      <c r="P830" s="9"/>
      <c r="Q830" s="9">
        <v>85</v>
      </c>
      <c r="R830" s="9">
        <v>82</v>
      </c>
      <c r="S830" s="9">
        <v>56</v>
      </c>
      <c r="T830" s="9">
        <v>64</v>
      </c>
      <c r="U830" s="9">
        <v>37</v>
      </c>
      <c r="V830" s="9">
        <v>48</v>
      </c>
      <c r="W830" s="9"/>
      <c r="X830" s="9"/>
      <c r="Y830" s="9"/>
      <c r="Z830" s="9"/>
      <c r="AA830" s="9"/>
      <c r="AB830" s="9">
        <v>372</v>
      </c>
    </row>
    <row r="831" spans="1:28">
      <c r="A831" s="8" t="s">
        <v>2574</v>
      </c>
      <c r="B831" s="9" t="s">
        <v>2575</v>
      </c>
      <c r="C831" s="8" t="s">
        <v>2576</v>
      </c>
      <c r="D831" s="9" t="s">
        <v>2596</v>
      </c>
      <c r="E831" s="9" t="s">
        <v>2597</v>
      </c>
      <c r="F831" s="8" t="s">
        <v>2598</v>
      </c>
      <c r="G831" s="8" t="s">
        <v>15</v>
      </c>
      <c r="H831" s="9"/>
      <c r="I831" s="9"/>
      <c r="J831" s="9"/>
      <c r="K831" s="9"/>
      <c r="L831" s="9"/>
      <c r="M831" s="9">
        <v>2</v>
      </c>
      <c r="N831" s="9"/>
      <c r="O831" s="9">
        <v>1</v>
      </c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>
        <v>3</v>
      </c>
    </row>
    <row r="832" spans="1:28">
      <c r="A832" s="8" t="s">
        <v>2574</v>
      </c>
      <c r="B832" s="9" t="s">
        <v>2575</v>
      </c>
      <c r="C832" s="8" t="s">
        <v>2576</v>
      </c>
      <c r="D832" s="9" t="s">
        <v>2599</v>
      </c>
      <c r="E832" s="9" t="s">
        <v>2600</v>
      </c>
      <c r="F832" s="8" t="s">
        <v>2601</v>
      </c>
      <c r="G832" s="8" t="s">
        <v>15</v>
      </c>
      <c r="H832" s="9"/>
      <c r="I832" s="9"/>
      <c r="J832" s="9">
        <v>2</v>
      </c>
      <c r="K832" s="9">
        <v>1</v>
      </c>
      <c r="L832" s="9">
        <v>3</v>
      </c>
      <c r="M832" s="9">
        <v>3</v>
      </c>
      <c r="N832" s="9">
        <v>4</v>
      </c>
      <c r="O832" s="9">
        <v>2</v>
      </c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>
        <v>15</v>
      </c>
    </row>
    <row r="833" spans="1:28">
      <c r="A833" s="8" t="s">
        <v>2574</v>
      </c>
      <c r="B833" s="9" t="s">
        <v>2602</v>
      </c>
      <c r="C833" s="8" t="s">
        <v>2603</v>
      </c>
      <c r="D833" s="9" t="s">
        <v>2602</v>
      </c>
      <c r="E833" s="9" t="s">
        <v>2604</v>
      </c>
      <c r="F833" s="8" t="s">
        <v>2605</v>
      </c>
      <c r="G833" s="8" t="s">
        <v>15</v>
      </c>
      <c r="H833" s="9"/>
      <c r="I833" s="9">
        <v>6</v>
      </c>
      <c r="J833" s="9">
        <v>7</v>
      </c>
      <c r="K833" s="9">
        <v>10</v>
      </c>
      <c r="L833" s="9">
        <v>7</v>
      </c>
      <c r="M833" s="9">
        <v>5</v>
      </c>
      <c r="N833" s="9">
        <v>10</v>
      </c>
      <c r="O833" s="9">
        <v>6</v>
      </c>
      <c r="P833" s="9"/>
      <c r="Q833" s="9">
        <v>10</v>
      </c>
      <c r="R833" s="9">
        <v>9</v>
      </c>
      <c r="S833" s="9">
        <v>11</v>
      </c>
      <c r="T833" s="9">
        <v>19</v>
      </c>
      <c r="U833" s="9">
        <v>13</v>
      </c>
      <c r="V833" s="9">
        <v>15</v>
      </c>
      <c r="W833" s="9"/>
      <c r="X833" s="9"/>
      <c r="Y833" s="9"/>
      <c r="Z833" s="9"/>
      <c r="AA833" s="9"/>
      <c r="AB833" s="9">
        <v>128</v>
      </c>
    </row>
    <row r="834" spans="1:28">
      <c r="A834" s="8" t="s">
        <v>2574</v>
      </c>
      <c r="B834" s="9" t="s">
        <v>2602</v>
      </c>
      <c r="C834" s="8" t="s">
        <v>2603</v>
      </c>
      <c r="D834" s="9" t="s">
        <v>2606</v>
      </c>
      <c r="E834" s="9" t="s">
        <v>2607</v>
      </c>
      <c r="F834" s="8" t="s">
        <v>2608</v>
      </c>
      <c r="G834" s="8" t="s">
        <v>15</v>
      </c>
      <c r="H834" s="9"/>
      <c r="I834" s="9"/>
      <c r="J834" s="9">
        <v>1</v>
      </c>
      <c r="K834" s="9"/>
      <c r="L834" s="9"/>
      <c r="M834" s="9"/>
      <c r="N834" s="9">
        <v>2</v>
      </c>
      <c r="O834" s="9">
        <v>2</v>
      </c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>
        <v>5</v>
      </c>
    </row>
    <row r="835" spans="1:28">
      <c r="A835" s="8" t="s">
        <v>2574</v>
      </c>
      <c r="B835" s="9" t="s">
        <v>2602</v>
      </c>
      <c r="C835" s="8" t="s">
        <v>2603</v>
      </c>
      <c r="D835" s="9" t="s">
        <v>2609</v>
      </c>
      <c r="E835" s="9" t="s">
        <v>2610</v>
      </c>
      <c r="F835" s="8" t="s">
        <v>1728</v>
      </c>
      <c r="G835" s="8" t="s">
        <v>15</v>
      </c>
      <c r="H835" s="9"/>
      <c r="I835" s="9"/>
      <c r="J835" s="9">
        <v>1</v>
      </c>
      <c r="K835" s="9">
        <v>1</v>
      </c>
      <c r="L835" s="9"/>
      <c r="M835" s="9">
        <v>1</v>
      </c>
      <c r="N835" s="9">
        <v>1</v>
      </c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>
        <v>4</v>
      </c>
    </row>
    <row r="836" spans="1:28">
      <c r="A836" s="8" t="s">
        <v>2574</v>
      </c>
      <c r="B836" s="9" t="s">
        <v>2611</v>
      </c>
      <c r="C836" s="8" t="s">
        <v>114</v>
      </c>
      <c r="D836" s="9" t="s">
        <v>2612</v>
      </c>
      <c r="E836" s="9" t="s">
        <v>2613</v>
      </c>
      <c r="F836" s="8" t="s">
        <v>2614</v>
      </c>
      <c r="G836" s="8" t="s">
        <v>15</v>
      </c>
      <c r="H836" s="9"/>
      <c r="I836" s="9"/>
      <c r="J836" s="9">
        <v>1</v>
      </c>
      <c r="K836" s="9">
        <v>10</v>
      </c>
      <c r="L836" s="9">
        <v>5</v>
      </c>
      <c r="M836" s="9">
        <v>10</v>
      </c>
      <c r="N836" s="9">
        <v>2</v>
      </c>
      <c r="O836" s="9">
        <v>5</v>
      </c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>
        <v>33</v>
      </c>
    </row>
    <row r="837" spans="1:28">
      <c r="A837" s="8" t="s">
        <v>2574</v>
      </c>
      <c r="B837" s="9" t="s">
        <v>2611</v>
      </c>
      <c r="C837" s="8" t="s">
        <v>114</v>
      </c>
      <c r="D837" s="9" t="s">
        <v>2615</v>
      </c>
      <c r="E837" s="9" t="s">
        <v>2616</v>
      </c>
      <c r="F837" s="8" t="s">
        <v>2617</v>
      </c>
      <c r="G837" s="8" t="s">
        <v>15</v>
      </c>
      <c r="H837" s="9"/>
      <c r="I837" s="9"/>
      <c r="J837" s="9">
        <v>1</v>
      </c>
      <c r="K837" s="9"/>
      <c r="L837" s="9"/>
      <c r="M837" s="9">
        <v>1</v>
      </c>
      <c r="N837" s="9">
        <v>5</v>
      </c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>
        <v>7</v>
      </c>
    </row>
    <row r="838" spans="1:28">
      <c r="A838" s="8" t="s">
        <v>2574</v>
      </c>
      <c r="B838" s="9" t="s">
        <v>2611</v>
      </c>
      <c r="C838" s="8" t="s">
        <v>114</v>
      </c>
      <c r="D838" s="9" t="s">
        <v>2618</v>
      </c>
      <c r="E838" s="9" t="s">
        <v>2619</v>
      </c>
      <c r="F838" s="8" t="s">
        <v>2620</v>
      </c>
      <c r="G838" s="8" t="s">
        <v>15</v>
      </c>
      <c r="H838" s="9"/>
      <c r="I838" s="9"/>
      <c r="J838" s="9">
        <v>5</v>
      </c>
      <c r="K838" s="9"/>
      <c r="L838" s="9">
        <v>7</v>
      </c>
      <c r="M838" s="9">
        <v>4</v>
      </c>
      <c r="N838" s="9">
        <v>4</v>
      </c>
      <c r="O838" s="9">
        <v>3</v>
      </c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>
        <v>23</v>
      </c>
    </row>
    <row r="839" spans="1:28">
      <c r="A839" s="8" t="s">
        <v>2574</v>
      </c>
      <c r="B839" s="9" t="s">
        <v>2611</v>
      </c>
      <c r="C839" s="8" t="s">
        <v>114</v>
      </c>
      <c r="D839" s="9" t="s">
        <v>2621</v>
      </c>
      <c r="E839" s="9" t="s">
        <v>2622</v>
      </c>
      <c r="F839" s="8" t="s">
        <v>2623</v>
      </c>
      <c r="G839" s="8" t="s">
        <v>15</v>
      </c>
      <c r="H839" s="9"/>
      <c r="I839" s="9"/>
      <c r="J839" s="9">
        <v>1</v>
      </c>
      <c r="K839" s="9">
        <v>3</v>
      </c>
      <c r="L839" s="9">
        <v>1</v>
      </c>
      <c r="M839" s="9">
        <v>1</v>
      </c>
      <c r="N839" s="9">
        <v>1</v>
      </c>
      <c r="O839" s="9">
        <v>2</v>
      </c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>
        <v>9</v>
      </c>
    </row>
    <row r="840" spans="1:28">
      <c r="A840" s="8" t="s">
        <v>2574</v>
      </c>
      <c r="B840" s="9" t="s">
        <v>2611</v>
      </c>
      <c r="C840" s="8" t="s">
        <v>114</v>
      </c>
      <c r="D840" s="9" t="s">
        <v>2611</v>
      </c>
      <c r="E840" s="9" t="s">
        <v>2624</v>
      </c>
      <c r="F840" s="8" t="s">
        <v>2625</v>
      </c>
      <c r="G840" s="8" t="s">
        <v>15</v>
      </c>
      <c r="H840" s="9"/>
      <c r="I840" s="9"/>
      <c r="J840" s="9"/>
      <c r="K840" s="9"/>
      <c r="L840" s="9"/>
      <c r="M840" s="9"/>
      <c r="N840" s="9"/>
      <c r="O840" s="9"/>
      <c r="P840" s="9"/>
      <c r="Q840" s="9">
        <v>19</v>
      </c>
      <c r="R840" s="9">
        <v>19</v>
      </c>
      <c r="S840" s="9">
        <v>21</v>
      </c>
      <c r="T840" s="9">
        <v>20</v>
      </c>
      <c r="U840" s="9">
        <v>14</v>
      </c>
      <c r="V840" s="9">
        <v>11</v>
      </c>
      <c r="W840" s="9"/>
      <c r="X840" s="9"/>
      <c r="Y840" s="9"/>
      <c r="Z840" s="9"/>
      <c r="AA840" s="9"/>
      <c r="AB840" s="9">
        <v>104</v>
      </c>
    </row>
    <row r="841" spans="1:28">
      <c r="A841" s="8" t="s">
        <v>2574</v>
      </c>
      <c r="B841" s="9" t="s">
        <v>2611</v>
      </c>
      <c r="C841" s="8" t="s">
        <v>114</v>
      </c>
      <c r="D841" s="9" t="s">
        <v>2626</v>
      </c>
      <c r="E841" s="9" t="s">
        <v>2627</v>
      </c>
      <c r="F841" s="8" t="s">
        <v>2628</v>
      </c>
      <c r="G841" s="8" t="s">
        <v>15</v>
      </c>
      <c r="H841" s="9"/>
      <c r="I841" s="9"/>
      <c r="J841" s="9"/>
      <c r="K841" s="9">
        <v>1</v>
      </c>
      <c r="L841" s="9"/>
      <c r="M841" s="9"/>
      <c r="N841" s="9"/>
      <c r="O841" s="9">
        <v>2</v>
      </c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>
        <v>3</v>
      </c>
    </row>
    <row r="842" spans="1:28">
      <c r="A842" s="8" t="s">
        <v>2629</v>
      </c>
      <c r="B842" s="9" t="s">
        <v>2630</v>
      </c>
      <c r="C842" s="8" t="s">
        <v>2631</v>
      </c>
      <c r="D842" s="9" t="s">
        <v>2630</v>
      </c>
      <c r="E842" s="9" t="s">
        <v>2632</v>
      </c>
      <c r="F842" s="8" t="s">
        <v>2633</v>
      </c>
      <c r="G842" s="8" t="s">
        <v>11</v>
      </c>
      <c r="H842" s="9"/>
      <c r="I842" s="9"/>
      <c r="J842" s="9">
        <v>6</v>
      </c>
      <c r="K842" s="9">
        <v>12</v>
      </c>
      <c r="L842" s="9">
        <v>13</v>
      </c>
      <c r="M842" s="9">
        <v>17</v>
      </c>
      <c r="N842" s="9">
        <v>12</v>
      </c>
      <c r="O842" s="9">
        <v>15</v>
      </c>
      <c r="P842" s="9"/>
      <c r="Q842" s="9">
        <v>12</v>
      </c>
      <c r="R842" s="9">
        <v>16</v>
      </c>
      <c r="S842" s="9">
        <v>17</v>
      </c>
      <c r="T842" s="9">
        <v>16</v>
      </c>
      <c r="U842" s="9">
        <v>23</v>
      </c>
      <c r="V842" s="9">
        <v>20</v>
      </c>
      <c r="W842" s="9"/>
      <c r="X842" s="9"/>
      <c r="Y842" s="9"/>
      <c r="Z842" s="9"/>
      <c r="AA842" s="9"/>
      <c r="AB842" s="9">
        <v>179</v>
      </c>
    </row>
    <row r="843" spans="1:28">
      <c r="A843" s="8" t="s">
        <v>2629</v>
      </c>
      <c r="B843" s="9" t="s">
        <v>2630</v>
      </c>
      <c r="C843" s="8" t="s">
        <v>2631</v>
      </c>
      <c r="D843" s="9" t="s">
        <v>2634</v>
      </c>
      <c r="E843" s="9" t="s">
        <v>2635</v>
      </c>
      <c r="F843" s="8" t="s">
        <v>2636</v>
      </c>
      <c r="G843" s="8" t="s">
        <v>15</v>
      </c>
      <c r="H843" s="9"/>
      <c r="I843" s="9"/>
      <c r="J843" s="9">
        <v>2</v>
      </c>
      <c r="K843" s="9"/>
      <c r="L843" s="9"/>
      <c r="M843" s="9"/>
      <c r="N843" s="9"/>
      <c r="O843" s="9">
        <v>1</v>
      </c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>
        <v>3</v>
      </c>
    </row>
    <row r="844" spans="1:28">
      <c r="A844" s="8" t="s">
        <v>2629</v>
      </c>
      <c r="B844" s="9" t="s">
        <v>2630</v>
      </c>
      <c r="C844" s="8" t="s">
        <v>2631</v>
      </c>
      <c r="D844" s="9" t="s">
        <v>2637</v>
      </c>
      <c r="E844" s="9" t="s">
        <v>2638</v>
      </c>
      <c r="F844" s="8" t="s">
        <v>2639</v>
      </c>
      <c r="G844" s="8" t="s">
        <v>15</v>
      </c>
      <c r="H844" s="9"/>
      <c r="I844" s="9"/>
      <c r="J844" s="9">
        <v>1</v>
      </c>
      <c r="K844" s="9">
        <v>2</v>
      </c>
      <c r="L844" s="9">
        <v>1</v>
      </c>
      <c r="M844" s="9">
        <v>2</v>
      </c>
      <c r="N844" s="9">
        <v>4</v>
      </c>
      <c r="O844" s="9">
        <v>3</v>
      </c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>
        <v>13</v>
      </c>
    </row>
    <row r="845" spans="1:28">
      <c r="A845" s="8" t="s">
        <v>2629</v>
      </c>
      <c r="B845" s="9" t="s">
        <v>2630</v>
      </c>
      <c r="C845" s="8" t="s">
        <v>2631</v>
      </c>
      <c r="D845" s="9" t="s">
        <v>2640</v>
      </c>
      <c r="E845" s="9" t="s">
        <v>2641</v>
      </c>
      <c r="F845" s="8" t="s">
        <v>2642</v>
      </c>
      <c r="G845" s="8" t="s">
        <v>15</v>
      </c>
      <c r="H845" s="9"/>
      <c r="I845" s="9"/>
      <c r="J845" s="9"/>
      <c r="K845" s="9"/>
      <c r="L845" s="9">
        <v>2</v>
      </c>
      <c r="M845" s="9">
        <v>1</v>
      </c>
      <c r="N845" s="9"/>
      <c r="O845" s="9">
        <v>1</v>
      </c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>
        <v>4</v>
      </c>
    </row>
    <row r="846" spans="1:28">
      <c r="A846" s="8" t="s">
        <v>2629</v>
      </c>
      <c r="B846" s="9" t="s">
        <v>2630</v>
      </c>
      <c r="C846" s="8" t="s">
        <v>2631</v>
      </c>
      <c r="D846" s="9" t="s">
        <v>2643</v>
      </c>
      <c r="E846" s="9" t="s">
        <v>2644</v>
      </c>
      <c r="F846" s="8" t="s">
        <v>2645</v>
      </c>
      <c r="G846" s="8" t="s">
        <v>15</v>
      </c>
      <c r="H846" s="9"/>
      <c r="I846" s="9"/>
      <c r="J846" s="9"/>
      <c r="K846" s="9"/>
      <c r="L846" s="9"/>
      <c r="M846" s="9">
        <v>2</v>
      </c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>
        <v>2</v>
      </c>
    </row>
    <row r="847" spans="1:28">
      <c r="A847" s="8" t="s">
        <v>2629</v>
      </c>
      <c r="B847" s="9" t="s">
        <v>2630</v>
      </c>
      <c r="C847" s="8" t="s">
        <v>2631</v>
      </c>
      <c r="D847" s="9" t="s">
        <v>2646</v>
      </c>
      <c r="E847" s="9" t="s">
        <v>2647</v>
      </c>
      <c r="F847" s="8" t="s">
        <v>2648</v>
      </c>
      <c r="G847" s="8" t="s">
        <v>15</v>
      </c>
      <c r="H847" s="9"/>
      <c r="I847" s="9"/>
      <c r="J847" s="9">
        <v>1</v>
      </c>
      <c r="K847" s="9">
        <v>1</v>
      </c>
      <c r="L847" s="9">
        <v>1</v>
      </c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>
        <v>3</v>
      </c>
    </row>
    <row r="848" spans="1:28">
      <c r="A848" s="8" t="s">
        <v>2629</v>
      </c>
      <c r="B848" s="9" t="s">
        <v>2630</v>
      </c>
      <c r="C848" s="8" t="s">
        <v>2631</v>
      </c>
      <c r="D848" s="9" t="s">
        <v>2649</v>
      </c>
      <c r="E848" s="9" t="s">
        <v>2650</v>
      </c>
      <c r="F848" s="8" t="s">
        <v>2651</v>
      </c>
      <c r="G848" s="8" t="s">
        <v>15</v>
      </c>
      <c r="H848" s="9"/>
      <c r="I848" s="9"/>
      <c r="J848" s="9">
        <v>3</v>
      </c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>
        <v>3</v>
      </c>
    </row>
    <row r="849" spans="1:28">
      <c r="A849" s="8" t="s">
        <v>2629</v>
      </c>
      <c r="B849" s="9" t="s">
        <v>2630</v>
      </c>
      <c r="C849" s="8" t="s">
        <v>2631</v>
      </c>
      <c r="D849" s="9" t="s">
        <v>2652</v>
      </c>
      <c r="E849" s="9" t="s">
        <v>2653</v>
      </c>
      <c r="F849" s="8" t="s">
        <v>2654</v>
      </c>
      <c r="G849" s="8" t="s">
        <v>15</v>
      </c>
      <c r="H849" s="9"/>
      <c r="I849" s="9"/>
      <c r="J849" s="9"/>
      <c r="K849" s="9"/>
      <c r="L849" s="9">
        <v>2</v>
      </c>
      <c r="M849" s="9"/>
      <c r="N849" s="9"/>
      <c r="O849" s="9">
        <v>1</v>
      </c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>
        <v>3</v>
      </c>
    </row>
    <row r="850" spans="1:28">
      <c r="A850" s="8" t="s">
        <v>2629</v>
      </c>
      <c r="B850" s="9" t="s">
        <v>2655</v>
      </c>
      <c r="C850" s="8" t="s">
        <v>2656</v>
      </c>
      <c r="D850" s="9" t="s">
        <v>2657</v>
      </c>
      <c r="E850" s="9" t="s">
        <v>2658</v>
      </c>
      <c r="F850" s="8" t="s">
        <v>2659</v>
      </c>
      <c r="G850" s="8" t="s">
        <v>15</v>
      </c>
      <c r="H850" s="9"/>
      <c r="I850" s="9"/>
      <c r="J850" s="9">
        <v>10</v>
      </c>
      <c r="K850" s="9">
        <v>5</v>
      </c>
      <c r="L850" s="9">
        <v>6</v>
      </c>
      <c r="M850" s="9">
        <v>5</v>
      </c>
      <c r="N850" s="9">
        <v>9</v>
      </c>
      <c r="O850" s="9">
        <v>6</v>
      </c>
      <c r="P850" s="9"/>
      <c r="Q850" s="9">
        <v>7</v>
      </c>
      <c r="R850" s="9">
        <v>7</v>
      </c>
      <c r="S850" s="9">
        <v>2</v>
      </c>
      <c r="T850" s="9"/>
      <c r="U850" s="9"/>
      <c r="V850" s="9"/>
      <c r="W850" s="9"/>
      <c r="X850" s="9"/>
      <c r="Y850" s="9"/>
      <c r="Z850" s="9"/>
      <c r="AA850" s="9"/>
      <c r="AB850" s="9">
        <v>57</v>
      </c>
    </row>
    <row r="851" spans="1:28">
      <c r="A851" s="8" t="s">
        <v>2629</v>
      </c>
      <c r="B851" s="9" t="s">
        <v>2655</v>
      </c>
      <c r="C851" s="8" t="s">
        <v>2656</v>
      </c>
      <c r="D851" s="9" t="s">
        <v>2660</v>
      </c>
      <c r="E851" s="9" t="s">
        <v>2661</v>
      </c>
      <c r="F851" s="8" t="s">
        <v>2662</v>
      </c>
      <c r="G851" s="8" t="s">
        <v>15</v>
      </c>
      <c r="H851" s="9"/>
      <c r="I851" s="9"/>
      <c r="J851" s="9">
        <v>2</v>
      </c>
      <c r="K851" s="9">
        <v>3</v>
      </c>
      <c r="L851" s="9">
        <v>1</v>
      </c>
      <c r="M851" s="9">
        <v>3</v>
      </c>
      <c r="N851" s="9">
        <v>3</v>
      </c>
      <c r="O851" s="9">
        <v>3</v>
      </c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>
        <v>15</v>
      </c>
    </row>
    <row r="852" spans="1:28">
      <c r="A852" s="8" t="s">
        <v>2629</v>
      </c>
      <c r="B852" s="9" t="s">
        <v>2655</v>
      </c>
      <c r="C852" s="8" t="s">
        <v>2656</v>
      </c>
      <c r="D852" s="9" t="s">
        <v>2663</v>
      </c>
      <c r="E852" s="9" t="s">
        <v>2664</v>
      </c>
      <c r="F852" s="8" t="s">
        <v>2665</v>
      </c>
      <c r="G852" s="8" t="s">
        <v>15</v>
      </c>
      <c r="H852" s="9"/>
      <c r="I852" s="9"/>
      <c r="J852" s="9"/>
      <c r="K852" s="9"/>
      <c r="L852" s="9"/>
      <c r="M852" s="9"/>
      <c r="N852" s="9">
        <v>1</v>
      </c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>
        <v>1</v>
      </c>
    </row>
    <row r="853" spans="1:28">
      <c r="A853" s="8" t="s">
        <v>2629</v>
      </c>
      <c r="B853" s="9" t="s">
        <v>2655</v>
      </c>
      <c r="C853" s="8" t="s">
        <v>2656</v>
      </c>
      <c r="D853" s="9" t="s">
        <v>2655</v>
      </c>
      <c r="E853" s="9" t="s">
        <v>2666</v>
      </c>
      <c r="F853" s="8" t="s">
        <v>2667</v>
      </c>
      <c r="G853" s="8" t="s">
        <v>15</v>
      </c>
      <c r="H853" s="9"/>
      <c r="I853" s="9">
        <v>8</v>
      </c>
      <c r="J853" s="9">
        <v>20</v>
      </c>
      <c r="K853" s="9">
        <v>18</v>
      </c>
      <c r="L853" s="9">
        <v>16</v>
      </c>
      <c r="M853" s="9">
        <v>25</v>
      </c>
      <c r="N853" s="9">
        <v>17</v>
      </c>
      <c r="O853" s="9">
        <v>17</v>
      </c>
      <c r="P853" s="9"/>
      <c r="Q853" s="9">
        <v>39</v>
      </c>
      <c r="R853" s="9">
        <v>31</v>
      </c>
      <c r="S853" s="9">
        <v>41</v>
      </c>
      <c r="T853" s="9">
        <v>33</v>
      </c>
      <c r="U853" s="9">
        <v>28</v>
      </c>
      <c r="V853" s="9">
        <v>22</v>
      </c>
      <c r="W853" s="9"/>
      <c r="X853" s="9"/>
      <c r="Y853" s="9"/>
      <c r="Z853" s="9"/>
      <c r="AA853" s="9"/>
      <c r="AB853" s="9">
        <v>315</v>
      </c>
    </row>
    <row r="854" spans="1:28">
      <c r="A854" s="8" t="s">
        <v>2629</v>
      </c>
      <c r="B854" s="9" t="s">
        <v>2668</v>
      </c>
      <c r="C854" s="8" t="s">
        <v>2669</v>
      </c>
      <c r="D854" s="9" t="s">
        <v>2670</v>
      </c>
      <c r="E854" s="9" t="s">
        <v>2671</v>
      </c>
      <c r="F854" s="8" t="s">
        <v>2672</v>
      </c>
      <c r="G854" s="8" t="s">
        <v>15</v>
      </c>
      <c r="H854" s="9"/>
      <c r="I854" s="9"/>
      <c r="J854" s="9">
        <v>13</v>
      </c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>
        <v>13</v>
      </c>
    </row>
    <row r="855" spans="1:28">
      <c r="A855" s="8" t="s">
        <v>2629</v>
      </c>
      <c r="B855" s="9" t="s">
        <v>2668</v>
      </c>
      <c r="C855" s="8" t="s">
        <v>2669</v>
      </c>
      <c r="D855" s="9" t="s">
        <v>2673</v>
      </c>
      <c r="E855" s="9" t="s">
        <v>2674</v>
      </c>
      <c r="F855" s="8" t="s">
        <v>2675</v>
      </c>
      <c r="G855" s="8" t="s">
        <v>15</v>
      </c>
      <c r="H855" s="9"/>
      <c r="I855" s="9"/>
      <c r="J855" s="9">
        <v>4</v>
      </c>
      <c r="K855" s="9">
        <v>2</v>
      </c>
      <c r="L855" s="9">
        <v>2</v>
      </c>
      <c r="M855" s="9">
        <v>4</v>
      </c>
      <c r="N855" s="9">
        <v>1</v>
      </c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>
        <v>13</v>
      </c>
    </row>
    <row r="856" spans="1:28">
      <c r="A856" s="8" t="s">
        <v>2629</v>
      </c>
      <c r="B856" s="9" t="s">
        <v>2668</v>
      </c>
      <c r="C856" s="8" t="s">
        <v>2669</v>
      </c>
      <c r="D856" s="9" t="s">
        <v>2676</v>
      </c>
      <c r="E856" s="9" t="s">
        <v>2677</v>
      </c>
      <c r="F856" s="8" t="s">
        <v>2678</v>
      </c>
      <c r="G856" s="8" t="s">
        <v>15</v>
      </c>
      <c r="H856" s="9"/>
      <c r="I856" s="9"/>
      <c r="J856" s="9"/>
      <c r="K856" s="9">
        <v>16</v>
      </c>
      <c r="L856" s="9">
        <v>18</v>
      </c>
      <c r="M856" s="9">
        <v>22</v>
      </c>
      <c r="N856" s="9">
        <v>14</v>
      </c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>
        <v>70</v>
      </c>
    </row>
    <row r="857" spans="1:28">
      <c r="A857" s="8" t="s">
        <v>2629</v>
      </c>
      <c r="B857" s="9" t="s">
        <v>2668</v>
      </c>
      <c r="C857" s="8" t="s">
        <v>2669</v>
      </c>
      <c r="D857" s="9" t="s">
        <v>2679</v>
      </c>
      <c r="E857" s="9" t="s">
        <v>2680</v>
      </c>
      <c r="F857" s="8" t="s">
        <v>2681</v>
      </c>
      <c r="G857" s="8" t="s">
        <v>15</v>
      </c>
      <c r="H857" s="9"/>
      <c r="I857" s="9"/>
      <c r="J857" s="9">
        <v>1</v>
      </c>
      <c r="K857" s="9">
        <v>1</v>
      </c>
      <c r="L857" s="9">
        <v>1</v>
      </c>
      <c r="M857" s="9">
        <v>1</v>
      </c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>
        <v>4</v>
      </c>
    </row>
    <row r="858" spans="1:28">
      <c r="A858" s="8" t="s">
        <v>2629</v>
      </c>
      <c r="B858" s="9" t="s">
        <v>2668</v>
      </c>
      <c r="C858" s="8" t="s">
        <v>2669</v>
      </c>
      <c r="D858" s="9" t="s">
        <v>2682</v>
      </c>
      <c r="E858" s="9" t="s">
        <v>2683</v>
      </c>
      <c r="F858" s="8" t="s">
        <v>2684</v>
      </c>
      <c r="G858" s="8" t="s">
        <v>15</v>
      </c>
      <c r="H858" s="9"/>
      <c r="I858" s="9"/>
      <c r="J858" s="9">
        <v>3</v>
      </c>
      <c r="K858" s="9">
        <v>1</v>
      </c>
      <c r="L858" s="9">
        <v>1</v>
      </c>
      <c r="M858" s="9">
        <v>3</v>
      </c>
      <c r="N858" s="9">
        <v>2</v>
      </c>
      <c r="O858" s="9">
        <v>1</v>
      </c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>
        <v>11</v>
      </c>
    </row>
    <row r="859" spans="1:28">
      <c r="A859" s="8" t="s">
        <v>2629</v>
      </c>
      <c r="B859" s="9" t="s">
        <v>2668</v>
      </c>
      <c r="C859" s="8" t="s">
        <v>2669</v>
      </c>
      <c r="D859" s="9" t="s">
        <v>2668</v>
      </c>
      <c r="E859" s="9" t="s">
        <v>2685</v>
      </c>
      <c r="F859" s="8" t="s">
        <v>2686</v>
      </c>
      <c r="G859" s="8" t="s">
        <v>15</v>
      </c>
      <c r="H859" s="9"/>
      <c r="I859" s="9"/>
      <c r="J859" s="9"/>
      <c r="K859" s="9"/>
      <c r="L859" s="9"/>
      <c r="M859" s="9"/>
      <c r="N859" s="9"/>
      <c r="O859" s="9">
        <v>20</v>
      </c>
      <c r="P859" s="9"/>
      <c r="Q859" s="9">
        <v>24</v>
      </c>
      <c r="R859" s="9">
        <v>32</v>
      </c>
      <c r="S859" s="9">
        <v>25</v>
      </c>
      <c r="T859" s="9">
        <v>23</v>
      </c>
      <c r="U859" s="9">
        <v>26</v>
      </c>
      <c r="V859" s="9">
        <v>28</v>
      </c>
      <c r="W859" s="9"/>
      <c r="X859" s="9"/>
      <c r="Y859" s="9"/>
      <c r="Z859" s="9"/>
      <c r="AA859" s="9"/>
      <c r="AB859" s="9">
        <v>178</v>
      </c>
    </row>
    <row r="860" spans="1:28">
      <c r="A860" s="8" t="s">
        <v>2687</v>
      </c>
      <c r="B860" s="9" t="s">
        <v>2688</v>
      </c>
      <c r="C860" s="8" t="s">
        <v>2689</v>
      </c>
      <c r="D860" s="9" t="s">
        <v>2688</v>
      </c>
      <c r="E860" s="9" t="s">
        <v>2690</v>
      </c>
      <c r="F860" s="8" t="s">
        <v>2691</v>
      </c>
      <c r="G860" s="8" t="s">
        <v>11</v>
      </c>
      <c r="H860" s="9"/>
      <c r="I860" s="9"/>
      <c r="J860" s="9"/>
      <c r="K860" s="9"/>
      <c r="L860" s="9"/>
      <c r="M860" s="9"/>
      <c r="N860" s="9"/>
      <c r="O860" s="9"/>
      <c r="P860" s="9"/>
      <c r="Q860" s="9">
        <v>82</v>
      </c>
      <c r="R860" s="9">
        <v>93</v>
      </c>
      <c r="S860" s="9">
        <v>70</v>
      </c>
      <c r="T860" s="9">
        <v>102</v>
      </c>
      <c r="U860" s="9">
        <v>82</v>
      </c>
      <c r="V860" s="9">
        <v>107</v>
      </c>
      <c r="W860" s="9">
        <v>17</v>
      </c>
      <c r="X860" s="9">
        <v>31</v>
      </c>
      <c r="Y860" s="9"/>
      <c r="Z860" s="9">
        <v>19</v>
      </c>
      <c r="AA860" s="9"/>
      <c r="AB860" s="9">
        <v>603</v>
      </c>
    </row>
    <row r="861" spans="1:28">
      <c r="A861" s="8" t="s">
        <v>2687</v>
      </c>
      <c r="B861" s="9" t="s">
        <v>2688</v>
      </c>
      <c r="C861" s="8" t="s">
        <v>2689</v>
      </c>
      <c r="D861" s="9" t="s">
        <v>2692</v>
      </c>
      <c r="E861" s="9" t="s">
        <v>2693</v>
      </c>
      <c r="F861" s="8" t="s">
        <v>2694</v>
      </c>
      <c r="G861" s="8" t="s">
        <v>11</v>
      </c>
      <c r="H861" s="9">
        <v>7</v>
      </c>
      <c r="I861" s="9">
        <v>28</v>
      </c>
      <c r="J861" s="9">
        <v>33</v>
      </c>
      <c r="K861" s="9">
        <v>58</v>
      </c>
      <c r="L861" s="9">
        <v>35</v>
      </c>
      <c r="M861" s="9">
        <v>41</v>
      </c>
      <c r="N861" s="9">
        <v>41</v>
      </c>
      <c r="O861" s="9">
        <v>36</v>
      </c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>
        <v>279</v>
      </c>
    </row>
    <row r="862" spans="1:28">
      <c r="A862" s="8" t="s">
        <v>2687</v>
      </c>
      <c r="B862" s="9" t="s">
        <v>2688</v>
      </c>
      <c r="C862" s="8" t="s">
        <v>2689</v>
      </c>
      <c r="D862" s="9" t="s">
        <v>2695</v>
      </c>
      <c r="E862" s="9" t="s">
        <v>2696</v>
      </c>
      <c r="F862" s="8" t="s">
        <v>1876</v>
      </c>
      <c r="G862" s="8" t="s">
        <v>15</v>
      </c>
      <c r="H862" s="9"/>
      <c r="I862" s="9"/>
      <c r="J862" s="9">
        <v>2</v>
      </c>
      <c r="K862" s="9">
        <v>1</v>
      </c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>
        <v>3</v>
      </c>
    </row>
    <row r="863" spans="1:28">
      <c r="A863" s="8" t="s">
        <v>2687</v>
      </c>
      <c r="B863" s="9" t="s">
        <v>2688</v>
      </c>
      <c r="C863" s="8" t="s">
        <v>2689</v>
      </c>
      <c r="D863" s="9" t="s">
        <v>2697</v>
      </c>
      <c r="E863" s="9" t="s">
        <v>2698</v>
      </c>
      <c r="F863" s="8" t="s">
        <v>2699</v>
      </c>
      <c r="G863" s="8" t="s">
        <v>15</v>
      </c>
      <c r="H863" s="9"/>
      <c r="I863" s="9"/>
      <c r="J863" s="9">
        <v>1</v>
      </c>
      <c r="K863" s="9">
        <v>2</v>
      </c>
      <c r="L863" s="9"/>
      <c r="M863" s="9"/>
      <c r="N863" s="9"/>
      <c r="O863" s="9">
        <v>1</v>
      </c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>
        <v>4</v>
      </c>
    </row>
    <row r="864" spans="1:28">
      <c r="A864" s="8" t="s">
        <v>2687</v>
      </c>
      <c r="B864" s="9" t="s">
        <v>2688</v>
      </c>
      <c r="C864" s="8" t="s">
        <v>2689</v>
      </c>
      <c r="D864" s="9" t="s">
        <v>2700</v>
      </c>
      <c r="E864" s="9" t="s">
        <v>2701</v>
      </c>
      <c r="F864" s="8" t="s">
        <v>2702</v>
      </c>
      <c r="G864" s="8" t="s">
        <v>15</v>
      </c>
      <c r="H864" s="9"/>
      <c r="I864" s="9"/>
      <c r="J864" s="9"/>
      <c r="K864" s="9">
        <v>1</v>
      </c>
      <c r="L864" s="9">
        <v>3</v>
      </c>
      <c r="M864" s="9"/>
      <c r="N864" s="9">
        <v>1</v>
      </c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>
        <v>5</v>
      </c>
    </row>
    <row r="865" spans="1:28">
      <c r="A865" s="8" t="s">
        <v>2687</v>
      </c>
      <c r="B865" s="9" t="s">
        <v>2688</v>
      </c>
      <c r="C865" s="8" t="s">
        <v>2689</v>
      </c>
      <c r="D865" s="9" t="s">
        <v>2703</v>
      </c>
      <c r="E865" s="9" t="s">
        <v>2704</v>
      </c>
      <c r="F865" s="8" t="s">
        <v>2705</v>
      </c>
      <c r="G865" s="8" t="s">
        <v>15</v>
      </c>
      <c r="H865" s="9"/>
      <c r="I865" s="9"/>
      <c r="J865" s="9"/>
      <c r="K865" s="9">
        <v>1</v>
      </c>
      <c r="L865" s="9">
        <v>1</v>
      </c>
      <c r="M865" s="9">
        <v>2</v>
      </c>
      <c r="N865" s="9">
        <v>1</v>
      </c>
      <c r="O865" s="9">
        <v>2</v>
      </c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>
        <v>7</v>
      </c>
    </row>
    <row r="866" spans="1:28">
      <c r="A866" s="8" t="s">
        <v>2687</v>
      </c>
      <c r="B866" s="9" t="s">
        <v>2688</v>
      </c>
      <c r="C866" s="8" t="s">
        <v>2689</v>
      </c>
      <c r="D866" s="9" t="s">
        <v>2706</v>
      </c>
      <c r="E866" s="9" t="s">
        <v>2707</v>
      </c>
      <c r="F866" s="8" t="s">
        <v>2708</v>
      </c>
      <c r="G866" s="8" t="s">
        <v>15</v>
      </c>
      <c r="H866" s="9"/>
      <c r="I866" s="9"/>
      <c r="J866" s="9">
        <v>5</v>
      </c>
      <c r="K866" s="9">
        <v>2</v>
      </c>
      <c r="L866" s="9">
        <v>1</v>
      </c>
      <c r="M866" s="9">
        <v>3</v>
      </c>
      <c r="N866" s="9">
        <v>3</v>
      </c>
      <c r="O866" s="9">
        <v>4</v>
      </c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>
        <v>18</v>
      </c>
    </row>
    <row r="867" spans="1:28">
      <c r="A867" s="8" t="s">
        <v>2687</v>
      </c>
      <c r="B867" s="9" t="s">
        <v>2709</v>
      </c>
      <c r="C867" s="8" t="s">
        <v>2710</v>
      </c>
      <c r="D867" s="9" t="s">
        <v>2709</v>
      </c>
      <c r="E867" s="9" t="s">
        <v>2711</v>
      </c>
      <c r="F867" s="8" t="s">
        <v>2712</v>
      </c>
      <c r="G867" s="8" t="s">
        <v>11</v>
      </c>
      <c r="H867" s="9"/>
      <c r="I867" s="9"/>
      <c r="J867" s="9">
        <v>9</v>
      </c>
      <c r="K867" s="9">
        <v>10</v>
      </c>
      <c r="L867" s="9">
        <v>16</v>
      </c>
      <c r="M867" s="9">
        <v>14</v>
      </c>
      <c r="N867" s="9">
        <v>24</v>
      </c>
      <c r="O867" s="9">
        <v>14</v>
      </c>
      <c r="P867" s="9"/>
      <c r="Q867" s="9">
        <v>15</v>
      </c>
      <c r="R867" s="9">
        <v>11</v>
      </c>
      <c r="S867" s="9">
        <v>20</v>
      </c>
      <c r="T867" s="9">
        <v>21</v>
      </c>
      <c r="U867" s="9">
        <v>26</v>
      </c>
      <c r="V867" s="9">
        <v>11</v>
      </c>
      <c r="W867" s="9"/>
      <c r="X867" s="9"/>
      <c r="Y867" s="9"/>
      <c r="Z867" s="9"/>
      <c r="AA867" s="9"/>
      <c r="AB867" s="9">
        <v>191</v>
      </c>
    </row>
    <row r="868" spans="1:28">
      <c r="A868" s="8" t="s">
        <v>2687</v>
      </c>
      <c r="B868" s="9" t="s">
        <v>2709</v>
      </c>
      <c r="C868" s="8" t="s">
        <v>2710</v>
      </c>
      <c r="D868" s="9" t="s">
        <v>2713</v>
      </c>
      <c r="E868" s="9" t="s">
        <v>2714</v>
      </c>
      <c r="F868" s="8" t="s">
        <v>2715</v>
      </c>
      <c r="G868" s="8" t="s">
        <v>15</v>
      </c>
      <c r="H868" s="9"/>
      <c r="I868" s="9"/>
      <c r="J868" s="9">
        <v>5</v>
      </c>
      <c r="K868" s="9"/>
      <c r="L868" s="9">
        <v>1</v>
      </c>
      <c r="M868" s="9"/>
      <c r="N868" s="9">
        <v>1</v>
      </c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>
        <v>7</v>
      </c>
    </row>
    <row r="869" spans="1:28">
      <c r="A869" s="8" t="s">
        <v>2687</v>
      </c>
      <c r="B869" s="9" t="s">
        <v>2709</v>
      </c>
      <c r="C869" s="8" t="s">
        <v>2710</v>
      </c>
      <c r="D869" s="9" t="s">
        <v>2716</v>
      </c>
      <c r="E869" s="9" t="s">
        <v>2717</v>
      </c>
      <c r="F869" s="8" t="s">
        <v>2718</v>
      </c>
      <c r="G869" s="8" t="s">
        <v>15</v>
      </c>
      <c r="H869" s="9"/>
      <c r="I869" s="9"/>
      <c r="J869" s="9">
        <v>1</v>
      </c>
      <c r="K869" s="9"/>
      <c r="L869" s="9">
        <v>2</v>
      </c>
      <c r="M869" s="9"/>
      <c r="N869" s="9">
        <v>1</v>
      </c>
      <c r="O869" s="9">
        <v>1</v>
      </c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>
        <v>5</v>
      </c>
    </row>
    <row r="870" spans="1:28">
      <c r="A870" s="8" t="s">
        <v>2687</v>
      </c>
      <c r="B870" s="9" t="s">
        <v>2709</v>
      </c>
      <c r="C870" s="8" t="s">
        <v>2710</v>
      </c>
      <c r="D870" s="9" t="s">
        <v>2719</v>
      </c>
      <c r="E870" s="9" t="s">
        <v>2720</v>
      </c>
      <c r="F870" s="8" t="s">
        <v>2721</v>
      </c>
      <c r="G870" s="8" t="s">
        <v>15</v>
      </c>
      <c r="H870" s="9"/>
      <c r="I870" s="9"/>
      <c r="J870" s="9"/>
      <c r="K870" s="9">
        <v>4</v>
      </c>
      <c r="L870" s="9">
        <v>6</v>
      </c>
      <c r="M870" s="9">
        <v>2</v>
      </c>
      <c r="N870" s="9">
        <v>3</v>
      </c>
      <c r="O870" s="9">
        <v>4</v>
      </c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>
        <v>19</v>
      </c>
    </row>
    <row r="871" spans="1:28">
      <c r="A871" s="8" t="s">
        <v>2687</v>
      </c>
      <c r="B871" s="9" t="s">
        <v>2709</v>
      </c>
      <c r="C871" s="8" t="s">
        <v>2710</v>
      </c>
      <c r="D871" s="9" t="s">
        <v>2722</v>
      </c>
      <c r="E871" s="9" t="s">
        <v>2723</v>
      </c>
      <c r="F871" s="8" t="s">
        <v>2724</v>
      </c>
      <c r="G871" s="8" t="s">
        <v>15</v>
      </c>
      <c r="H871" s="9"/>
      <c r="I871" s="9"/>
      <c r="J871" s="9">
        <v>3</v>
      </c>
      <c r="K871" s="9">
        <v>2</v>
      </c>
      <c r="L871" s="9">
        <v>4</v>
      </c>
      <c r="M871" s="9">
        <v>4</v>
      </c>
      <c r="N871" s="9">
        <v>2</v>
      </c>
      <c r="O871" s="9">
        <v>5</v>
      </c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>
        <v>20</v>
      </c>
    </row>
    <row r="872" spans="1:28">
      <c r="A872" s="8" t="s">
        <v>2687</v>
      </c>
      <c r="B872" s="9" t="s">
        <v>2709</v>
      </c>
      <c r="C872" s="8" t="s">
        <v>2710</v>
      </c>
      <c r="D872" s="9" t="s">
        <v>2725</v>
      </c>
      <c r="E872" s="9" t="s">
        <v>2726</v>
      </c>
      <c r="F872" s="8" t="s">
        <v>2727</v>
      </c>
      <c r="G872" s="8" t="s">
        <v>15</v>
      </c>
      <c r="H872" s="9"/>
      <c r="I872" s="9"/>
      <c r="J872" s="9"/>
      <c r="K872" s="9">
        <v>1</v>
      </c>
      <c r="L872" s="9">
        <v>2</v>
      </c>
      <c r="M872" s="9"/>
      <c r="N872" s="9">
        <v>1</v>
      </c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>
        <v>4</v>
      </c>
    </row>
    <row r="873" spans="1:28">
      <c r="A873" s="8" t="s">
        <v>2687</v>
      </c>
      <c r="B873" s="9" t="s">
        <v>2728</v>
      </c>
      <c r="C873" s="8" t="s">
        <v>2729</v>
      </c>
      <c r="D873" s="9" t="s">
        <v>2730</v>
      </c>
      <c r="E873" s="9" t="s">
        <v>2731</v>
      </c>
      <c r="F873" s="8" t="s">
        <v>2732</v>
      </c>
      <c r="G873" s="8" t="s">
        <v>11</v>
      </c>
      <c r="H873" s="9"/>
      <c r="I873" s="9">
        <v>14</v>
      </c>
      <c r="J873" s="9">
        <v>28</v>
      </c>
      <c r="K873" s="9">
        <v>34</v>
      </c>
      <c r="L873" s="9">
        <v>41</v>
      </c>
      <c r="M873" s="9">
        <v>36</v>
      </c>
      <c r="N873" s="9">
        <v>37</v>
      </c>
      <c r="O873" s="9">
        <v>43</v>
      </c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>
        <v>233</v>
      </c>
    </row>
    <row r="874" spans="1:28">
      <c r="A874" s="8" t="s">
        <v>2687</v>
      </c>
      <c r="B874" s="9" t="s">
        <v>2728</v>
      </c>
      <c r="C874" s="8" t="s">
        <v>2729</v>
      </c>
      <c r="D874" s="9" t="s">
        <v>2728</v>
      </c>
      <c r="E874" s="9" t="s">
        <v>2733</v>
      </c>
      <c r="F874" s="8" t="s">
        <v>2734</v>
      </c>
      <c r="G874" s="8" t="s">
        <v>15</v>
      </c>
      <c r="H874" s="9"/>
      <c r="I874" s="9"/>
      <c r="J874" s="9"/>
      <c r="K874" s="9"/>
      <c r="L874" s="9"/>
      <c r="M874" s="9"/>
      <c r="N874" s="9"/>
      <c r="O874" s="9"/>
      <c r="P874" s="9"/>
      <c r="Q874" s="9">
        <v>39</v>
      </c>
      <c r="R874" s="9">
        <v>48</v>
      </c>
      <c r="S874" s="9">
        <v>46</v>
      </c>
      <c r="T874" s="9">
        <v>57</v>
      </c>
      <c r="U874" s="9">
        <v>52</v>
      </c>
      <c r="V874" s="9">
        <v>37</v>
      </c>
      <c r="W874" s="9"/>
      <c r="X874" s="9"/>
      <c r="Y874" s="9"/>
      <c r="Z874" s="9"/>
      <c r="AA874" s="9"/>
      <c r="AB874" s="9">
        <v>279</v>
      </c>
    </row>
    <row r="875" spans="1:28">
      <c r="A875" s="8" t="s">
        <v>2687</v>
      </c>
      <c r="B875" s="9" t="s">
        <v>2728</v>
      </c>
      <c r="C875" s="8" t="s">
        <v>2729</v>
      </c>
      <c r="D875" s="9" t="s">
        <v>2735</v>
      </c>
      <c r="E875" s="9" t="s">
        <v>2736</v>
      </c>
      <c r="F875" s="8" t="s">
        <v>2737</v>
      </c>
      <c r="G875" s="8" t="s">
        <v>15</v>
      </c>
      <c r="H875" s="9"/>
      <c r="I875" s="9"/>
      <c r="J875" s="9">
        <v>9</v>
      </c>
      <c r="K875" s="9">
        <v>11</v>
      </c>
      <c r="L875" s="9">
        <v>8</v>
      </c>
      <c r="M875" s="9">
        <v>15</v>
      </c>
      <c r="N875" s="9">
        <v>17</v>
      </c>
      <c r="O875" s="9">
        <v>17</v>
      </c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>
        <v>77</v>
      </c>
    </row>
    <row r="876" spans="1:28">
      <c r="A876" s="8" t="s">
        <v>2687</v>
      </c>
      <c r="B876" s="9" t="s">
        <v>2738</v>
      </c>
      <c r="C876" s="8" t="s">
        <v>2739</v>
      </c>
      <c r="D876" s="9" t="s">
        <v>2738</v>
      </c>
      <c r="E876" s="9" t="s">
        <v>2740</v>
      </c>
      <c r="F876" s="8" t="s">
        <v>2741</v>
      </c>
      <c r="G876" s="8" t="s">
        <v>15</v>
      </c>
      <c r="H876" s="9"/>
      <c r="I876" s="9"/>
      <c r="J876" s="9">
        <v>4</v>
      </c>
      <c r="K876" s="9">
        <v>5</v>
      </c>
      <c r="L876" s="9">
        <v>3</v>
      </c>
      <c r="M876" s="9">
        <v>5</v>
      </c>
      <c r="N876" s="9">
        <v>5</v>
      </c>
      <c r="O876" s="9">
        <v>4</v>
      </c>
      <c r="P876" s="9"/>
      <c r="Q876" s="9">
        <v>11</v>
      </c>
      <c r="R876" s="9">
        <v>6</v>
      </c>
      <c r="S876" s="9">
        <v>17</v>
      </c>
      <c r="T876" s="9">
        <v>13</v>
      </c>
      <c r="U876" s="9">
        <v>15</v>
      </c>
      <c r="V876" s="9">
        <v>6</v>
      </c>
      <c r="W876" s="9"/>
      <c r="X876" s="9"/>
      <c r="Y876" s="9"/>
      <c r="Z876" s="9"/>
      <c r="AA876" s="9"/>
      <c r="AB876" s="9">
        <v>94</v>
      </c>
    </row>
    <row r="877" spans="1:28">
      <c r="A877" s="8" t="s">
        <v>2687</v>
      </c>
      <c r="B877" s="9" t="s">
        <v>2738</v>
      </c>
      <c r="C877" s="8" t="s">
        <v>2739</v>
      </c>
      <c r="D877" s="9" t="s">
        <v>2742</v>
      </c>
      <c r="E877" s="9" t="s">
        <v>2743</v>
      </c>
      <c r="F877" s="8" t="s">
        <v>2744</v>
      </c>
      <c r="G877" s="8" t="s">
        <v>15</v>
      </c>
      <c r="H877" s="9"/>
      <c r="I877" s="9"/>
      <c r="J877" s="9">
        <v>3</v>
      </c>
      <c r="K877" s="9"/>
      <c r="L877" s="9">
        <v>4</v>
      </c>
      <c r="M877" s="9">
        <v>6</v>
      </c>
      <c r="N877" s="9"/>
      <c r="O877" s="9">
        <v>3</v>
      </c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>
        <v>16</v>
      </c>
    </row>
    <row r="878" spans="1:28">
      <c r="A878" s="8" t="s">
        <v>2687</v>
      </c>
      <c r="B878" s="9" t="s">
        <v>2738</v>
      </c>
      <c r="C878" s="8" t="s">
        <v>2739</v>
      </c>
      <c r="D878" s="9" t="s">
        <v>2745</v>
      </c>
      <c r="E878" s="9" t="s">
        <v>2746</v>
      </c>
      <c r="F878" s="8" t="s">
        <v>2747</v>
      </c>
      <c r="G878" s="8" t="s">
        <v>15</v>
      </c>
      <c r="H878" s="9"/>
      <c r="I878" s="9"/>
      <c r="J878" s="9">
        <v>1</v>
      </c>
      <c r="K878" s="9">
        <v>1</v>
      </c>
      <c r="L878" s="9">
        <v>3</v>
      </c>
      <c r="M878" s="9">
        <v>5</v>
      </c>
      <c r="N878" s="9">
        <v>7</v>
      </c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>
        <v>17</v>
      </c>
    </row>
    <row r="879" spans="1:28">
      <c r="A879" s="8" t="s">
        <v>2687</v>
      </c>
      <c r="B879" s="9" t="s">
        <v>2738</v>
      </c>
      <c r="C879" s="8" t="s">
        <v>2739</v>
      </c>
      <c r="D879" s="9" t="s">
        <v>2748</v>
      </c>
      <c r="E879" s="9" t="s">
        <v>2749</v>
      </c>
      <c r="F879" s="8" t="s">
        <v>2750</v>
      </c>
      <c r="G879" s="8" t="s">
        <v>15</v>
      </c>
      <c r="H879" s="9"/>
      <c r="I879" s="9"/>
      <c r="J879" s="9">
        <v>9</v>
      </c>
      <c r="K879" s="9">
        <v>4</v>
      </c>
      <c r="L879" s="9">
        <v>4</v>
      </c>
      <c r="M879" s="9">
        <v>1</v>
      </c>
      <c r="N879" s="9">
        <v>1</v>
      </c>
      <c r="O879" s="9">
        <v>1</v>
      </c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>
        <v>20</v>
      </c>
    </row>
    <row r="880" spans="1:28">
      <c r="A880" s="8" t="s">
        <v>2687</v>
      </c>
      <c r="B880" s="9" t="s">
        <v>2738</v>
      </c>
      <c r="C880" s="8" t="s">
        <v>2739</v>
      </c>
      <c r="D880" s="9" t="s">
        <v>2751</v>
      </c>
      <c r="E880" s="9" t="s">
        <v>2752</v>
      </c>
      <c r="F880" s="8" t="s">
        <v>2753</v>
      </c>
      <c r="G880" s="8" t="s">
        <v>15</v>
      </c>
      <c r="H880" s="9"/>
      <c r="I880" s="9"/>
      <c r="J880" s="9">
        <v>5</v>
      </c>
      <c r="K880" s="9"/>
      <c r="L880" s="9">
        <v>5</v>
      </c>
      <c r="M880" s="9">
        <v>2</v>
      </c>
      <c r="N880" s="9">
        <v>1</v>
      </c>
      <c r="O880" s="9">
        <v>3</v>
      </c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>
        <v>16</v>
      </c>
    </row>
    <row r="881" spans="1:28">
      <c r="A881" s="8" t="s">
        <v>2687</v>
      </c>
      <c r="B881" s="9" t="s">
        <v>2738</v>
      </c>
      <c r="C881" s="8" t="s">
        <v>2739</v>
      </c>
      <c r="D881" s="9" t="s">
        <v>2754</v>
      </c>
      <c r="E881" s="9" t="s">
        <v>2755</v>
      </c>
      <c r="F881" s="8" t="s">
        <v>2472</v>
      </c>
      <c r="G881" s="8" t="s">
        <v>15</v>
      </c>
      <c r="H881" s="9"/>
      <c r="I881" s="9"/>
      <c r="J881" s="9">
        <v>2</v>
      </c>
      <c r="K881" s="9"/>
      <c r="L881" s="9">
        <v>1</v>
      </c>
      <c r="M881" s="9"/>
      <c r="N881" s="9">
        <v>3</v>
      </c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>
        <v>6</v>
      </c>
    </row>
    <row r="882" spans="1:28">
      <c r="A882" s="8" t="s">
        <v>2687</v>
      </c>
      <c r="B882" s="9" t="s">
        <v>2738</v>
      </c>
      <c r="C882" s="8" t="s">
        <v>2739</v>
      </c>
      <c r="D882" s="9" t="s">
        <v>2756</v>
      </c>
      <c r="E882" s="9" t="s">
        <v>2757</v>
      </c>
      <c r="F882" s="8" t="s">
        <v>2758</v>
      </c>
      <c r="G882" s="8" t="s">
        <v>15</v>
      </c>
      <c r="H882" s="9"/>
      <c r="I882" s="9"/>
      <c r="J882" s="9">
        <v>1</v>
      </c>
      <c r="K882" s="9">
        <v>5</v>
      </c>
      <c r="L882" s="9">
        <v>4</v>
      </c>
      <c r="M882" s="9">
        <v>4</v>
      </c>
      <c r="N882" s="9">
        <v>6</v>
      </c>
      <c r="O882" s="9">
        <v>4</v>
      </c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>
        <v>24</v>
      </c>
    </row>
    <row r="883" spans="1:28">
      <c r="A883" s="8" t="s">
        <v>2687</v>
      </c>
      <c r="B883" s="9" t="s">
        <v>2738</v>
      </c>
      <c r="C883" s="8" t="s">
        <v>2739</v>
      </c>
      <c r="D883" s="9" t="s">
        <v>2759</v>
      </c>
      <c r="E883" s="9" t="s">
        <v>2760</v>
      </c>
      <c r="F883" s="8" t="s">
        <v>2761</v>
      </c>
      <c r="G883" s="8" t="s">
        <v>15</v>
      </c>
      <c r="H883" s="9"/>
      <c r="I883" s="9"/>
      <c r="J883" s="9"/>
      <c r="K883" s="9">
        <v>2</v>
      </c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>
        <v>2</v>
      </c>
    </row>
    <row r="884" spans="1:28">
      <c r="A884" s="8" t="s">
        <v>2687</v>
      </c>
      <c r="B884" s="9" t="s">
        <v>2738</v>
      </c>
      <c r="C884" s="8" t="s">
        <v>2739</v>
      </c>
      <c r="D884" s="9" t="s">
        <v>2762</v>
      </c>
      <c r="E884" s="9" t="s">
        <v>2763</v>
      </c>
      <c r="F884" s="8" t="s">
        <v>2764</v>
      </c>
      <c r="G884" s="8" t="s">
        <v>15</v>
      </c>
      <c r="H884" s="9"/>
      <c r="I884" s="9"/>
      <c r="J884" s="9">
        <v>1</v>
      </c>
      <c r="K884" s="9">
        <v>1</v>
      </c>
      <c r="L884" s="9">
        <v>1</v>
      </c>
      <c r="M884" s="9">
        <v>2</v>
      </c>
      <c r="N884" s="9">
        <v>1</v>
      </c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>
        <v>6</v>
      </c>
    </row>
    <row r="885" spans="1:28">
      <c r="A885" s="8" t="s">
        <v>2687</v>
      </c>
      <c r="B885" s="9" t="s">
        <v>2738</v>
      </c>
      <c r="C885" s="8" t="s">
        <v>2739</v>
      </c>
      <c r="D885" s="9" t="s">
        <v>2765</v>
      </c>
      <c r="E885" s="9" t="s">
        <v>2766</v>
      </c>
      <c r="F885" s="8" t="s">
        <v>2767</v>
      </c>
      <c r="G885" s="8" t="s">
        <v>15</v>
      </c>
      <c r="H885" s="9"/>
      <c r="I885" s="9"/>
      <c r="J885" s="9">
        <v>1</v>
      </c>
      <c r="K885" s="9"/>
      <c r="L885" s="9"/>
      <c r="M885" s="9"/>
      <c r="N885" s="9"/>
      <c r="O885" s="9">
        <v>1</v>
      </c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>
        <v>2</v>
      </c>
    </row>
    <row r="886" spans="1:28">
      <c r="A886" s="8" t="s">
        <v>2687</v>
      </c>
      <c r="B886" s="9" t="s">
        <v>2738</v>
      </c>
      <c r="C886" s="8" t="s">
        <v>2739</v>
      </c>
      <c r="D886" s="9" t="s">
        <v>2768</v>
      </c>
      <c r="E886" s="9" t="s">
        <v>2769</v>
      </c>
      <c r="F886" s="8" t="s">
        <v>2770</v>
      </c>
      <c r="G886" s="8" t="s">
        <v>15</v>
      </c>
      <c r="H886" s="9"/>
      <c r="I886" s="9"/>
      <c r="J886" s="9">
        <v>1</v>
      </c>
      <c r="K886" s="9"/>
      <c r="L886" s="9"/>
      <c r="M886" s="9"/>
      <c r="N886" s="9">
        <v>1</v>
      </c>
      <c r="O886" s="9">
        <v>2</v>
      </c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>
        <v>4</v>
      </c>
    </row>
    <row r="887" spans="1:28">
      <c r="A887" s="8" t="s">
        <v>2687</v>
      </c>
      <c r="B887" s="9" t="s">
        <v>2738</v>
      </c>
      <c r="C887" s="8" t="s">
        <v>2739</v>
      </c>
      <c r="D887" s="9" t="s">
        <v>2771</v>
      </c>
      <c r="E887" s="9" t="s">
        <v>2772</v>
      </c>
      <c r="F887" s="8" t="s">
        <v>2773</v>
      </c>
      <c r="G887" s="8" t="s">
        <v>15</v>
      </c>
      <c r="H887" s="9"/>
      <c r="I887" s="9"/>
      <c r="J887" s="9">
        <v>2</v>
      </c>
      <c r="K887" s="9"/>
      <c r="L887" s="9">
        <v>1</v>
      </c>
      <c r="M887" s="9">
        <v>3</v>
      </c>
      <c r="N887" s="9">
        <v>5</v>
      </c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>
        <v>11</v>
      </c>
    </row>
    <row r="888" spans="1:28">
      <c r="A888" s="8" t="s">
        <v>2687</v>
      </c>
      <c r="B888" s="9" t="s">
        <v>2738</v>
      </c>
      <c r="C888" s="8" t="s">
        <v>2739</v>
      </c>
      <c r="D888" s="9" t="s">
        <v>2774</v>
      </c>
      <c r="E888" s="9" t="s">
        <v>2775</v>
      </c>
      <c r="F888" s="8" t="s">
        <v>2776</v>
      </c>
      <c r="G888" s="8" t="s">
        <v>15</v>
      </c>
      <c r="H888" s="9"/>
      <c r="I888" s="9"/>
      <c r="J888" s="9"/>
      <c r="K888" s="9">
        <v>1</v>
      </c>
      <c r="L888" s="9"/>
      <c r="M888" s="9">
        <v>4</v>
      </c>
      <c r="N888" s="9">
        <v>1</v>
      </c>
      <c r="O888" s="9">
        <v>1</v>
      </c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>
        <v>7</v>
      </c>
    </row>
    <row r="889" spans="1:28">
      <c r="A889" s="8" t="s">
        <v>2687</v>
      </c>
      <c r="B889" s="9" t="s">
        <v>2777</v>
      </c>
      <c r="C889" s="8" t="s">
        <v>2778</v>
      </c>
      <c r="D889" s="9" t="s">
        <v>2777</v>
      </c>
      <c r="E889" s="9" t="s">
        <v>2779</v>
      </c>
      <c r="F889" s="8" t="s">
        <v>2780</v>
      </c>
      <c r="G889" s="8" t="s">
        <v>15</v>
      </c>
      <c r="H889" s="9"/>
      <c r="I889" s="9"/>
      <c r="J889" s="9">
        <v>4</v>
      </c>
      <c r="K889" s="9">
        <v>8</v>
      </c>
      <c r="L889" s="9">
        <v>9</v>
      </c>
      <c r="M889" s="9">
        <v>14</v>
      </c>
      <c r="N889" s="9">
        <v>7</v>
      </c>
      <c r="O889" s="9">
        <v>11</v>
      </c>
      <c r="P889" s="9"/>
      <c r="Q889" s="9">
        <v>12</v>
      </c>
      <c r="R889" s="9">
        <v>9</v>
      </c>
      <c r="S889" s="9">
        <v>14</v>
      </c>
      <c r="T889" s="9">
        <v>9</v>
      </c>
      <c r="U889" s="9">
        <v>6</v>
      </c>
      <c r="V889" s="9">
        <v>5</v>
      </c>
      <c r="W889" s="9"/>
      <c r="X889" s="9"/>
      <c r="Y889" s="9"/>
      <c r="Z889" s="9"/>
      <c r="AA889" s="9"/>
      <c r="AB889" s="9">
        <v>108</v>
      </c>
    </row>
    <row r="890" spans="1:28">
      <c r="A890" s="8" t="s">
        <v>2687</v>
      </c>
      <c r="B890" s="9" t="s">
        <v>2777</v>
      </c>
      <c r="C890" s="8" t="s">
        <v>2778</v>
      </c>
      <c r="D890" s="9" t="s">
        <v>2781</v>
      </c>
      <c r="E890" s="9" t="s">
        <v>2782</v>
      </c>
      <c r="F890" s="8" t="s">
        <v>2783</v>
      </c>
      <c r="G890" s="8" t="s">
        <v>15</v>
      </c>
      <c r="H890" s="9"/>
      <c r="I890" s="9"/>
      <c r="J890" s="9">
        <v>1</v>
      </c>
      <c r="K890" s="9">
        <v>3</v>
      </c>
      <c r="L890" s="9">
        <v>3</v>
      </c>
      <c r="M890" s="9">
        <v>4</v>
      </c>
      <c r="N890" s="9">
        <v>3</v>
      </c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>
        <v>14</v>
      </c>
    </row>
    <row r="891" spans="1:28">
      <c r="A891" s="8" t="s">
        <v>2687</v>
      </c>
      <c r="B891" s="9" t="s">
        <v>2784</v>
      </c>
      <c r="C891" s="8" t="s">
        <v>2785</v>
      </c>
      <c r="D891" s="9" t="s">
        <v>2786</v>
      </c>
      <c r="E891" s="9" t="s">
        <v>2787</v>
      </c>
      <c r="F891" s="8" t="s">
        <v>2788</v>
      </c>
      <c r="G891" s="8" t="s">
        <v>15</v>
      </c>
      <c r="H891" s="9"/>
      <c r="I891" s="9"/>
      <c r="J891" s="9">
        <v>2</v>
      </c>
      <c r="K891" s="9">
        <v>2</v>
      </c>
      <c r="L891" s="9">
        <v>4</v>
      </c>
      <c r="M891" s="9"/>
      <c r="N891" s="9">
        <v>1</v>
      </c>
      <c r="O891" s="9">
        <v>3</v>
      </c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>
        <v>12</v>
      </c>
    </row>
    <row r="892" spans="1:28">
      <c r="A892" s="8" t="s">
        <v>2687</v>
      </c>
      <c r="B892" s="9" t="s">
        <v>2784</v>
      </c>
      <c r="C892" s="8" t="s">
        <v>2785</v>
      </c>
      <c r="D892" s="9" t="s">
        <v>2784</v>
      </c>
      <c r="E892" s="9" t="s">
        <v>2789</v>
      </c>
      <c r="F892" s="8" t="s">
        <v>2790</v>
      </c>
      <c r="G892" s="8" t="s">
        <v>15</v>
      </c>
      <c r="H892" s="9"/>
      <c r="I892" s="9"/>
      <c r="J892" s="9">
        <v>14</v>
      </c>
      <c r="K892" s="9">
        <v>21</v>
      </c>
      <c r="L892" s="9">
        <v>14</v>
      </c>
      <c r="M892" s="9">
        <v>12</v>
      </c>
      <c r="N892" s="9">
        <v>16</v>
      </c>
      <c r="O892" s="9">
        <v>19</v>
      </c>
      <c r="P892" s="9"/>
      <c r="Q892" s="9">
        <v>14</v>
      </c>
      <c r="R892" s="9">
        <v>16</v>
      </c>
      <c r="S892" s="9">
        <v>12</v>
      </c>
      <c r="T892" s="9">
        <v>20</v>
      </c>
      <c r="U892" s="9">
        <v>19</v>
      </c>
      <c r="V892" s="9">
        <v>11</v>
      </c>
      <c r="W892" s="9"/>
      <c r="X892" s="9"/>
      <c r="Y892" s="9"/>
      <c r="Z892" s="9"/>
      <c r="AA892" s="9"/>
      <c r="AB892" s="9">
        <v>188</v>
      </c>
    </row>
    <row r="893" spans="1:28">
      <c r="A893" s="8" t="s">
        <v>2687</v>
      </c>
      <c r="B893" s="9" t="s">
        <v>2784</v>
      </c>
      <c r="C893" s="8" t="s">
        <v>2785</v>
      </c>
      <c r="D893" s="9" t="s">
        <v>2791</v>
      </c>
      <c r="E893" s="9" t="s">
        <v>2792</v>
      </c>
      <c r="F893" s="8" t="s">
        <v>2793</v>
      </c>
      <c r="G893" s="8" t="s">
        <v>15</v>
      </c>
      <c r="H893" s="9"/>
      <c r="I893" s="9"/>
      <c r="J893" s="9"/>
      <c r="K893" s="9">
        <v>1</v>
      </c>
      <c r="L893" s="9"/>
      <c r="M893" s="9"/>
      <c r="N893" s="9">
        <v>2</v>
      </c>
      <c r="O893" s="9">
        <v>4</v>
      </c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>
        <v>7</v>
      </c>
    </row>
    <row r="894" spans="1:28">
      <c r="A894" s="8" t="s">
        <v>2794</v>
      </c>
      <c r="B894" s="9" t="s">
        <v>2795</v>
      </c>
      <c r="C894" s="8" t="s">
        <v>2796</v>
      </c>
      <c r="D894" s="9" t="s">
        <v>2795</v>
      </c>
      <c r="E894" s="9" t="s">
        <v>2797</v>
      </c>
      <c r="F894" s="8" t="s">
        <v>2798</v>
      </c>
      <c r="G894" s="8" t="s">
        <v>11</v>
      </c>
      <c r="H894" s="9"/>
      <c r="I894" s="9"/>
      <c r="J894" s="9"/>
      <c r="K894" s="9"/>
      <c r="L894" s="9"/>
      <c r="M894" s="9"/>
      <c r="N894" s="9"/>
      <c r="O894" s="9"/>
      <c r="P894" s="9"/>
      <c r="Q894" s="9">
        <v>36</v>
      </c>
      <c r="R894" s="9">
        <v>46</v>
      </c>
      <c r="S894" s="9">
        <v>40</v>
      </c>
      <c r="T894" s="9">
        <v>46</v>
      </c>
      <c r="U894" s="9">
        <v>24</v>
      </c>
      <c r="V894" s="9">
        <v>29</v>
      </c>
      <c r="W894" s="9"/>
      <c r="X894" s="9"/>
      <c r="Y894" s="9"/>
      <c r="Z894" s="9"/>
      <c r="AA894" s="9"/>
      <c r="AB894" s="9">
        <v>221</v>
      </c>
    </row>
    <row r="895" spans="1:28">
      <c r="A895" s="8" t="s">
        <v>2794</v>
      </c>
      <c r="B895" s="9" t="s">
        <v>2795</v>
      </c>
      <c r="C895" s="8" t="s">
        <v>2796</v>
      </c>
      <c r="D895" s="9" t="s">
        <v>2799</v>
      </c>
      <c r="E895" s="9" t="s">
        <v>2800</v>
      </c>
      <c r="F895" s="8" t="s">
        <v>2801</v>
      </c>
      <c r="G895" s="8" t="s">
        <v>11</v>
      </c>
      <c r="H895" s="9"/>
      <c r="I895" s="9">
        <v>12</v>
      </c>
      <c r="J895" s="9">
        <v>16</v>
      </c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>
        <v>28</v>
      </c>
    </row>
    <row r="896" spans="1:28">
      <c r="A896" s="8" t="s">
        <v>2794</v>
      </c>
      <c r="B896" s="9" t="s">
        <v>2795</v>
      </c>
      <c r="C896" s="8" t="s">
        <v>2796</v>
      </c>
      <c r="D896" s="9" t="s">
        <v>2802</v>
      </c>
      <c r="E896" s="9" t="s">
        <v>2803</v>
      </c>
      <c r="F896" s="8" t="s">
        <v>2804</v>
      </c>
      <c r="G896" s="8" t="s">
        <v>11</v>
      </c>
      <c r="H896" s="9"/>
      <c r="I896" s="9"/>
      <c r="J896" s="9"/>
      <c r="K896" s="9">
        <v>29</v>
      </c>
      <c r="L896" s="9">
        <v>41</v>
      </c>
      <c r="M896" s="9">
        <v>43</v>
      </c>
      <c r="N896" s="9">
        <v>23</v>
      </c>
      <c r="O896" s="9">
        <v>33</v>
      </c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>
        <v>169</v>
      </c>
    </row>
    <row r="897" spans="1:28">
      <c r="A897" s="8" t="s">
        <v>2794</v>
      </c>
      <c r="B897" s="9" t="s">
        <v>2795</v>
      </c>
      <c r="C897" s="8" t="s">
        <v>2796</v>
      </c>
      <c r="D897" s="9" t="s">
        <v>2805</v>
      </c>
      <c r="E897" s="9" t="s">
        <v>2806</v>
      </c>
      <c r="F897" s="8" t="s">
        <v>2807</v>
      </c>
      <c r="G897" s="8" t="s">
        <v>15</v>
      </c>
      <c r="H897" s="9"/>
      <c r="I897" s="9"/>
      <c r="J897" s="9"/>
      <c r="K897" s="9"/>
      <c r="L897" s="9">
        <v>2</v>
      </c>
      <c r="M897" s="9"/>
      <c r="N897" s="9">
        <v>5</v>
      </c>
      <c r="O897" s="9">
        <v>2</v>
      </c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>
        <v>9</v>
      </c>
    </row>
    <row r="898" spans="1:28">
      <c r="A898" s="8" t="s">
        <v>2794</v>
      </c>
      <c r="B898" s="9" t="s">
        <v>2795</v>
      </c>
      <c r="C898" s="8" t="s">
        <v>2796</v>
      </c>
      <c r="D898" s="9" t="s">
        <v>2808</v>
      </c>
      <c r="E898" s="9" t="s">
        <v>2809</v>
      </c>
      <c r="F898" s="8" t="s">
        <v>2810</v>
      </c>
      <c r="G898" s="8" t="s">
        <v>15</v>
      </c>
      <c r="H898" s="9"/>
      <c r="I898" s="9"/>
      <c r="J898" s="9">
        <v>2</v>
      </c>
      <c r="K898" s="9">
        <v>3</v>
      </c>
      <c r="L898" s="9"/>
      <c r="M898" s="9">
        <v>1</v>
      </c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>
        <v>6</v>
      </c>
    </row>
    <row r="899" spans="1:28">
      <c r="A899" s="8" t="s">
        <v>2794</v>
      </c>
      <c r="B899" s="9" t="s">
        <v>2795</v>
      </c>
      <c r="C899" s="8" t="s">
        <v>2796</v>
      </c>
      <c r="D899" s="9" t="s">
        <v>2811</v>
      </c>
      <c r="E899" s="9" t="s">
        <v>2812</v>
      </c>
      <c r="F899" s="8" t="s">
        <v>2813</v>
      </c>
      <c r="G899" s="8" t="s">
        <v>15</v>
      </c>
      <c r="H899" s="9"/>
      <c r="I899" s="9"/>
      <c r="J899" s="9"/>
      <c r="K899" s="9">
        <v>1</v>
      </c>
      <c r="L899" s="9">
        <v>4</v>
      </c>
      <c r="M899" s="9">
        <v>2</v>
      </c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>
        <v>7</v>
      </c>
    </row>
    <row r="900" spans="1:28">
      <c r="A900" s="8" t="s">
        <v>2794</v>
      </c>
      <c r="B900" s="9" t="s">
        <v>2814</v>
      </c>
      <c r="C900" s="8" t="s">
        <v>2815</v>
      </c>
      <c r="D900" s="9" t="s">
        <v>2816</v>
      </c>
      <c r="E900" s="9" t="s">
        <v>2817</v>
      </c>
      <c r="F900" s="8" t="s">
        <v>2818</v>
      </c>
      <c r="G900" s="8" t="s">
        <v>15</v>
      </c>
      <c r="H900" s="9"/>
      <c r="I900" s="9"/>
      <c r="J900" s="9"/>
      <c r="K900" s="9"/>
      <c r="L900" s="9">
        <v>1</v>
      </c>
      <c r="M900" s="9"/>
      <c r="N900" s="9">
        <v>1</v>
      </c>
      <c r="O900" s="9">
        <v>1</v>
      </c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>
        <v>3</v>
      </c>
    </row>
    <row r="901" spans="1:28">
      <c r="A901" s="8" t="s">
        <v>2794</v>
      </c>
      <c r="B901" s="9" t="s">
        <v>2814</v>
      </c>
      <c r="C901" s="8" t="s">
        <v>2815</v>
      </c>
      <c r="D901" s="9" t="s">
        <v>2819</v>
      </c>
      <c r="E901" s="9" t="s">
        <v>2820</v>
      </c>
      <c r="F901" s="8" t="s">
        <v>2821</v>
      </c>
      <c r="G901" s="8" t="s">
        <v>15</v>
      </c>
      <c r="H901" s="9"/>
      <c r="I901" s="9"/>
      <c r="J901" s="9"/>
      <c r="K901" s="9"/>
      <c r="L901" s="9"/>
      <c r="M901" s="9"/>
      <c r="N901" s="9">
        <v>1</v>
      </c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>
        <v>1</v>
      </c>
    </row>
    <row r="902" spans="1:28">
      <c r="A902" s="8" t="s">
        <v>2794</v>
      </c>
      <c r="B902" s="9" t="s">
        <v>2814</v>
      </c>
      <c r="C902" s="8" t="s">
        <v>2815</v>
      </c>
      <c r="D902" s="9" t="s">
        <v>2822</v>
      </c>
      <c r="E902" s="9" t="s">
        <v>2823</v>
      </c>
      <c r="F902" s="8" t="s">
        <v>2824</v>
      </c>
      <c r="G902" s="8" t="s">
        <v>15</v>
      </c>
      <c r="H902" s="9"/>
      <c r="I902" s="9"/>
      <c r="J902" s="9">
        <v>2</v>
      </c>
      <c r="K902" s="9">
        <v>2</v>
      </c>
      <c r="L902" s="9">
        <v>1</v>
      </c>
      <c r="M902" s="9">
        <v>4</v>
      </c>
      <c r="N902" s="9">
        <v>2</v>
      </c>
      <c r="O902" s="9">
        <v>3</v>
      </c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>
        <v>14</v>
      </c>
    </row>
    <row r="903" spans="1:28">
      <c r="A903" s="8" t="s">
        <v>2794</v>
      </c>
      <c r="B903" s="9" t="s">
        <v>2814</v>
      </c>
      <c r="C903" s="8" t="s">
        <v>2815</v>
      </c>
      <c r="D903" s="9" t="s">
        <v>2825</v>
      </c>
      <c r="E903" s="9" t="s">
        <v>2826</v>
      </c>
      <c r="F903" s="8" t="s">
        <v>2827</v>
      </c>
      <c r="G903" s="8" t="s">
        <v>15</v>
      </c>
      <c r="H903" s="9"/>
      <c r="I903" s="9"/>
      <c r="J903" s="9"/>
      <c r="K903" s="9">
        <v>1</v>
      </c>
      <c r="L903" s="9">
        <v>3</v>
      </c>
      <c r="M903" s="9">
        <v>1</v>
      </c>
      <c r="N903" s="9">
        <v>6</v>
      </c>
      <c r="O903" s="9">
        <v>6</v>
      </c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>
        <v>17</v>
      </c>
    </row>
    <row r="904" spans="1:28">
      <c r="A904" s="8" t="s">
        <v>2794</v>
      </c>
      <c r="B904" s="9" t="s">
        <v>2814</v>
      </c>
      <c r="C904" s="8" t="s">
        <v>2815</v>
      </c>
      <c r="D904" s="9" t="s">
        <v>2828</v>
      </c>
      <c r="E904" s="9" t="s">
        <v>2829</v>
      </c>
      <c r="F904" s="8" t="s">
        <v>2830</v>
      </c>
      <c r="G904" s="8" t="s">
        <v>15</v>
      </c>
      <c r="H904" s="9"/>
      <c r="I904" s="9"/>
      <c r="J904" s="9">
        <v>1</v>
      </c>
      <c r="K904" s="9">
        <v>4</v>
      </c>
      <c r="L904" s="9">
        <v>2</v>
      </c>
      <c r="M904" s="9">
        <v>5</v>
      </c>
      <c r="N904" s="9">
        <v>1</v>
      </c>
      <c r="O904" s="9">
        <v>3</v>
      </c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>
        <v>16</v>
      </c>
    </row>
    <row r="905" spans="1:28">
      <c r="A905" s="8" t="s">
        <v>2794</v>
      </c>
      <c r="B905" s="9" t="s">
        <v>2814</v>
      </c>
      <c r="C905" s="8" t="s">
        <v>2815</v>
      </c>
      <c r="D905" s="9" t="s">
        <v>2814</v>
      </c>
      <c r="E905" s="9" t="s">
        <v>2831</v>
      </c>
      <c r="F905" s="8" t="s">
        <v>2832</v>
      </c>
      <c r="G905" s="8" t="s">
        <v>15</v>
      </c>
      <c r="H905" s="9"/>
      <c r="I905" s="9"/>
      <c r="J905" s="9">
        <v>4</v>
      </c>
      <c r="K905" s="9">
        <v>10</v>
      </c>
      <c r="L905" s="9">
        <v>13</v>
      </c>
      <c r="M905" s="9">
        <v>8</v>
      </c>
      <c r="N905" s="9">
        <v>12</v>
      </c>
      <c r="O905" s="9">
        <v>7</v>
      </c>
      <c r="P905" s="9"/>
      <c r="Q905" s="9">
        <v>18</v>
      </c>
      <c r="R905" s="9">
        <v>10</v>
      </c>
      <c r="S905" s="9">
        <v>14</v>
      </c>
      <c r="T905" s="9">
        <v>8</v>
      </c>
      <c r="U905" s="9">
        <v>13</v>
      </c>
      <c r="V905" s="9">
        <v>15</v>
      </c>
      <c r="W905" s="9"/>
      <c r="X905" s="9"/>
      <c r="Y905" s="9"/>
      <c r="Z905" s="9"/>
      <c r="AA905" s="9"/>
      <c r="AB905" s="9">
        <v>132</v>
      </c>
    </row>
    <row r="906" spans="1:28">
      <c r="A906" s="8" t="s">
        <v>2794</v>
      </c>
      <c r="B906" s="9" t="s">
        <v>2833</v>
      </c>
      <c r="C906" s="8" t="s">
        <v>2834</v>
      </c>
      <c r="D906" s="9" t="s">
        <v>2835</v>
      </c>
      <c r="E906" s="9" t="s">
        <v>2836</v>
      </c>
      <c r="F906" s="8" t="s">
        <v>2837</v>
      </c>
      <c r="G906" s="8" t="s">
        <v>15</v>
      </c>
      <c r="H906" s="9"/>
      <c r="I906" s="9"/>
      <c r="J906" s="9">
        <v>6</v>
      </c>
      <c r="K906" s="9">
        <v>5</v>
      </c>
      <c r="L906" s="9">
        <v>5</v>
      </c>
      <c r="M906" s="9"/>
      <c r="N906" s="9">
        <v>4</v>
      </c>
      <c r="O906" s="9">
        <v>12</v>
      </c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>
        <v>32</v>
      </c>
    </row>
    <row r="907" spans="1:28">
      <c r="A907" s="8" t="s">
        <v>2794</v>
      </c>
      <c r="B907" s="9" t="s">
        <v>2833</v>
      </c>
      <c r="C907" s="8" t="s">
        <v>2834</v>
      </c>
      <c r="D907" s="9" t="s">
        <v>2838</v>
      </c>
      <c r="E907" s="9" t="s">
        <v>2839</v>
      </c>
      <c r="F907" s="8" t="s">
        <v>2840</v>
      </c>
      <c r="G907" s="8" t="s">
        <v>15</v>
      </c>
      <c r="H907" s="9"/>
      <c r="I907" s="9"/>
      <c r="J907" s="9">
        <v>2</v>
      </c>
      <c r="K907" s="9">
        <v>1</v>
      </c>
      <c r="L907" s="9"/>
      <c r="M907" s="9">
        <v>1</v>
      </c>
      <c r="N907" s="9">
        <v>1</v>
      </c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>
        <v>5</v>
      </c>
    </row>
    <row r="908" spans="1:28">
      <c r="A908" s="8" t="s">
        <v>2794</v>
      </c>
      <c r="B908" s="9" t="s">
        <v>2833</v>
      </c>
      <c r="C908" s="8" t="s">
        <v>2834</v>
      </c>
      <c r="D908" s="9" t="s">
        <v>2841</v>
      </c>
      <c r="E908" s="9" t="s">
        <v>2842</v>
      </c>
      <c r="F908" s="8" t="s">
        <v>2843</v>
      </c>
      <c r="G908" s="8" t="s">
        <v>15</v>
      </c>
      <c r="H908" s="9"/>
      <c r="I908" s="9"/>
      <c r="J908" s="9">
        <v>1</v>
      </c>
      <c r="K908" s="9"/>
      <c r="L908" s="9"/>
      <c r="M908" s="9"/>
      <c r="N908" s="9">
        <v>1</v>
      </c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>
        <v>2</v>
      </c>
    </row>
    <row r="909" spans="1:28">
      <c r="A909" s="8" t="s">
        <v>2794</v>
      </c>
      <c r="B909" s="9" t="s">
        <v>2833</v>
      </c>
      <c r="C909" s="8" t="s">
        <v>2834</v>
      </c>
      <c r="D909" s="9" t="s">
        <v>2844</v>
      </c>
      <c r="E909" s="9" t="s">
        <v>2845</v>
      </c>
      <c r="F909" s="8" t="s">
        <v>2846</v>
      </c>
      <c r="G909" s="8" t="s">
        <v>15</v>
      </c>
      <c r="H909" s="9"/>
      <c r="I909" s="9"/>
      <c r="J909" s="9">
        <v>3</v>
      </c>
      <c r="K909" s="9">
        <v>3</v>
      </c>
      <c r="L909" s="9">
        <v>3</v>
      </c>
      <c r="M909" s="9">
        <v>2</v>
      </c>
      <c r="N909" s="9"/>
      <c r="O909" s="9">
        <v>1</v>
      </c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>
        <v>12</v>
      </c>
    </row>
    <row r="910" spans="1:28">
      <c r="A910" s="8" t="s">
        <v>2794</v>
      </c>
      <c r="B910" s="9" t="s">
        <v>2833</v>
      </c>
      <c r="C910" s="8" t="s">
        <v>2834</v>
      </c>
      <c r="D910" s="9" t="s">
        <v>2847</v>
      </c>
      <c r="E910" s="9" t="s">
        <v>2848</v>
      </c>
      <c r="F910" s="8" t="s">
        <v>2849</v>
      </c>
      <c r="G910" s="8" t="s">
        <v>15</v>
      </c>
      <c r="H910" s="9"/>
      <c r="I910" s="9"/>
      <c r="J910" s="9">
        <v>3</v>
      </c>
      <c r="K910" s="9">
        <v>3</v>
      </c>
      <c r="L910" s="9">
        <v>2</v>
      </c>
      <c r="M910" s="9">
        <v>3</v>
      </c>
      <c r="N910" s="9">
        <v>1</v>
      </c>
      <c r="O910" s="9">
        <v>1</v>
      </c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>
        <v>13</v>
      </c>
    </row>
    <row r="911" spans="1:28">
      <c r="A911" s="8" t="s">
        <v>2794</v>
      </c>
      <c r="B911" s="9" t="s">
        <v>2833</v>
      </c>
      <c r="C911" s="8" t="s">
        <v>2834</v>
      </c>
      <c r="D911" s="9" t="s">
        <v>2850</v>
      </c>
      <c r="E911" s="9" t="s">
        <v>2851</v>
      </c>
      <c r="F911" s="8" t="s">
        <v>2852</v>
      </c>
      <c r="G911" s="8" t="s">
        <v>15</v>
      </c>
      <c r="H911" s="9"/>
      <c r="I911" s="9"/>
      <c r="J911" s="9">
        <v>1</v>
      </c>
      <c r="K911" s="9">
        <v>1</v>
      </c>
      <c r="L911" s="9"/>
      <c r="M911" s="9">
        <v>1</v>
      </c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>
        <v>3</v>
      </c>
    </row>
    <row r="912" spans="1:28">
      <c r="A912" s="8" t="s">
        <v>2794</v>
      </c>
      <c r="B912" s="9" t="s">
        <v>2833</v>
      </c>
      <c r="C912" s="8" t="s">
        <v>2834</v>
      </c>
      <c r="D912" s="9" t="s">
        <v>2833</v>
      </c>
      <c r="E912" s="9" t="s">
        <v>2853</v>
      </c>
      <c r="F912" s="8" t="s">
        <v>2854</v>
      </c>
      <c r="G912" s="8" t="s">
        <v>15</v>
      </c>
      <c r="H912" s="9"/>
      <c r="I912" s="9"/>
      <c r="J912" s="9"/>
      <c r="K912" s="9"/>
      <c r="L912" s="9"/>
      <c r="M912" s="9"/>
      <c r="N912" s="9"/>
      <c r="O912" s="9"/>
      <c r="P912" s="9"/>
      <c r="Q912" s="9">
        <v>3</v>
      </c>
      <c r="R912" s="9">
        <v>12</v>
      </c>
      <c r="S912" s="9">
        <v>13</v>
      </c>
      <c r="T912" s="9">
        <v>19</v>
      </c>
      <c r="U912" s="9">
        <v>12</v>
      </c>
      <c r="V912" s="9">
        <v>9</v>
      </c>
      <c r="W912" s="9"/>
      <c r="X912" s="9"/>
      <c r="Y912" s="9"/>
      <c r="Z912" s="9"/>
      <c r="AA912" s="9"/>
      <c r="AB912" s="9">
        <v>68</v>
      </c>
    </row>
    <row r="913" spans="1:28">
      <c r="A913" s="8" t="s">
        <v>2794</v>
      </c>
      <c r="B913" s="9" t="s">
        <v>2855</v>
      </c>
      <c r="C913" s="8" t="s">
        <v>2856</v>
      </c>
      <c r="D913" s="9" t="s">
        <v>2857</v>
      </c>
      <c r="E913" s="9" t="s">
        <v>2858</v>
      </c>
      <c r="F913" s="8" t="s">
        <v>2859</v>
      </c>
      <c r="G913" s="8" t="s">
        <v>15</v>
      </c>
      <c r="H913" s="9"/>
      <c r="I913" s="9"/>
      <c r="J913" s="9">
        <v>1</v>
      </c>
      <c r="K913" s="9">
        <v>2</v>
      </c>
      <c r="L913" s="9">
        <v>1</v>
      </c>
      <c r="M913" s="9">
        <v>2</v>
      </c>
      <c r="N913" s="9">
        <v>2</v>
      </c>
      <c r="O913" s="9">
        <v>3</v>
      </c>
      <c r="P913" s="9"/>
      <c r="Q913" s="9">
        <v>5</v>
      </c>
      <c r="R913" s="9"/>
      <c r="S913" s="9">
        <v>2</v>
      </c>
      <c r="T913" s="9">
        <v>2</v>
      </c>
      <c r="U913" s="9"/>
      <c r="V913" s="9"/>
      <c r="W913" s="9"/>
      <c r="X913" s="9"/>
      <c r="Y913" s="9"/>
      <c r="Z913" s="9"/>
      <c r="AA913" s="9"/>
      <c r="AB913" s="9">
        <v>20</v>
      </c>
    </row>
    <row r="914" spans="1:28">
      <c r="A914" s="8" t="s">
        <v>2794</v>
      </c>
      <c r="B914" s="9" t="s">
        <v>2855</v>
      </c>
      <c r="C914" s="8" t="s">
        <v>2856</v>
      </c>
      <c r="D914" s="9" t="s">
        <v>2860</v>
      </c>
      <c r="E914" s="9" t="s">
        <v>2861</v>
      </c>
      <c r="F914" s="8" t="s">
        <v>2862</v>
      </c>
      <c r="G914" s="8" t="s">
        <v>15</v>
      </c>
      <c r="H914" s="9"/>
      <c r="I914" s="9"/>
      <c r="J914" s="9"/>
      <c r="K914" s="9"/>
      <c r="L914" s="9">
        <v>1</v>
      </c>
      <c r="M914" s="9"/>
      <c r="N914" s="9">
        <v>2</v>
      </c>
      <c r="O914" s="9">
        <v>1</v>
      </c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>
        <v>4</v>
      </c>
    </row>
    <row r="915" spans="1:28">
      <c r="A915" s="8" t="s">
        <v>2794</v>
      </c>
      <c r="B915" s="9" t="s">
        <v>2855</v>
      </c>
      <c r="C915" s="8" t="s">
        <v>2856</v>
      </c>
      <c r="D915" s="9" t="s">
        <v>2863</v>
      </c>
      <c r="E915" s="9" t="s">
        <v>2864</v>
      </c>
      <c r="F915" s="8" t="s">
        <v>2865</v>
      </c>
      <c r="G915" s="8" t="s">
        <v>15</v>
      </c>
      <c r="H915" s="9"/>
      <c r="I915" s="9"/>
      <c r="J915" s="9">
        <v>7</v>
      </c>
      <c r="K915" s="9">
        <v>7</v>
      </c>
      <c r="L915" s="9">
        <v>6</v>
      </c>
      <c r="M915" s="9">
        <v>8</v>
      </c>
      <c r="N915" s="9">
        <v>6</v>
      </c>
      <c r="O915" s="9">
        <v>9</v>
      </c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>
        <v>43</v>
      </c>
    </row>
    <row r="916" spans="1:28">
      <c r="A916" s="8" t="s">
        <v>2794</v>
      </c>
      <c r="B916" s="9" t="s">
        <v>2855</v>
      </c>
      <c r="C916" s="8" t="s">
        <v>2856</v>
      </c>
      <c r="D916" s="9" t="s">
        <v>2866</v>
      </c>
      <c r="E916" s="9" t="s">
        <v>2867</v>
      </c>
      <c r="F916" s="8" t="s">
        <v>2868</v>
      </c>
      <c r="G916" s="8" t="s">
        <v>15</v>
      </c>
      <c r="H916" s="9"/>
      <c r="I916" s="9"/>
      <c r="J916" s="9">
        <v>1</v>
      </c>
      <c r="K916" s="9"/>
      <c r="L916" s="9">
        <v>3</v>
      </c>
      <c r="M916" s="9">
        <v>3</v>
      </c>
      <c r="N916" s="9">
        <v>2</v>
      </c>
      <c r="O916" s="9">
        <v>1</v>
      </c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>
        <v>10</v>
      </c>
    </row>
    <row r="917" spans="1:28">
      <c r="A917" s="8" t="s">
        <v>2794</v>
      </c>
      <c r="B917" s="9" t="s">
        <v>2855</v>
      </c>
      <c r="C917" s="8" t="s">
        <v>2856</v>
      </c>
      <c r="D917" s="9" t="s">
        <v>2869</v>
      </c>
      <c r="E917" s="9" t="s">
        <v>2870</v>
      </c>
      <c r="F917" s="8" t="s">
        <v>2871</v>
      </c>
      <c r="G917" s="8" t="s">
        <v>15</v>
      </c>
      <c r="H917" s="9"/>
      <c r="I917" s="9"/>
      <c r="J917" s="9"/>
      <c r="K917" s="9"/>
      <c r="L917" s="9">
        <v>1</v>
      </c>
      <c r="M917" s="9">
        <v>2</v>
      </c>
      <c r="N917" s="9"/>
      <c r="O917" s="9">
        <v>2</v>
      </c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>
        <v>5</v>
      </c>
    </row>
    <row r="918" spans="1:28">
      <c r="A918" s="8" t="s">
        <v>2794</v>
      </c>
      <c r="B918" s="9" t="s">
        <v>2855</v>
      </c>
      <c r="C918" s="8" t="s">
        <v>2856</v>
      </c>
      <c r="D918" s="9" t="s">
        <v>2872</v>
      </c>
      <c r="E918" s="9" t="s">
        <v>2873</v>
      </c>
      <c r="F918" s="8" t="s">
        <v>2874</v>
      </c>
      <c r="G918" s="8" t="s">
        <v>15</v>
      </c>
      <c r="H918" s="9"/>
      <c r="I918" s="9"/>
      <c r="J918" s="9"/>
      <c r="K918" s="9">
        <v>1</v>
      </c>
      <c r="L918" s="9">
        <v>6</v>
      </c>
      <c r="M918" s="9">
        <v>3</v>
      </c>
      <c r="N918" s="9">
        <v>1</v>
      </c>
      <c r="O918" s="9">
        <v>1</v>
      </c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>
        <v>12</v>
      </c>
    </row>
    <row r="919" spans="1:28">
      <c r="A919" s="8" t="s">
        <v>2794</v>
      </c>
      <c r="B919" s="9" t="s">
        <v>2855</v>
      </c>
      <c r="C919" s="8" t="s">
        <v>2856</v>
      </c>
      <c r="D919" s="9" t="s">
        <v>2875</v>
      </c>
      <c r="E919" s="9" t="s">
        <v>2876</v>
      </c>
      <c r="F919" s="8" t="s">
        <v>2877</v>
      </c>
      <c r="G919" s="8" t="s">
        <v>15</v>
      </c>
      <c r="H919" s="9"/>
      <c r="I919" s="9"/>
      <c r="J919" s="9">
        <v>1</v>
      </c>
      <c r="K919" s="9"/>
      <c r="L919" s="9"/>
      <c r="M919" s="9">
        <v>1</v>
      </c>
      <c r="N919" s="9">
        <v>2</v>
      </c>
      <c r="O919" s="9">
        <v>2</v>
      </c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>
        <v>6</v>
      </c>
    </row>
    <row r="920" spans="1:28">
      <c r="A920" s="8" t="s">
        <v>2794</v>
      </c>
      <c r="B920" s="9" t="s">
        <v>2855</v>
      </c>
      <c r="C920" s="8" t="s">
        <v>2856</v>
      </c>
      <c r="D920" s="9" t="s">
        <v>2855</v>
      </c>
      <c r="E920" s="9" t="s">
        <v>2878</v>
      </c>
      <c r="F920" s="8" t="s">
        <v>2879</v>
      </c>
      <c r="G920" s="8" t="s">
        <v>15</v>
      </c>
      <c r="H920" s="9"/>
      <c r="I920" s="9"/>
      <c r="J920" s="9"/>
      <c r="K920" s="9"/>
      <c r="L920" s="9"/>
      <c r="M920" s="9"/>
      <c r="N920" s="9"/>
      <c r="O920" s="9"/>
      <c r="P920" s="9"/>
      <c r="Q920" s="9">
        <v>29</v>
      </c>
      <c r="R920" s="9">
        <v>15</v>
      </c>
      <c r="S920" s="9">
        <v>19</v>
      </c>
      <c r="T920" s="9">
        <v>14</v>
      </c>
      <c r="U920" s="9">
        <v>16</v>
      </c>
      <c r="V920" s="9">
        <v>19</v>
      </c>
      <c r="W920" s="9"/>
      <c r="X920" s="9"/>
      <c r="Y920" s="9"/>
      <c r="Z920" s="9"/>
      <c r="AA920" s="9"/>
      <c r="AB920" s="9">
        <v>112</v>
      </c>
    </row>
    <row r="921" spans="1:28">
      <c r="A921" s="8" t="s">
        <v>2794</v>
      </c>
      <c r="B921" s="9" t="s">
        <v>2855</v>
      </c>
      <c r="C921" s="8" t="s">
        <v>2856</v>
      </c>
      <c r="D921" s="9" t="s">
        <v>2880</v>
      </c>
      <c r="E921" s="9" t="s">
        <v>2881</v>
      </c>
      <c r="F921" s="8" t="s">
        <v>2882</v>
      </c>
      <c r="G921" s="8" t="s">
        <v>15</v>
      </c>
      <c r="H921" s="9"/>
      <c r="I921" s="9"/>
      <c r="J921" s="9"/>
      <c r="K921" s="9"/>
      <c r="L921" s="9">
        <v>1</v>
      </c>
      <c r="M921" s="9">
        <v>2</v>
      </c>
      <c r="N921" s="9"/>
      <c r="O921" s="9">
        <v>1</v>
      </c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>
        <v>4</v>
      </c>
    </row>
    <row r="922" spans="1:28">
      <c r="A922" s="8" t="s">
        <v>2794</v>
      </c>
      <c r="B922" s="9" t="s">
        <v>2883</v>
      </c>
      <c r="C922" s="8" t="s">
        <v>2884</v>
      </c>
      <c r="D922" s="9" t="s">
        <v>2885</v>
      </c>
      <c r="E922" s="9" t="s">
        <v>2886</v>
      </c>
      <c r="F922" s="8" t="s">
        <v>1853</v>
      </c>
      <c r="G922" s="8" t="s">
        <v>15</v>
      </c>
      <c r="H922" s="9"/>
      <c r="I922" s="9"/>
      <c r="J922" s="9"/>
      <c r="K922" s="9">
        <v>1</v>
      </c>
      <c r="L922" s="9">
        <v>2</v>
      </c>
      <c r="M922" s="9">
        <v>2</v>
      </c>
      <c r="N922" s="9">
        <v>4</v>
      </c>
      <c r="O922" s="9">
        <v>2</v>
      </c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>
        <v>11</v>
      </c>
    </row>
    <row r="923" spans="1:28">
      <c r="A923" s="8" t="s">
        <v>2794</v>
      </c>
      <c r="B923" s="9" t="s">
        <v>2883</v>
      </c>
      <c r="C923" s="8" t="s">
        <v>2884</v>
      </c>
      <c r="D923" s="9" t="s">
        <v>2887</v>
      </c>
      <c r="E923" s="9" t="s">
        <v>2888</v>
      </c>
      <c r="F923" s="8" t="s">
        <v>2889</v>
      </c>
      <c r="G923" s="8" t="s">
        <v>15</v>
      </c>
      <c r="H923" s="9"/>
      <c r="I923" s="9"/>
      <c r="J923" s="9">
        <v>1</v>
      </c>
      <c r="K923" s="9">
        <v>2</v>
      </c>
      <c r="L923" s="9">
        <v>3</v>
      </c>
      <c r="M923" s="9">
        <v>2</v>
      </c>
      <c r="N923" s="9">
        <v>6</v>
      </c>
      <c r="O923" s="9">
        <v>1</v>
      </c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>
        <v>15</v>
      </c>
    </row>
    <row r="924" spans="1:28">
      <c r="A924" s="8" t="s">
        <v>2794</v>
      </c>
      <c r="B924" s="9" t="s">
        <v>2883</v>
      </c>
      <c r="C924" s="8" t="s">
        <v>2884</v>
      </c>
      <c r="D924" s="9" t="s">
        <v>2883</v>
      </c>
      <c r="E924" s="9" t="s">
        <v>2890</v>
      </c>
      <c r="F924" s="8" t="s">
        <v>2891</v>
      </c>
      <c r="G924" s="8" t="s">
        <v>15</v>
      </c>
      <c r="H924" s="9"/>
      <c r="I924" s="9"/>
      <c r="J924" s="9">
        <v>4</v>
      </c>
      <c r="K924" s="9">
        <v>6</v>
      </c>
      <c r="L924" s="9">
        <v>9</v>
      </c>
      <c r="M924" s="9">
        <v>7</v>
      </c>
      <c r="N924" s="9">
        <v>4</v>
      </c>
      <c r="O924" s="9">
        <v>7</v>
      </c>
      <c r="P924" s="9"/>
      <c r="Q924" s="9">
        <v>6</v>
      </c>
      <c r="R924" s="9">
        <v>14</v>
      </c>
      <c r="S924" s="9">
        <v>11</v>
      </c>
      <c r="T924" s="9">
        <v>20</v>
      </c>
      <c r="U924" s="9">
        <v>10</v>
      </c>
      <c r="V924" s="9">
        <v>4</v>
      </c>
      <c r="W924" s="9"/>
      <c r="X924" s="9"/>
      <c r="Y924" s="9"/>
      <c r="Z924" s="9"/>
      <c r="AA924" s="9"/>
      <c r="AB924" s="9">
        <v>102</v>
      </c>
    </row>
    <row r="925" spans="1:28">
      <c r="A925" s="8" t="s">
        <v>2892</v>
      </c>
      <c r="B925" s="9" t="s">
        <v>2893</v>
      </c>
      <c r="C925" s="8" t="s">
        <v>2894</v>
      </c>
      <c r="D925" s="9" t="s">
        <v>2895</v>
      </c>
      <c r="E925" s="9" t="s">
        <v>2896</v>
      </c>
      <c r="F925" s="8" t="s">
        <v>2897</v>
      </c>
      <c r="G925" s="8" t="s">
        <v>15</v>
      </c>
      <c r="H925" s="9"/>
      <c r="I925" s="9"/>
      <c r="J925" s="9"/>
      <c r="K925" s="9">
        <v>1</v>
      </c>
      <c r="L925" s="9">
        <v>2</v>
      </c>
      <c r="M925" s="9">
        <v>2</v>
      </c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>
        <v>5</v>
      </c>
    </row>
    <row r="926" spans="1:28">
      <c r="A926" s="8" t="s">
        <v>2892</v>
      </c>
      <c r="B926" s="9" t="s">
        <v>2893</v>
      </c>
      <c r="C926" s="8" t="s">
        <v>2894</v>
      </c>
      <c r="D926" s="9" t="s">
        <v>2898</v>
      </c>
      <c r="E926" s="9" t="s">
        <v>2899</v>
      </c>
      <c r="F926" s="8" t="s">
        <v>2900</v>
      </c>
      <c r="G926" s="8" t="s">
        <v>15</v>
      </c>
      <c r="H926" s="9"/>
      <c r="I926" s="9"/>
      <c r="J926" s="9">
        <v>1</v>
      </c>
      <c r="K926" s="9">
        <v>1</v>
      </c>
      <c r="L926" s="9">
        <v>1</v>
      </c>
      <c r="M926" s="9">
        <v>4</v>
      </c>
      <c r="N926" s="9">
        <v>4</v>
      </c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>
        <v>11</v>
      </c>
    </row>
    <row r="927" spans="1:28">
      <c r="A927" s="8" t="s">
        <v>2892</v>
      </c>
      <c r="B927" s="9" t="s">
        <v>2893</v>
      </c>
      <c r="C927" s="8" t="s">
        <v>2894</v>
      </c>
      <c r="D927" s="9" t="s">
        <v>2901</v>
      </c>
      <c r="E927" s="9" t="s">
        <v>2902</v>
      </c>
      <c r="F927" s="8" t="s">
        <v>2903</v>
      </c>
      <c r="G927" s="8" t="s">
        <v>15</v>
      </c>
      <c r="H927" s="9"/>
      <c r="I927" s="9"/>
      <c r="J927" s="9">
        <v>2</v>
      </c>
      <c r="K927" s="9">
        <v>2</v>
      </c>
      <c r="L927" s="9">
        <v>1</v>
      </c>
      <c r="M927" s="9">
        <v>3</v>
      </c>
      <c r="N927" s="9">
        <v>4</v>
      </c>
      <c r="O927" s="9">
        <v>1</v>
      </c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>
        <v>13</v>
      </c>
    </row>
    <row r="928" spans="1:28">
      <c r="A928" s="8" t="s">
        <v>2892</v>
      </c>
      <c r="B928" s="9" t="s">
        <v>2893</v>
      </c>
      <c r="C928" s="8" t="s">
        <v>2894</v>
      </c>
      <c r="D928" s="9" t="s">
        <v>2893</v>
      </c>
      <c r="E928" s="9" t="s">
        <v>2904</v>
      </c>
      <c r="F928" s="8" t="s">
        <v>2905</v>
      </c>
      <c r="G928" s="8" t="s">
        <v>15</v>
      </c>
      <c r="H928" s="9"/>
      <c r="I928" s="9"/>
      <c r="J928" s="9">
        <v>4</v>
      </c>
      <c r="K928" s="9">
        <v>7</v>
      </c>
      <c r="L928" s="9">
        <v>9</v>
      </c>
      <c r="M928" s="9">
        <v>4</v>
      </c>
      <c r="N928" s="9">
        <v>6</v>
      </c>
      <c r="O928" s="9">
        <v>3</v>
      </c>
      <c r="P928" s="9"/>
      <c r="Q928" s="9">
        <v>10</v>
      </c>
      <c r="R928" s="9">
        <v>10</v>
      </c>
      <c r="S928" s="9">
        <v>9</v>
      </c>
      <c r="T928" s="9">
        <v>9</v>
      </c>
      <c r="U928" s="9">
        <v>10</v>
      </c>
      <c r="V928" s="9">
        <v>7</v>
      </c>
      <c r="W928" s="9"/>
      <c r="X928" s="9"/>
      <c r="Y928" s="9"/>
      <c r="Z928" s="9"/>
      <c r="AA928" s="9"/>
      <c r="AB928" s="9">
        <v>88</v>
      </c>
    </row>
    <row r="929" spans="1:28">
      <c r="A929" s="8" t="s">
        <v>2892</v>
      </c>
      <c r="B929" s="9" t="s">
        <v>2893</v>
      </c>
      <c r="C929" s="8" t="s">
        <v>2894</v>
      </c>
      <c r="D929" s="9" t="s">
        <v>2906</v>
      </c>
      <c r="E929" s="9" t="s">
        <v>2907</v>
      </c>
      <c r="F929" s="8" t="s">
        <v>2908</v>
      </c>
      <c r="G929" s="8" t="s">
        <v>15</v>
      </c>
      <c r="H929" s="9"/>
      <c r="I929" s="9"/>
      <c r="J929" s="9"/>
      <c r="K929" s="9">
        <v>2</v>
      </c>
      <c r="L929" s="9"/>
      <c r="M929" s="9">
        <v>1</v>
      </c>
      <c r="N929" s="9">
        <v>1</v>
      </c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>
        <v>4</v>
      </c>
    </row>
    <row r="930" spans="1:28">
      <c r="A930" s="8" t="s">
        <v>2892</v>
      </c>
      <c r="B930" s="9" t="s">
        <v>2909</v>
      </c>
      <c r="C930" s="8" t="s">
        <v>2910</v>
      </c>
      <c r="D930" s="9" t="s">
        <v>2911</v>
      </c>
      <c r="E930" s="9" t="s">
        <v>2912</v>
      </c>
      <c r="F930" s="8" t="s">
        <v>2913</v>
      </c>
      <c r="G930" s="8" t="s">
        <v>15</v>
      </c>
      <c r="H930" s="9"/>
      <c r="I930" s="9"/>
      <c r="J930" s="9">
        <v>1</v>
      </c>
      <c r="K930" s="9">
        <v>1</v>
      </c>
      <c r="L930" s="9">
        <v>2</v>
      </c>
      <c r="M930" s="9"/>
      <c r="N930" s="9"/>
      <c r="O930" s="9">
        <v>1</v>
      </c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>
        <v>5</v>
      </c>
    </row>
    <row r="931" spans="1:28">
      <c r="A931" s="8" t="s">
        <v>2892</v>
      </c>
      <c r="B931" s="9" t="s">
        <v>2909</v>
      </c>
      <c r="C931" s="8" t="s">
        <v>2910</v>
      </c>
      <c r="D931" s="9" t="s">
        <v>2909</v>
      </c>
      <c r="E931" s="9" t="s">
        <v>2914</v>
      </c>
      <c r="F931" s="8" t="s">
        <v>2915</v>
      </c>
      <c r="G931" s="8" t="s">
        <v>11</v>
      </c>
      <c r="H931" s="9"/>
      <c r="I931" s="9"/>
      <c r="J931" s="9">
        <v>56</v>
      </c>
      <c r="K931" s="9">
        <v>50</v>
      </c>
      <c r="L931" s="9">
        <v>59</v>
      </c>
      <c r="M931" s="9">
        <v>49</v>
      </c>
      <c r="N931" s="9">
        <v>67</v>
      </c>
      <c r="O931" s="9">
        <v>59</v>
      </c>
      <c r="P931" s="9"/>
      <c r="Q931" s="9">
        <v>76</v>
      </c>
      <c r="R931" s="9">
        <v>67</v>
      </c>
      <c r="S931" s="9">
        <v>81</v>
      </c>
      <c r="T931" s="9">
        <v>58</v>
      </c>
      <c r="U931" s="9">
        <v>75</v>
      </c>
      <c r="V931" s="9">
        <v>41</v>
      </c>
      <c r="W931" s="9"/>
      <c r="X931" s="9"/>
      <c r="Y931" s="9"/>
      <c r="Z931" s="9"/>
      <c r="AA931" s="9"/>
      <c r="AB931" s="9">
        <v>738</v>
      </c>
    </row>
    <row r="932" spans="1:28">
      <c r="A932" s="8" t="s">
        <v>2892</v>
      </c>
      <c r="B932" s="9" t="s">
        <v>2909</v>
      </c>
      <c r="C932" s="8" t="s">
        <v>2910</v>
      </c>
      <c r="D932" s="9" t="s">
        <v>2916</v>
      </c>
      <c r="E932" s="9" t="s">
        <v>2917</v>
      </c>
      <c r="F932" s="8" t="s">
        <v>2918</v>
      </c>
      <c r="G932" s="8" t="s">
        <v>15</v>
      </c>
      <c r="H932" s="9"/>
      <c r="I932" s="9"/>
      <c r="J932" s="9">
        <v>4</v>
      </c>
      <c r="K932" s="9">
        <v>2</v>
      </c>
      <c r="L932" s="9">
        <v>2</v>
      </c>
      <c r="M932" s="9"/>
      <c r="N932" s="9">
        <v>2</v>
      </c>
      <c r="O932" s="9">
        <v>1</v>
      </c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>
        <v>11</v>
      </c>
    </row>
    <row r="933" spans="1:28">
      <c r="A933" s="8" t="s">
        <v>2919</v>
      </c>
      <c r="B933" s="9" t="s">
        <v>2920</v>
      </c>
      <c r="C933" s="8" t="s">
        <v>2921</v>
      </c>
      <c r="D933" s="9" t="s">
        <v>2922</v>
      </c>
      <c r="E933" s="9" t="s">
        <v>2923</v>
      </c>
      <c r="F933" s="8" t="s">
        <v>2924</v>
      </c>
      <c r="G933" s="8" t="s">
        <v>15</v>
      </c>
      <c r="H933" s="9"/>
      <c r="I933" s="9"/>
      <c r="J933" s="9"/>
      <c r="K933" s="9">
        <v>1</v>
      </c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>
        <v>1</v>
      </c>
    </row>
    <row r="934" spans="1:28">
      <c r="A934" s="8" t="s">
        <v>2919</v>
      </c>
      <c r="B934" s="9" t="s">
        <v>2920</v>
      </c>
      <c r="C934" s="8" t="s">
        <v>2921</v>
      </c>
      <c r="D934" s="9" t="s">
        <v>2920</v>
      </c>
      <c r="E934" s="9" t="s">
        <v>2925</v>
      </c>
      <c r="F934" s="8" t="s">
        <v>2926</v>
      </c>
      <c r="G934" s="8" t="s">
        <v>15</v>
      </c>
      <c r="H934" s="9"/>
      <c r="I934" s="9">
        <v>15</v>
      </c>
      <c r="J934" s="9">
        <v>14</v>
      </c>
      <c r="K934" s="9">
        <v>7</v>
      </c>
      <c r="L934" s="9">
        <v>14</v>
      </c>
      <c r="M934" s="9">
        <v>12</v>
      </c>
      <c r="N934" s="9">
        <v>18</v>
      </c>
      <c r="O934" s="9">
        <v>14</v>
      </c>
      <c r="P934" s="9"/>
      <c r="Q934" s="9">
        <v>20</v>
      </c>
      <c r="R934" s="9">
        <v>23</v>
      </c>
      <c r="S934" s="9">
        <v>12</v>
      </c>
      <c r="T934" s="9">
        <v>23</v>
      </c>
      <c r="U934" s="9">
        <v>13</v>
      </c>
      <c r="V934" s="9">
        <v>10</v>
      </c>
      <c r="W934" s="9"/>
      <c r="X934" s="9"/>
      <c r="Y934" s="9"/>
      <c r="Z934" s="9"/>
      <c r="AA934" s="9"/>
      <c r="AB934" s="9">
        <v>195</v>
      </c>
    </row>
    <row r="935" spans="1:28">
      <c r="A935" s="8" t="s">
        <v>2919</v>
      </c>
      <c r="B935" s="9" t="s">
        <v>2920</v>
      </c>
      <c r="C935" s="8" t="s">
        <v>2921</v>
      </c>
      <c r="D935" s="9" t="s">
        <v>2927</v>
      </c>
      <c r="E935" s="9" t="s">
        <v>2928</v>
      </c>
      <c r="F935" s="8" t="s">
        <v>2929</v>
      </c>
      <c r="G935" s="8" t="s">
        <v>15</v>
      </c>
      <c r="H935" s="9"/>
      <c r="I935" s="9"/>
      <c r="J935" s="9">
        <v>5</v>
      </c>
      <c r="K935" s="9">
        <v>4</v>
      </c>
      <c r="L935" s="9">
        <v>4</v>
      </c>
      <c r="M935" s="9">
        <v>3</v>
      </c>
      <c r="N935" s="9">
        <v>3</v>
      </c>
      <c r="O935" s="9">
        <v>5</v>
      </c>
      <c r="P935" s="9"/>
      <c r="Q935" s="9">
        <v>3</v>
      </c>
      <c r="R935" s="9">
        <v>3</v>
      </c>
      <c r="S935" s="9">
        <v>3</v>
      </c>
      <c r="T935" s="9">
        <v>7</v>
      </c>
      <c r="U935" s="9">
        <v>3</v>
      </c>
      <c r="V935" s="9"/>
      <c r="W935" s="9"/>
      <c r="X935" s="9"/>
      <c r="Y935" s="9"/>
      <c r="Z935" s="9"/>
      <c r="AA935" s="9"/>
      <c r="AB935" s="9">
        <v>43</v>
      </c>
    </row>
    <row r="936" spans="1:28">
      <c r="A936" s="8" t="s">
        <v>2919</v>
      </c>
      <c r="B936" s="9" t="s">
        <v>2930</v>
      </c>
      <c r="C936" s="8" t="s">
        <v>2931</v>
      </c>
      <c r="D936" s="9" t="s">
        <v>2932</v>
      </c>
      <c r="E936" s="9" t="s">
        <v>2933</v>
      </c>
      <c r="F936" s="8" t="s">
        <v>2934</v>
      </c>
      <c r="G936" s="8" t="s">
        <v>15</v>
      </c>
      <c r="H936" s="9"/>
      <c r="I936" s="9"/>
      <c r="J936" s="9">
        <v>1</v>
      </c>
      <c r="K936" s="9">
        <v>1</v>
      </c>
      <c r="L936" s="9">
        <v>3</v>
      </c>
      <c r="M936" s="9">
        <v>3</v>
      </c>
      <c r="N936" s="9">
        <v>3</v>
      </c>
      <c r="O936" s="9">
        <v>5</v>
      </c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>
        <v>16</v>
      </c>
    </row>
    <row r="937" spans="1:28">
      <c r="A937" s="8" t="s">
        <v>2919</v>
      </c>
      <c r="B937" s="9" t="s">
        <v>2930</v>
      </c>
      <c r="C937" s="8" t="s">
        <v>2931</v>
      </c>
      <c r="D937" s="9" t="s">
        <v>2935</v>
      </c>
      <c r="E937" s="9" t="s">
        <v>2936</v>
      </c>
      <c r="F937" s="8" t="s">
        <v>2937</v>
      </c>
      <c r="G937" s="8" t="s">
        <v>15</v>
      </c>
      <c r="H937" s="9"/>
      <c r="I937" s="9"/>
      <c r="J937" s="9">
        <v>7</v>
      </c>
      <c r="K937" s="9">
        <v>3</v>
      </c>
      <c r="L937" s="9">
        <v>2</v>
      </c>
      <c r="M937" s="9">
        <v>1</v>
      </c>
      <c r="N937" s="9">
        <v>2</v>
      </c>
      <c r="O937" s="9">
        <v>4</v>
      </c>
      <c r="P937" s="9"/>
      <c r="Q937" s="9">
        <v>1</v>
      </c>
      <c r="R937" s="9">
        <v>5</v>
      </c>
      <c r="S937" s="9"/>
      <c r="T937" s="9"/>
      <c r="U937" s="9"/>
      <c r="V937" s="9"/>
      <c r="W937" s="9"/>
      <c r="X937" s="9"/>
      <c r="Y937" s="9"/>
      <c r="Z937" s="9"/>
      <c r="AA937" s="9"/>
      <c r="AB937" s="9">
        <v>25</v>
      </c>
    </row>
    <row r="938" spans="1:28">
      <c r="A938" s="8" t="s">
        <v>2919</v>
      </c>
      <c r="B938" s="9" t="s">
        <v>2930</v>
      </c>
      <c r="C938" s="8" t="s">
        <v>2931</v>
      </c>
      <c r="D938" s="9" t="s">
        <v>2938</v>
      </c>
      <c r="E938" s="9" t="s">
        <v>2939</v>
      </c>
      <c r="F938" s="8" t="s">
        <v>2940</v>
      </c>
      <c r="G938" s="8" t="s">
        <v>15</v>
      </c>
      <c r="H938" s="9"/>
      <c r="I938" s="9"/>
      <c r="J938" s="9">
        <v>1</v>
      </c>
      <c r="K938" s="9"/>
      <c r="L938" s="9"/>
      <c r="M938" s="9">
        <v>2</v>
      </c>
      <c r="N938" s="9"/>
      <c r="O938" s="9">
        <v>1</v>
      </c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>
        <v>4</v>
      </c>
    </row>
    <row r="939" spans="1:28">
      <c r="A939" s="8" t="s">
        <v>2919</v>
      </c>
      <c r="B939" s="9" t="s">
        <v>2930</v>
      </c>
      <c r="C939" s="8" t="s">
        <v>2931</v>
      </c>
      <c r="D939" s="9" t="s">
        <v>2930</v>
      </c>
      <c r="E939" s="9" t="s">
        <v>2941</v>
      </c>
      <c r="F939" s="8" t="s">
        <v>2942</v>
      </c>
      <c r="G939" s="8" t="s">
        <v>15</v>
      </c>
      <c r="H939" s="9">
        <v>1</v>
      </c>
      <c r="I939" s="9">
        <v>16</v>
      </c>
      <c r="J939" s="9">
        <v>12</v>
      </c>
      <c r="K939" s="9">
        <v>4</v>
      </c>
      <c r="L939" s="9">
        <v>8</v>
      </c>
      <c r="M939" s="9">
        <v>7</v>
      </c>
      <c r="N939" s="9">
        <v>8</v>
      </c>
      <c r="O939" s="9">
        <v>17</v>
      </c>
      <c r="P939" s="9"/>
      <c r="Q939" s="9">
        <v>33</v>
      </c>
      <c r="R939" s="9">
        <v>23</v>
      </c>
      <c r="S939" s="9">
        <v>18</v>
      </c>
      <c r="T939" s="9">
        <v>28</v>
      </c>
      <c r="U939" s="9">
        <v>28</v>
      </c>
      <c r="V939" s="9">
        <v>11</v>
      </c>
      <c r="W939" s="9"/>
      <c r="X939" s="9"/>
      <c r="Y939" s="9"/>
      <c r="Z939" s="9"/>
      <c r="AA939" s="9"/>
      <c r="AB939" s="9">
        <v>214</v>
      </c>
    </row>
    <row r="940" spans="1:28">
      <c r="A940" s="8" t="s">
        <v>2919</v>
      </c>
      <c r="B940" s="9" t="s">
        <v>2930</v>
      </c>
      <c r="C940" s="8" t="s">
        <v>2931</v>
      </c>
      <c r="D940" s="9" t="s">
        <v>2943</v>
      </c>
      <c r="E940" s="9" t="s">
        <v>2944</v>
      </c>
      <c r="F940" s="8" t="s">
        <v>2945</v>
      </c>
      <c r="G940" s="8" t="s">
        <v>15</v>
      </c>
      <c r="H940" s="9"/>
      <c r="I940" s="9"/>
      <c r="J940" s="9">
        <v>7</v>
      </c>
      <c r="K940" s="9">
        <v>15</v>
      </c>
      <c r="L940" s="9">
        <v>27</v>
      </c>
      <c r="M940" s="9">
        <v>11</v>
      </c>
      <c r="N940" s="9">
        <v>11</v>
      </c>
      <c r="O940" s="9">
        <v>8</v>
      </c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>
        <v>79</v>
      </c>
    </row>
    <row r="941" spans="1:28">
      <c r="A941" s="8" t="s">
        <v>2919</v>
      </c>
      <c r="B941" s="9" t="s">
        <v>2930</v>
      </c>
      <c r="C941" s="8" t="s">
        <v>2931</v>
      </c>
      <c r="D941" s="9" t="s">
        <v>2946</v>
      </c>
      <c r="E941" s="9" t="s">
        <v>2947</v>
      </c>
      <c r="F941" s="8" t="s">
        <v>2948</v>
      </c>
      <c r="G941" s="8" t="s">
        <v>15</v>
      </c>
      <c r="H941" s="9"/>
      <c r="I941" s="9"/>
      <c r="J941" s="9">
        <v>1</v>
      </c>
      <c r="K941" s="9"/>
      <c r="L941" s="9">
        <v>1</v>
      </c>
      <c r="M941" s="9"/>
      <c r="N941" s="9">
        <v>3</v>
      </c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>
        <v>5</v>
      </c>
    </row>
    <row r="942" spans="1:28">
      <c r="A942" s="8" t="s">
        <v>2919</v>
      </c>
      <c r="B942" s="9" t="s">
        <v>2949</v>
      </c>
      <c r="C942" s="8" t="s">
        <v>2950</v>
      </c>
      <c r="D942" s="9" t="s">
        <v>2951</v>
      </c>
      <c r="E942" s="9" t="s">
        <v>2952</v>
      </c>
      <c r="F942" s="8" t="s">
        <v>2953</v>
      </c>
      <c r="G942" s="8" t="s">
        <v>11</v>
      </c>
      <c r="H942" s="9">
        <v>14</v>
      </c>
      <c r="I942" s="9">
        <v>5</v>
      </c>
      <c r="J942" s="9">
        <v>38</v>
      </c>
      <c r="K942" s="9">
        <v>48</v>
      </c>
      <c r="L942" s="9">
        <v>49</v>
      </c>
      <c r="M942" s="9">
        <v>44</v>
      </c>
      <c r="N942" s="9">
        <v>53</v>
      </c>
      <c r="O942" s="9">
        <v>29</v>
      </c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>
        <v>280</v>
      </c>
    </row>
    <row r="943" spans="1:28">
      <c r="A943" s="8" t="s">
        <v>2919</v>
      </c>
      <c r="B943" s="9" t="s">
        <v>2949</v>
      </c>
      <c r="C943" s="8" t="s">
        <v>2950</v>
      </c>
      <c r="D943" s="9" t="s">
        <v>2954</v>
      </c>
      <c r="E943" s="9" t="s">
        <v>2955</v>
      </c>
      <c r="F943" s="8" t="s">
        <v>2956</v>
      </c>
      <c r="G943" s="8" t="s">
        <v>11</v>
      </c>
      <c r="H943" s="9">
        <v>29</v>
      </c>
      <c r="I943" s="9">
        <v>9</v>
      </c>
      <c r="J943" s="9">
        <v>44</v>
      </c>
      <c r="K943" s="9">
        <v>42</v>
      </c>
      <c r="L943" s="9">
        <v>44</v>
      </c>
      <c r="M943" s="9">
        <v>50</v>
      </c>
      <c r="N943" s="9">
        <v>37</v>
      </c>
      <c r="O943" s="9">
        <v>52</v>
      </c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>
        <v>307</v>
      </c>
    </row>
    <row r="944" spans="1:28">
      <c r="A944" s="8" t="s">
        <v>2919</v>
      </c>
      <c r="B944" s="9" t="s">
        <v>2949</v>
      </c>
      <c r="C944" s="8" t="s">
        <v>2950</v>
      </c>
      <c r="D944" s="9" t="s">
        <v>2957</v>
      </c>
      <c r="E944" s="9" t="s">
        <v>2958</v>
      </c>
      <c r="F944" s="8" t="s">
        <v>2959</v>
      </c>
      <c r="G944" s="8" t="s">
        <v>15</v>
      </c>
      <c r="H944" s="9"/>
      <c r="I944" s="9"/>
      <c r="J944" s="9">
        <v>2</v>
      </c>
      <c r="K944" s="9">
        <v>1</v>
      </c>
      <c r="L944" s="9">
        <v>2</v>
      </c>
      <c r="M944" s="9">
        <v>3</v>
      </c>
      <c r="N944" s="9">
        <v>4</v>
      </c>
      <c r="O944" s="9">
        <v>2</v>
      </c>
      <c r="P944" s="9"/>
      <c r="Q944" s="9">
        <v>6</v>
      </c>
      <c r="R944" s="9">
        <v>9</v>
      </c>
      <c r="S944" s="9"/>
      <c r="T944" s="9"/>
      <c r="U944" s="9"/>
      <c r="V944" s="9"/>
      <c r="W944" s="9"/>
      <c r="X944" s="9"/>
      <c r="Y944" s="9"/>
      <c r="Z944" s="9"/>
      <c r="AA944" s="9"/>
      <c r="AB944" s="9">
        <v>29</v>
      </c>
    </row>
    <row r="945" spans="1:28">
      <c r="A945" s="8" t="s">
        <v>2919</v>
      </c>
      <c r="B945" s="9" t="s">
        <v>2949</v>
      </c>
      <c r="C945" s="8" t="s">
        <v>2950</v>
      </c>
      <c r="D945" s="9" t="s">
        <v>2960</v>
      </c>
      <c r="E945" s="9" t="s">
        <v>2961</v>
      </c>
      <c r="F945" s="8" t="s">
        <v>2962</v>
      </c>
      <c r="G945" s="8" t="s">
        <v>15</v>
      </c>
      <c r="H945" s="9"/>
      <c r="I945" s="9">
        <v>2</v>
      </c>
      <c r="J945" s="9"/>
      <c r="K945" s="9">
        <v>1</v>
      </c>
      <c r="L945" s="9">
        <v>1</v>
      </c>
      <c r="M945" s="9">
        <v>2</v>
      </c>
      <c r="N945" s="9">
        <v>1</v>
      </c>
      <c r="O945" s="9">
        <v>1</v>
      </c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>
        <v>8</v>
      </c>
    </row>
    <row r="946" spans="1:28">
      <c r="A946" s="8" t="s">
        <v>2919</v>
      </c>
      <c r="B946" s="9" t="s">
        <v>2949</v>
      </c>
      <c r="C946" s="8" t="s">
        <v>2950</v>
      </c>
      <c r="D946" s="9" t="s">
        <v>2963</v>
      </c>
      <c r="E946" s="9" t="s">
        <v>2964</v>
      </c>
      <c r="F946" s="8" t="s">
        <v>2965</v>
      </c>
      <c r="G946" s="8" t="s">
        <v>15</v>
      </c>
      <c r="H946" s="9"/>
      <c r="I946" s="9"/>
      <c r="J946" s="9">
        <v>4</v>
      </c>
      <c r="K946" s="9">
        <v>3</v>
      </c>
      <c r="L946" s="9">
        <v>2</v>
      </c>
      <c r="M946" s="9">
        <v>4</v>
      </c>
      <c r="N946" s="9">
        <v>3</v>
      </c>
      <c r="O946" s="9">
        <v>12</v>
      </c>
      <c r="P946" s="9"/>
      <c r="Q946" s="9">
        <v>17</v>
      </c>
      <c r="R946" s="9">
        <v>13</v>
      </c>
      <c r="S946" s="9">
        <v>6</v>
      </c>
      <c r="T946" s="9">
        <v>5</v>
      </c>
      <c r="U946" s="9"/>
      <c r="V946" s="9"/>
      <c r="W946" s="9"/>
      <c r="X946" s="9"/>
      <c r="Y946" s="9"/>
      <c r="Z946" s="9"/>
      <c r="AA946" s="9"/>
      <c r="AB946" s="9">
        <v>69</v>
      </c>
    </row>
    <row r="947" spans="1:28">
      <c r="A947" s="8" t="s">
        <v>2919</v>
      </c>
      <c r="B947" s="9" t="s">
        <v>2949</v>
      </c>
      <c r="C947" s="8" t="s">
        <v>2950</v>
      </c>
      <c r="D947" s="9" t="s">
        <v>2949</v>
      </c>
      <c r="E947" s="9" t="s">
        <v>2966</v>
      </c>
      <c r="F947" s="8" t="s">
        <v>2967</v>
      </c>
      <c r="G947" s="8" t="s">
        <v>11</v>
      </c>
      <c r="H947" s="9"/>
      <c r="I947" s="9"/>
      <c r="J947" s="9"/>
      <c r="K947" s="9"/>
      <c r="L947" s="9"/>
      <c r="M947" s="9"/>
      <c r="N947" s="9"/>
      <c r="O947" s="9"/>
      <c r="P947" s="9"/>
      <c r="Q947" s="9">
        <v>105</v>
      </c>
      <c r="R947" s="9">
        <v>67</v>
      </c>
      <c r="S947" s="9">
        <v>75</v>
      </c>
      <c r="T947" s="9">
        <v>56</v>
      </c>
      <c r="U947" s="9">
        <v>40</v>
      </c>
      <c r="V947" s="9">
        <v>52</v>
      </c>
      <c r="W947" s="9"/>
      <c r="X947" s="9"/>
      <c r="Y947" s="9"/>
      <c r="Z947" s="9"/>
      <c r="AA947" s="9"/>
      <c r="AB947" s="9">
        <v>395</v>
      </c>
    </row>
    <row r="948" spans="1:28">
      <c r="A948" s="8" t="s">
        <v>2919</v>
      </c>
      <c r="B948" s="9" t="s">
        <v>2949</v>
      </c>
      <c r="C948" s="8" t="s">
        <v>2950</v>
      </c>
      <c r="D948" s="9" t="s">
        <v>2968</v>
      </c>
      <c r="E948" s="9" t="s">
        <v>2969</v>
      </c>
      <c r="F948" s="8" t="s">
        <v>2970</v>
      </c>
      <c r="G948" s="8" t="s">
        <v>15</v>
      </c>
      <c r="H948" s="9"/>
      <c r="I948" s="9">
        <v>1</v>
      </c>
      <c r="J948" s="9">
        <v>2</v>
      </c>
      <c r="K948" s="9">
        <v>4</v>
      </c>
      <c r="L948" s="9">
        <v>4</v>
      </c>
      <c r="M948" s="9">
        <v>1</v>
      </c>
      <c r="N948" s="9"/>
      <c r="O948" s="9">
        <v>1</v>
      </c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>
        <v>13</v>
      </c>
    </row>
    <row r="949" spans="1:28">
      <c r="A949" s="8" t="s">
        <v>2919</v>
      </c>
      <c r="B949" s="9" t="s">
        <v>2949</v>
      </c>
      <c r="C949" s="8" t="s">
        <v>2950</v>
      </c>
      <c r="D949" s="9" t="s">
        <v>2971</v>
      </c>
      <c r="E949" s="9" t="s">
        <v>2972</v>
      </c>
      <c r="F949" s="8" t="s">
        <v>2973</v>
      </c>
      <c r="G949" s="8" t="s">
        <v>15</v>
      </c>
      <c r="H949" s="9"/>
      <c r="I949" s="9">
        <v>1</v>
      </c>
      <c r="J949" s="9">
        <v>2</v>
      </c>
      <c r="K949" s="9"/>
      <c r="L949" s="9">
        <v>1</v>
      </c>
      <c r="M949" s="9">
        <v>2</v>
      </c>
      <c r="N949" s="9"/>
      <c r="O949" s="9">
        <v>1</v>
      </c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>
        <v>7</v>
      </c>
    </row>
    <row r="950" spans="1:28">
      <c r="A950" s="8" t="s">
        <v>2919</v>
      </c>
      <c r="B950" s="9" t="s">
        <v>2949</v>
      </c>
      <c r="C950" s="8" t="s">
        <v>2950</v>
      </c>
      <c r="D950" s="9" t="s">
        <v>2974</v>
      </c>
      <c r="E950" s="9" t="s">
        <v>2975</v>
      </c>
      <c r="F950" s="8" t="s">
        <v>2976</v>
      </c>
      <c r="G950" s="8" t="s">
        <v>15</v>
      </c>
      <c r="H950" s="9"/>
      <c r="I950" s="9">
        <v>1</v>
      </c>
      <c r="J950" s="9">
        <v>2</v>
      </c>
      <c r="K950" s="9">
        <v>1</v>
      </c>
      <c r="L950" s="9">
        <v>1</v>
      </c>
      <c r="M950" s="9">
        <v>1</v>
      </c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>
        <v>6</v>
      </c>
    </row>
    <row r="951" spans="1:28">
      <c r="A951" s="8" t="s">
        <v>2919</v>
      </c>
      <c r="B951" s="9" t="s">
        <v>2949</v>
      </c>
      <c r="C951" s="8" t="s">
        <v>2950</v>
      </c>
      <c r="D951" s="9" t="s">
        <v>2977</v>
      </c>
      <c r="E951" s="9" t="s">
        <v>2978</v>
      </c>
      <c r="F951" s="8" t="s">
        <v>2979</v>
      </c>
      <c r="G951" s="8" t="s">
        <v>15</v>
      </c>
      <c r="H951" s="9"/>
      <c r="I951" s="9">
        <v>1</v>
      </c>
      <c r="J951" s="9"/>
      <c r="K951" s="9">
        <v>1</v>
      </c>
      <c r="L951" s="9">
        <v>1</v>
      </c>
      <c r="M951" s="9">
        <v>1</v>
      </c>
      <c r="N951" s="9">
        <v>2</v>
      </c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>
        <v>6</v>
      </c>
    </row>
    <row r="952" spans="1:28">
      <c r="A952" s="8" t="s">
        <v>2919</v>
      </c>
      <c r="B952" s="9" t="s">
        <v>2949</v>
      </c>
      <c r="C952" s="8" t="s">
        <v>2950</v>
      </c>
      <c r="D952" s="9" t="s">
        <v>2980</v>
      </c>
      <c r="E952" s="9" t="s">
        <v>2981</v>
      </c>
      <c r="F952" s="8" t="s">
        <v>2982</v>
      </c>
      <c r="G952" s="8" t="s">
        <v>11</v>
      </c>
      <c r="H952" s="9"/>
      <c r="I952" s="9"/>
      <c r="J952" s="9">
        <v>2</v>
      </c>
      <c r="K952" s="9"/>
      <c r="L952" s="9">
        <v>4</v>
      </c>
      <c r="M952" s="9">
        <v>1</v>
      </c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>
        <v>7</v>
      </c>
    </row>
    <row r="953" spans="1:28">
      <c r="A953" s="8" t="s">
        <v>2983</v>
      </c>
      <c r="B953" s="9" t="s">
        <v>2984</v>
      </c>
      <c r="C953" s="8" t="s">
        <v>2985</v>
      </c>
      <c r="D953" s="9" t="s">
        <v>2984</v>
      </c>
      <c r="E953" s="9" t="s">
        <v>2986</v>
      </c>
      <c r="F953" s="8" t="s">
        <v>2987</v>
      </c>
      <c r="G953" s="8" t="s">
        <v>11</v>
      </c>
      <c r="H953" s="9"/>
      <c r="I953" s="9"/>
      <c r="J953" s="9">
        <v>89</v>
      </c>
      <c r="K953" s="9">
        <v>96</v>
      </c>
      <c r="L953" s="9">
        <v>98</v>
      </c>
      <c r="M953" s="9">
        <v>99</v>
      </c>
      <c r="N953" s="9">
        <v>103</v>
      </c>
      <c r="O953" s="9">
        <v>104</v>
      </c>
      <c r="P953" s="9"/>
      <c r="Q953" s="9">
        <v>133</v>
      </c>
      <c r="R953" s="9">
        <v>137</v>
      </c>
      <c r="S953" s="9">
        <v>120</v>
      </c>
      <c r="T953" s="9">
        <v>114</v>
      </c>
      <c r="U953" s="9">
        <v>97</v>
      </c>
      <c r="V953" s="9">
        <v>90</v>
      </c>
      <c r="W953" s="9">
        <v>12</v>
      </c>
      <c r="X953" s="9">
        <v>11</v>
      </c>
      <c r="Y953" s="9">
        <v>28</v>
      </c>
      <c r="Z953" s="9"/>
      <c r="AA953" s="9">
        <v>18</v>
      </c>
      <c r="AB953" s="9">
        <v>1349</v>
      </c>
    </row>
    <row r="954" spans="1:28">
      <c r="A954" s="8" t="s">
        <v>2983</v>
      </c>
      <c r="B954" s="9" t="s">
        <v>2984</v>
      </c>
      <c r="C954" s="8" t="s">
        <v>2985</v>
      </c>
      <c r="D954" s="9" t="s">
        <v>2988</v>
      </c>
      <c r="E954" s="9" t="s">
        <v>2989</v>
      </c>
      <c r="F954" s="8" t="s">
        <v>2990</v>
      </c>
      <c r="G954" s="8" t="s">
        <v>15</v>
      </c>
      <c r="H954" s="9"/>
      <c r="I954" s="9"/>
      <c r="J954" s="9">
        <v>1</v>
      </c>
      <c r="K954" s="9">
        <v>1</v>
      </c>
      <c r="L954" s="9">
        <v>1</v>
      </c>
      <c r="M954" s="9">
        <v>3</v>
      </c>
      <c r="N954" s="9">
        <v>1</v>
      </c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>
        <v>7</v>
      </c>
    </row>
    <row r="955" spans="1:28">
      <c r="A955" s="8" t="s">
        <v>2983</v>
      </c>
      <c r="B955" s="9" t="s">
        <v>2984</v>
      </c>
      <c r="C955" s="8" t="s">
        <v>2985</v>
      </c>
      <c r="D955" s="9" t="s">
        <v>2991</v>
      </c>
      <c r="E955" s="9" t="s">
        <v>2992</v>
      </c>
      <c r="F955" s="8" t="s">
        <v>2993</v>
      </c>
      <c r="G955" s="8" t="s">
        <v>15</v>
      </c>
      <c r="H955" s="9"/>
      <c r="I955" s="9"/>
      <c r="J955" s="9">
        <v>3</v>
      </c>
      <c r="K955" s="9">
        <v>6</v>
      </c>
      <c r="L955" s="9">
        <v>7</v>
      </c>
      <c r="M955" s="9">
        <v>2</v>
      </c>
      <c r="N955" s="9">
        <v>3</v>
      </c>
      <c r="O955" s="9">
        <v>7</v>
      </c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>
        <v>28</v>
      </c>
    </row>
    <row r="956" spans="1:28">
      <c r="A956" s="8" t="s">
        <v>2983</v>
      </c>
      <c r="B956" s="9" t="s">
        <v>2984</v>
      </c>
      <c r="C956" s="8" t="s">
        <v>2985</v>
      </c>
      <c r="D956" s="9" t="s">
        <v>2994</v>
      </c>
      <c r="E956" s="9" t="s">
        <v>2995</v>
      </c>
      <c r="F956" s="8" t="s">
        <v>2996</v>
      </c>
      <c r="G956" s="8" t="s">
        <v>15</v>
      </c>
      <c r="H956" s="9"/>
      <c r="I956" s="9"/>
      <c r="J956" s="9">
        <v>1</v>
      </c>
      <c r="K956" s="9">
        <v>1</v>
      </c>
      <c r="L956" s="9">
        <v>1</v>
      </c>
      <c r="M956" s="9">
        <v>6</v>
      </c>
      <c r="N956" s="9">
        <v>2</v>
      </c>
      <c r="O956" s="9">
        <v>3</v>
      </c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>
        <v>14</v>
      </c>
    </row>
    <row r="957" spans="1:28">
      <c r="A957" s="8" t="s">
        <v>2983</v>
      </c>
      <c r="B957" s="9" t="s">
        <v>2984</v>
      </c>
      <c r="C957" s="8" t="s">
        <v>2985</v>
      </c>
      <c r="D957" s="9" t="s">
        <v>2997</v>
      </c>
      <c r="E957" s="9" t="s">
        <v>2998</v>
      </c>
      <c r="F957" s="8" t="s">
        <v>2999</v>
      </c>
      <c r="G957" s="8" t="s">
        <v>15</v>
      </c>
      <c r="H957" s="9"/>
      <c r="I957" s="9"/>
      <c r="J957" s="9">
        <v>1</v>
      </c>
      <c r="K957" s="9">
        <v>2</v>
      </c>
      <c r="L957" s="9">
        <v>2</v>
      </c>
      <c r="M957" s="9"/>
      <c r="N957" s="9">
        <v>2</v>
      </c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>
        <v>7</v>
      </c>
    </row>
    <row r="958" spans="1:28">
      <c r="A958" s="8" t="s">
        <v>2983</v>
      </c>
      <c r="B958" s="9" t="s">
        <v>2984</v>
      </c>
      <c r="C958" s="8" t="s">
        <v>2985</v>
      </c>
      <c r="D958" s="9" t="s">
        <v>3000</v>
      </c>
      <c r="E958" s="9" t="s">
        <v>3001</v>
      </c>
      <c r="F958" s="8" t="s">
        <v>3002</v>
      </c>
      <c r="G958" s="8" t="s">
        <v>15</v>
      </c>
      <c r="H958" s="9"/>
      <c r="I958" s="9"/>
      <c r="J958" s="9">
        <v>2</v>
      </c>
      <c r="K958" s="9">
        <v>2</v>
      </c>
      <c r="L958" s="9">
        <v>1</v>
      </c>
      <c r="M958" s="9"/>
      <c r="N958" s="9">
        <v>7</v>
      </c>
      <c r="O958" s="9">
        <v>3</v>
      </c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>
        <v>15</v>
      </c>
    </row>
    <row r="959" spans="1:28">
      <c r="A959" s="8" t="s">
        <v>2983</v>
      </c>
      <c r="B959" s="9" t="s">
        <v>3003</v>
      </c>
      <c r="C959" s="8" t="s">
        <v>3004</v>
      </c>
      <c r="D959" s="9" t="s">
        <v>3005</v>
      </c>
      <c r="E959" s="9" t="s">
        <v>3006</v>
      </c>
      <c r="F959" s="8" t="s">
        <v>3007</v>
      </c>
      <c r="G959" s="8" t="s">
        <v>11</v>
      </c>
      <c r="H959" s="9"/>
      <c r="I959" s="9"/>
      <c r="J959" s="9">
        <v>17</v>
      </c>
      <c r="K959" s="9">
        <v>28</v>
      </c>
      <c r="L959" s="9">
        <v>47</v>
      </c>
      <c r="M959" s="9">
        <v>38</v>
      </c>
      <c r="N959" s="9">
        <v>37</v>
      </c>
      <c r="O959" s="9">
        <v>46</v>
      </c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>
        <v>213</v>
      </c>
    </row>
    <row r="960" spans="1:28">
      <c r="A960" s="8" t="s">
        <v>2983</v>
      </c>
      <c r="B960" s="9" t="s">
        <v>3003</v>
      </c>
      <c r="C960" s="8" t="s">
        <v>3004</v>
      </c>
      <c r="D960" s="9" t="s">
        <v>3008</v>
      </c>
      <c r="E960" s="9" t="s">
        <v>3009</v>
      </c>
      <c r="F960" s="8" t="s">
        <v>3010</v>
      </c>
      <c r="G960" s="8" t="s">
        <v>11</v>
      </c>
      <c r="H960" s="9"/>
      <c r="I960" s="9"/>
      <c r="J960" s="9">
        <v>44</v>
      </c>
      <c r="K960" s="9">
        <v>73</v>
      </c>
      <c r="L960" s="9">
        <v>85</v>
      </c>
      <c r="M960" s="9">
        <v>78</v>
      </c>
      <c r="N960" s="9">
        <v>73</v>
      </c>
      <c r="O960" s="9">
        <v>72</v>
      </c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>
        <v>425</v>
      </c>
    </row>
    <row r="961" spans="1:28">
      <c r="A961" s="8" t="s">
        <v>2983</v>
      </c>
      <c r="B961" s="9" t="s">
        <v>3003</v>
      </c>
      <c r="C961" s="8" t="s">
        <v>3004</v>
      </c>
      <c r="D961" s="9" t="s">
        <v>3003</v>
      </c>
      <c r="E961" s="9" t="s">
        <v>3011</v>
      </c>
      <c r="F961" s="8" t="s">
        <v>3012</v>
      </c>
      <c r="G961" s="8" t="s">
        <v>11</v>
      </c>
      <c r="H961" s="9"/>
      <c r="I961" s="9"/>
      <c r="J961" s="9"/>
      <c r="K961" s="9"/>
      <c r="L961" s="9"/>
      <c r="M961" s="9"/>
      <c r="N961" s="9"/>
      <c r="O961" s="9"/>
      <c r="P961" s="9"/>
      <c r="Q961" s="9">
        <v>155</v>
      </c>
      <c r="R961" s="9">
        <v>167</v>
      </c>
      <c r="S961" s="9">
        <v>140</v>
      </c>
      <c r="T961" s="9">
        <v>142</v>
      </c>
      <c r="U961" s="9">
        <v>160</v>
      </c>
      <c r="V961" s="9">
        <v>129</v>
      </c>
      <c r="W961" s="9"/>
      <c r="X961" s="9"/>
      <c r="Y961" s="9"/>
      <c r="Z961" s="9"/>
      <c r="AA961" s="9"/>
      <c r="AB961" s="9">
        <v>893</v>
      </c>
    </row>
    <row r="962" spans="1:28">
      <c r="A962" s="8" t="s">
        <v>2983</v>
      </c>
      <c r="B962" s="9" t="s">
        <v>3003</v>
      </c>
      <c r="C962" s="8" t="s">
        <v>3004</v>
      </c>
      <c r="D962" s="9" t="s">
        <v>3013</v>
      </c>
      <c r="E962" s="9" t="s">
        <v>3014</v>
      </c>
      <c r="F962" s="8" t="s">
        <v>3015</v>
      </c>
      <c r="G962" s="8" t="s">
        <v>11</v>
      </c>
      <c r="H962" s="9"/>
      <c r="I962" s="9"/>
      <c r="J962" s="9">
        <v>32</v>
      </c>
      <c r="K962" s="9">
        <v>38</v>
      </c>
      <c r="L962" s="9">
        <v>25</v>
      </c>
      <c r="M962" s="9">
        <v>40</v>
      </c>
      <c r="N962" s="9">
        <v>45</v>
      </c>
      <c r="O962" s="9">
        <v>40</v>
      </c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>
        <v>220</v>
      </c>
    </row>
    <row r="963" spans="1:28">
      <c r="A963" s="8" t="s">
        <v>2983</v>
      </c>
      <c r="B963" s="9" t="s">
        <v>3003</v>
      </c>
      <c r="C963" s="8" t="s">
        <v>3004</v>
      </c>
      <c r="D963" s="9" t="s">
        <v>3016</v>
      </c>
      <c r="E963" s="9" t="s">
        <v>3017</v>
      </c>
      <c r="F963" s="8" t="s">
        <v>3018</v>
      </c>
      <c r="G963" s="8" t="s">
        <v>15</v>
      </c>
      <c r="H963" s="9"/>
      <c r="I963" s="9"/>
      <c r="J963" s="9">
        <v>2</v>
      </c>
      <c r="K963" s="9">
        <v>4</v>
      </c>
      <c r="L963" s="9">
        <v>3</v>
      </c>
      <c r="M963" s="9">
        <v>2</v>
      </c>
      <c r="N963" s="9">
        <v>1</v>
      </c>
      <c r="O963" s="9">
        <v>5</v>
      </c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>
        <v>17</v>
      </c>
    </row>
    <row r="964" spans="1:28">
      <c r="A964" s="8" t="s">
        <v>2983</v>
      </c>
      <c r="B964" s="9" t="s">
        <v>3019</v>
      </c>
      <c r="C964" s="8" t="s">
        <v>1310</v>
      </c>
      <c r="D964" s="9" t="s">
        <v>3019</v>
      </c>
      <c r="E964" s="9" t="s">
        <v>3020</v>
      </c>
      <c r="F964" s="8" t="s">
        <v>3021</v>
      </c>
      <c r="G964" s="8" t="s">
        <v>15</v>
      </c>
      <c r="H964" s="9"/>
      <c r="I964" s="9"/>
      <c r="J964" s="9">
        <v>7</v>
      </c>
      <c r="K964" s="9">
        <v>10</v>
      </c>
      <c r="L964" s="9">
        <v>10</v>
      </c>
      <c r="M964" s="9">
        <v>11</v>
      </c>
      <c r="N964" s="9">
        <v>10</v>
      </c>
      <c r="O964" s="9">
        <v>20</v>
      </c>
      <c r="P964" s="9"/>
      <c r="Q964" s="9">
        <v>29</v>
      </c>
      <c r="R964" s="9">
        <v>33</v>
      </c>
      <c r="S964" s="9">
        <v>19</v>
      </c>
      <c r="T964" s="9">
        <v>16</v>
      </c>
      <c r="U964" s="9">
        <v>19</v>
      </c>
      <c r="V964" s="9">
        <v>12</v>
      </c>
      <c r="W964" s="9"/>
      <c r="X964" s="9"/>
      <c r="Y964" s="9"/>
      <c r="Z964" s="9"/>
      <c r="AA964" s="9"/>
      <c r="AB964" s="9">
        <v>196</v>
      </c>
    </row>
    <row r="965" spans="1:28">
      <c r="A965" s="8" t="s">
        <v>2983</v>
      </c>
      <c r="B965" s="9" t="s">
        <v>3019</v>
      </c>
      <c r="C965" s="8" t="s">
        <v>1310</v>
      </c>
      <c r="D965" s="9" t="s">
        <v>3022</v>
      </c>
      <c r="E965" s="9" t="s">
        <v>3023</v>
      </c>
      <c r="F965" s="8" t="s">
        <v>3024</v>
      </c>
      <c r="G965" s="8" t="s">
        <v>15</v>
      </c>
      <c r="H965" s="9"/>
      <c r="I965" s="9"/>
      <c r="J965" s="9">
        <v>7</v>
      </c>
      <c r="K965" s="9">
        <v>6</v>
      </c>
      <c r="L965" s="9">
        <v>5</v>
      </c>
      <c r="M965" s="9">
        <v>6</v>
      </c>
      <c r="N965" s="9">
        <v>7</v>
      </c>
      <c r="O965" s="9">
        <v>5</v>
      </c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>
        <v>36</v>
      </c>
    </row>
    <row r="966" spans="1:28">
      <c r="A966" s="8" t="s">
        <v>2983</v>
      </c>
      <c r="B966" s="9" t="s">
        <v>3025</v>
      </c>
      <c r="C966" s="8" t="s">
        <v>1111</v>
      </c>
      <c r="D966" s="9" t="s">
        <v>3026</v>
      </c>
      <c r="E966" s="9" t="s">
        <v>3027</v>
      </c>
      <c r="F966" s="8" t="s">
        <v>3028</v>
      </c>
      <c r="G966" s="8" t="s">
        <v>11</v>
      </c>
      <c r="H966" s="9"/>
      <c r="I966" s="9"/>
      <c r="J966" s="9">
        <v>11</v>
      </c>
      <c r="K966" s="9">
        <v>13</v>
      </c>
      <c r="L966" s="9">
        <v>17</v>
      </c>
      <c r="M966" s="9">
        <v>22</v>
      </c>
      <c r="N966" s="9">
        <v>18</v>
      </c>
      <c r="O966" s="9">
        <v>30</v>
      </c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>
        <v>111</v>
      </c>
    </row>
    <row r="967" spans="1:28">
      <c r="A967" s="8" t="s">
        <v>2983</v>
      </c>
      <c r="B967" s="9" t="s">
        <v>3025</v>
      </c>
      <c r="C967" s="8" t="s">
        <v>1111</v>
      </c>
      <c r="D967" s="9" t="s">
        <v>3029</v>
      </c>
      <c r="E967" s="9" t="s">
        <v>3030</v>
      </c>
      <c r="F967" s="8" t="s">
        <v>3031</v>
      </c>
      <c r="G967" s="8" t="s">
        <v>15</v>
      </c>
      <c r="H967" s="9"/>
      <c r="I967" s="9"/>
      <c r="J967" s="9">
        <v>4</v>
      </c>
      <c r="K967" s="9">
        <v>7</v>
      </c>
      <c r="L967" s="9">
        <v>1</v>
      </c>
      <c r="M967" s="9">
        <v>5</v>
      </c>
      <c r="N967" s="9">
        <v>4</v>
      </c>
      <c r="O967" s="9">
        <v>4</v>
      </c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>
        <v>25</v>
      </c>
    </row>
    <row r="968" spans="1:28">
      <c r="A968" s="8" t="s">
        <v>2983</v>
      </c>
      <c r="B968" s="9" t="s">
        <v>3025</v>
      </c>
      <c r="C968" s="8" t="s">
        <v>1111</v>
      </c>
      <c r="D968" s="9" t="s">
        <v>3025</v>
      </c>
      <c r="E968" s="9" t="s">
        <v>3032</v>
      </c>
      <c r="F968" s="8" t="s">
        <v>3033</v>
      </c>
      <c r="G968" s="8" t="s">
        <v>15</v>
      </c>
      <c r="H968" s="9"/>
      <c r="I968" s="9"/>
      <c r="J968" s="9"/>
      <c r="K968" s="9"/>
      <c r="L968" s="9"/>
      <c r="M968" s="9"/>
      <c r="N968" s="9"/>
      <c r="O968" s="9"/>
      <c r="P968" s="9"/>
      <c r="Q968" s="9">
        <v>63</v>
      </c>
      <c r="R968" s="9">
        <v>63</v>
      </c>
      <c r="S968" s="9">
        <v>77</v>
      </c>
      <c r="T968" s="9">
        <v>49</v>
      </c>
      <c r="U968" s="9">
        <v>49</v>
      </c>
      <c r="V968" s="9">
        <v>57</v>
      </c>
      <c r="W968" s="9"/>
      <c r="X968" s="9"/>
      <c r="Y968" s="9"/>
      <c r="Z968" s="9"/>
      <c r="AA968" s="9"/>
      <c r="AB968" s="9">
        <v>358</v>
      </c>
    </row>
    <row r="969" spans="1:28">
      <c r="A969" s="8" t="s">
        <v>2983</v>
      </c>
      <c r="B969" s="9" t="s">
        <v>3025</v>
      </c>
      <c r="C969" s="8" t="s">
        <v>1111</v>
      </c>
      <c r="D969" s="9" t="s">
        <v>3034</v>
      </c>
      <c r="E969" s="9" t="s">
        <v>3035</v>
      </c>
      <c r="F969" s="8" t="s">
        <v>3036</v>
      </c>
      <c r="G969" s="8" t="s">
        <v>15</v>
      </c>
      <c r="H969" s="9"/>
      <c r="I969" s="9"/>
      <c r="J969" s="9"/>
      <c r="K969" s="9">
        <v>2</v>
      </c>
      <c r="L969" s="9">
        <v>1</v>
      </c>
      <c r="M969" s="9">
        <v>2</v>
      </c>
      <c r="N969" s="9"/>
      <c r="O969" s="9">
        <v>1</v>
      </c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>
        <v>6</v>
      </c>
    </row>
    <row r="970" spans="1:28">
      <c r="A970" s="8" t="s">
        <v>2983</v>
      </c>
      <c r="B970" s="9" t="s">
        <v>3025</v>
      </c>
      <c r="C970" s="8" t="s">
        <v>1111</v>
      </c>
      <c r="D970" s="9" t="s">
        <v>3037</v>
      </c>
      <c r="E970" s="9" t="s">
        <v>3038</v>
      </c>
      <c r="F970" s="8" t="s">
        <v>3039</v>
      </c>
      <c r="G970" s="8" t="s">
        <v>15</v>
      </c>
      <c r="H970" s="9"/>
      <c r="I970" s="9"/>
      <c r="J970" s="9">
        <v>1</v>
      </c>
      <c r="K970" s="9">
        <v>1</v>
      </c>
      <c r="L970" s="9">
        <v>1</v>
      </c>
      <c r="M970" s="9"/>
      <c r="N970" s="9">
        <v>1</v>
      </c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>
        <v>4</v>
      </c>
    </row>
    <row r="971" spans="1:28">
      <c r="A971" s="8" t="s">
        <v>2983</v>
      </c>
      <c r="B971" s="9" t="s">
        <v>3025</v>
      </c>
      <c r="C971" s="8" t="s">
        <v>1111</v>
      </c>
      <c r="D971" s="9" t="s">
        <v>3040</v>
      </c>
      <c r="E971" s="9" t="s">
        <v>3041</v>
      </c>
      <c r="F971" s="8" t="s">
        <v>3042</v>
      </c>
      <c r="G971" s="8" t="s">
        <v>15</v>
      </c>
      <c r="H971" s="9"/>
      <c r="I971" s="9"/>
      <c r="J971" s="9">
        <v>1</v>
      </c>
      <c r="K971" s="9">
        <v>2</v>
      </c>
      <c r="L971" s="9">
        <v>4</v>
      </c>
      <c r="M971" s="9">
        <v>2</v>
      </c>
      <c r="N971" s="9">
        <v>1</v>
      </c>
      <c r="O971" s="9">
        <v>3</v>
      </c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>
        <v>13</v>
      </c>
    </row>
    <row r="972" spans="1:28">
      <c r="A972" s="8" t="s">
        <v>2983</v>
      </c>
      <c r="B972" s="9" t="s">
        <v>3025</v>
      </c>
      <c r="C972" s="8" t="s">
        <v>1111</v>
      </c>
      <c r="D972" s="9" t="s">
        <v>3043</v>
      </c>
      <c r="E972" s="9" t="s">
        <v>3044</v>
      </c>
      <c r="F972" s="8" t="s">
        <v>3045</v>
      </c>
      <c r="G972" s="8" t="s">
        <v>15</v>
      </c>
      <c r="H972" s="9"/>
      <c r="I972" s="9"/>
      <c r="J972" s="9">
        <v>1</v>
      </c>
      <c r="K972" s="9"/>
      <c r="L972" s="9">
        <v>2</v>
      </c>
      <c r="M972" s="9"/>
      <c r="N972" s="9"/>
      <c r="O972" s="9">
        <v>1</v>
      </c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>
        <v>4</v>
      </c>
    </row>
    <row r="973" spans="1:28">
      <c r="A973" s="8" t="s">
        <v>2983</v>
      </c>
      <c r="B973" s="9" t="s">
        <v>3025</v>
      </c>
      <c r="C973" s="8" t="s">
        <v>1111</v>
      </c>
      <c r="D973" s="9" t="s">
        <v>3046</v>
      </c>
      <c r="E973" s="9" t="s">
        <v>3047</v>
      </c>
      <c r="F973" s="8" t="s">
        <v>3048</v>
      </c>
      <c r="G973" s="8" t="s">
        <v>15</v>
      </c>
      <c r="H973" s="9"/>
      <c r="I973" s="9"/>
      <c r="J973" s="9">
        <v>7</v>
      </c>
      <c r="K973" s="9">
        <v>8</v>
      </c>
      <c r="L973" s="9">
        <v>7</v>
      </c>
      <c r="M973" s="9">
        <v>7</v>
      </c>
      <c r="N973" s="9">
        <v>7</v>
      </c>
      <c r="O973" s="9">
        <v>7</v>
      </c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>
        <v>43</v>
      </c>
    </row>
    <row r="974" spans="1:28">
      <c r="A974" s="8" t="s">
        <v>2983</v>
      </c>
      <c r="B974" s="9" t="s">
        <v>3025</v>
      </c>
      <c r="C974" s="8" t="s">
        <v>1111</v>
      </c>
      <c r="D974" s="9" t="s">
        <v>3049</v>
      </c>
      <c r="E974" s="9" t="s">
        <v>3050</v>
      </c>
      <c r="F974" s="8" t="s">
        <v>3051</v>
      </c>
      <c r="G974" s="8" t="s">
        <v>15</v>
      </c>
      <c r="H974" s="9"/>
      <c r="I974" s="9"/>
      <c r="J974" s="9">
        <v>8</v>
      </c>
      <c r="K974" s="9">
        <v>3</v>
      </c>
      <c r="L974" s="9">
        <v>4</v>
      </c>
      <c r="M974" s="9">
        <v>9</v>
      </c>
      <c r="N974" s="9">
        <v>4</v>
      </c>
      <c r="O974" s="9">
        <v>8</v>
      </c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>
        <v>36</v>
      </c>
    </row>
    <row r="975" spans="1:28">
      <c r="A975" s="8" t="s">
        <v>2983</v>
      </c>
      <c r="B975" s="9" t="s">
        <v>3025</v>
      </c>
      <c r="C975" s="8" t="s">
        <v>1111</v>
      </c>
      <c r="D975" s="9" t="s">
        <v>3052</v>
      </c>
      <c r="E975" s="9" t="s">
        <v>3053</v>
      </c>
      <c r="F975" s="8" t="s">
        <v>3054</v>
      </c>
      <c r="G975" s="8" t="s">
        <v>15</v>
      </c>
      <c r="H975" s="9"/>
      <c r="I975" s="9"/>
      <c r="J975" s="9"/>
      <c r="K975" s="9">
        <v>1</v>
      </c>
      <c r="L975" s="9">
        <v>1</v>
      </c>
      <c r="M975" s="9">
        <v>4</v>
      </c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>
        <v>6</v>
      </c>
    </row>
    <row r="976" spans="1:28">
      <c r="A976" s="8" t="s">
        <v>2983</v>
      </c>
      <c r="B976" s="9" t="s">
        <v>3025</v>
      </c>
      <c r="C976" s="8" t="s">
        <v>1111</v>
      </c>
      <c r="D976" s="9" t="s">
        <v>3055</v>
      </c>
      <c r="E976" s="9" t="s">
        <v>3056</v>
      </c>
      <c r="F976" s="8" t="s">
        <v>3057</v>
      </c>
      <c r="G976" s="8" t="s">
        <v>15</v>
      </c>
      <c r="H976" s="9"/>
      <c r="I976" s="9"/>
      <c r="J976" s="9">
        <v>2</v>
      </c>
      <c r="K976" s="9">
        <v>1</v>
      </c>
      <c r="L976" s="9">
        <v>1</v>
      </c>
      <c r="M976" s="9">
        <v>1</v>
      </c>
      <c r="N976" s="9"/>
      <c r="O976" s="9">
        <v>2</v>
      </c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>
        <v>7</v>
      </c>
    </row>
    <row r="977" spans="1:28">
      <c r="A977" s="8" t="s">
        <v>2983</v>
      </c>
      <c r="B977" s="9" t="s">
        <v>3025</v>
      </c>
      <c r="C977" s="8" t="s">
        <v>1111</v>
      </c>
      <c r="D977" s="9" t="s">
        <v>3058</v>
      </c>
      <c r="E977" s="9" t="s">
        <v>3059</v>
      </c>
      <c r="F977" s="8" t="s">
        <v>3060</v>
      </c>
      <c r="G977" s="8" t="s">
        <v>15</v>
      </c>
      <c r="H977" s="9"/>
      <c r="I977" s="9"/>
      <c r="J977" s="9">
        <v>1</v>
      </c>
      <c r="K977" s="9">
        <v>2</v>
      </c>
      <c r="L977" s="9">
        <v>2</v>
      </c>
      <c r="M977" s="9">
        <v>3</v>
      </c>
      <c r="N977" s="9">
        <v>2</v>
      </c>
      <c r="O977" s="9">
        <v>2</v>
      </c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>
        <v>12</v>
      </c>
    </row>
    <row r="978" spans="1:28">
      <c r="A978" s="8" t="s">
        <v>2983</v>
      </c>
      <c r="B978" s="9" t="s">
        <v>3025</v>
      </c>
      <c r="C978" s="8" t="s">
        <v>1111</v>
      </c>
      <c r="D978" s="9" t="s">
        <v>3061</v>
      </c>
      <c r="E978" s="9" t="s">
        <v>3062</v>
      </c>
      <c r="F978" s="8" t="s">
        <v>3063</v>
      </c>
      <c r="G978" s="8" t="s">
        <v>15</v>
      </c>
      <c r="H978" s="9"/>
      <c r="I978" s="9"/>
      <c r="J978" s="9">
        <v>1</v>
      </c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>
        <v>1</v>
      </c>
    </row>
    <row r="979" spans="1:28">
      <c r="A979" s="8" t="s">
        <v>2983</v>
      </c>
      <c r="B979" s="9" t="s">
        <v>3025</v>
      </c>
      <c r="C979" s="8" t="s">
        <v>1111</v>
      </c>
      <c r="D979" s="9" t="s">
        <v>3064</v>
      </c>
      <c r="E979" s="9" t="s">
        <v>3065</v>
      </c>
      <c r="F979" s="8" t="s">
        <v>3066</v>
      </c>
      <c r="G979" s="8" t="s">
        <v>15</v>
      </c>
      <c r="H979" s="9"/>
      <c r="I979" s="9"/>
      <c r="J979" s="9"/>
      <c r="K979" s="9">
        <v>2</v>
      </c>
      <c r="L979" s="9">
        <v>2</v>
      </c>
      <c r="M979" s="9">
        <v>2</v>
      </c>
      <c r="N979" s="9">
        <v>3</v>
      </c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>
        <v>9</v>
      </c>
    </row>
    <row r="980" spans="1:28">
      <c r="A980" s="8" t="s">
        <v>2983</v>
      </c>
      <c r="B980" s="9" t="s">
        <v>3025</v>
      </c>
      <c r="C980" s="8" t="s">
        <v>1111</v>
      </c>
      <c r="D980" s="9" t="s">
        <v>3067</v>
      </c>
      <c r="E980" s="9" t="s">
        <v>3068</v>
      </c>
      <c r="F980" s="8" t="s">
        <v>3069</v>
      </c>
      <c r="G980" s="8" t="s">
        <v>15</v>
      </c>
      <c r="H980" s="9"/>
      <c r="I980" s="9"/>
      <c r="J980" s="9">
        <v>2</v>
      </c>
      <c r="K980" s="9"/>
      <c r="L980" s="9"/>
      <c r="M980" s="9">
        <v>6</v>
      </c>
      <c r="N980" s="9"/>
      <c r="O980" s="9">
        <v>4</v>
      </c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>
        <v>12</v>
      </c>
    </row>
    <row r="981" spans="1:28">
      <c r="A981" s="8" t="s">
        <v>2983</v>
      </c>
      <c r="B981" s="9" t="s">
        <v>3025</v>
      </c>
      <c r="C981" s="8" t="s">
        <v>1111</v>
      </c>
      <c r="D981" s="9" t="s">
        <v>3070</v>
      </c>
      <c r="E981" s="9" t="s">
        <v>3071</v>
      </c>
      <c r="F981" s="8" t="s">
        <v>3072</v>
      </c>
      <c r="G981" s="8" t="s">
        <v>15</v>
      </c>
      <c r="H981" s="9"/>
      <c r="I981" s="9"/>
      <c r="J981" s="9"/>
      <c r="K981" s="9"/>
      <c r="L981" s="9">
        <v>2</v>
      </c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>
        <v>2</v>
      </c>
    </row>
    <row r="982" spans="1:28">
      <c r="A982" s="8" t="s">
        <v>2983</v>
      </c>
      <c r="B982" s="9" t="s">
        <v>3025</v>
      </c>
      <c r="C982" s="8" t="s">
        <v>1111</v>
      </c>
      <c r="D982" s="9" t="s">
        <v>3073</v>
      </c>
      <c r="E982" s="9" t="s">
        <v>3074</v>
      </c>
      <c r="F982" s="8" t="s">
        <v>3075</v>
      </c>
      <c r="G982" s="8" t="s">
        <v>15</v>
      </c>
      <c r="H982" s="9"/>
      <c r="I982" s="9"/>
      <c r="J982" s="9">
        <v>6</v>
      </c>
      <c r="K982" s="9">
        <v>3</v>
      </c>
      <c r="L982" s="9">
        <v>8</v>
      </c>
      <c r="M982" s="9">
        <v>5</v>
      </c>
      <c r="N982" s="9">
        <v>7</v>
      </c>
      <c r="O982" s="9">
        <v>5</v>
      </c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>
        <v>34</v>
      </c>
    </row>
    <row r="983" spans="1:28">
      <c r="A983" s="8" t="s">
        <v>2983</v>
      </c>
      <c r="B983" s="9" t="s">
        <v>3076</v>
      </c>
      <c r="C983" s="8" t="s">
        <v>3077</v>
      </c>
      <c r="D983" s="9" t="s">
        <v>3078</v>
      </c>
      <c r="E983" s="9" t="s">
        <v>3079</v>
      </c>
      <c r="F983" s="8" t="s">
        <v>3080</v>
      </c>
      <c r="G983" s="8" t="s">
        <v>15</v>
      </c>
      <c r="H983" s="9"/>
      <c r="I983" s="9"/>
      <c r="J983" s="9">
        <v>10</v>
      </c>
      <c r="K983" s="9">
        <v>7</v>
      </c>
      <c r="L983" s="9">
        <v>8</v>
      </c>
      <c r="M983" s="9">
        <v>7</v>
      </c>
      <c r="N983" s="9">
        <v>4</v>
      </c>
      <c r="O983" s="9">
        <v>8</v>
      </c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>
        <v>44</v>
      </c>
    </row>
    <row r="984" spans="1:28">
      <c r="A984" s="8" t="s">
        <v>2983</v>
      </c>
      <c r="B984" s="9" t="s">
        <v>3076</v>
      </c>
      <c r="C984" s="8" t="s">
        <v>3077</v>
      </c>
      <c r="D984" s="9" t="s">
        <v>3081</v>
      </c>
      <c r="E984" s="9" t="s">
        <v>3082</v>
      </c>
      <c r="F984" s="8" t="s">
        <v>3083</v>
      </c>
      <c r="G984" s="8" t="s">
        <v>15</v>
      </c>
      <c r="H984" s="9"/>
      <c r="I984" s="9"/>
      <c r="J984" s="9">
        <v>7</v>
      </c>
      <c r="K984" s="9">
        <v>4</v>
      </c>
      <c r="L984" s="9"/>
      <c r="M984" s="9">
        <v>7</v>
      </c>
      <c r="N984" s="9">
        <v>6</v>
      </c>
      <c r="O984" s="9">
        <v>5</v>
      </c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>
        <v>29</v>
      </c>
    </row>
    <row r="985" spans="1:28">
      <c r="A985" s="8" t="s">
        <v>2983</v>
      </c>
      <c r="B985" s="9" t="s">
        <v>3076</v>
      </c>
      <c r="C985" s="8" t="s">
        <v>3077</v>
      </c>
      <c r="D985" s="9" t="s">
        <v>3084</v>
      </c>
      <c r="E985" s="9" t="s">
        <v>3085</v>
      </c>
      <c r="F985" s="8" t="s">
        <v>3086</v>
      </c>
      <c r="G985" s="8" t="s">
        <v>15</v>
      </c>
      <c r="H985" s="9"/>
      <c r="I985" s="9"/>
      <c r="J985" s="9">
        <v>5</v>
      </c>
      <c r="K985" s="9">
        <v>8</v>
      </c>
      <c r="L985" s="9">
        <v>1</v>
      </c>
      <c r="M985" s="9">
        <v>6</v>
      </c>
      <c r="N985" s="9">
        <v>3</v>
      </c>
      <c r="O985" s="9">
        <v>6</v>
      </c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>
        <v>29</v>
      </c>
    </row>
    <row r="986" spans="1:28">
      <c r="A986" s="8" t="s">
        <v>2983</v>
      </c>
      <c r="B986" s="9" t="s">
        <v>3076</v>
      </c>
      <c r="C986" s="8" t="s">
        <v>3077</v>
      </c>
      <c r="D986" s="9" t="s">
        <v>3076</v>
      </c>
      <c r="E986" s="9" t="s">
        <v>3087</v>
      </c>
      <c r="F986" s="8" t="s">
        <v>3088</v>
      </c>
      <c r="G986" s="8" t="s">
        <v>15</v>
      </c>
      <c r="H986" s="9"/>
      <c r="I986" s="9"/>
      <c r="J986" s="9">
        <v>8</v>
      </c>
      <c r="K986" s="9">
        <v>7</v>
      </c>
      <c r="L986" s="9">
        <v>9</v>
      </c>
      <c r="M986" s="9">
        <v>14</v>
      </c>
      <c r="N986" s="9">
        <v>14</v>
      </c>
      <c r="O986" s="9">
        <v>9</v>
      </c>
      <c r="P986" s="9"/>
      <c r="Q986" s="9">
        <v>25</v>
      </c>
      <c r="R986" s="9">
        <v>24</v>
      </c>
      <c r="S986" s="9">
        <v>32</v>
      </c>
      <c r="T986" s="9">
        <v>31</v>
      </c>
      <c r="U986" s="9">
        <v>31</v>
      </c>
      <c r="V986" s="9">
        <v>17</v>
      </c>
      <c r="W986" s="9"/>
      <c r="X986" s="9"/>
      <c r="Y986" s="9"/>
      <c r="Z986" s="9"/>
      <c r="AA986" s="9"/>
      <c r="AB986" s="9">
        <v>221</v>
      </c>
    </row>
    <row r="987" spans="1:28">
      <c r="A987" s="8" t="s">
        <v>2983</v>
      </c>
      <c r="B987" s="9" t="s">
        <v>3076</v>
      </c>
      <c r="C987" s="8" t="s">
        <v>3077</v>
      </c>
      <c r="D987" s="9" t="s">
        <v>3089</v>
      </c>
      <c r="E987" s="9" t="s">
        <v>3090</v>
      </c>
      <c r="F987" s="8" t="s">
        <v>3091</v>
      </c>
      <c r="G987" s="8" t="s">
        <v>15</v>
      </c>
      <c r="H987" s="9"/>
      <c r="I987" s="9"/>
      <c r="J987" s="9">
        <v>1</v>
      </c>
      <c r="K987" s="9">
        <v>2</v>
      </c>
      <c r="L987" s="9">
        <v>5</v>
      </c>
      <c r="M987" s="9">
        <v>1</v>
      </c>
      <c r="N987" s="9">
        <v>3</v>
      </c>
      <c r="O987" s="9">
        <v>1</v>
      </c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>
        <v>13</v>
      </c>
    </row>
    <row r="988" spans="1:28">
      <c r="A988" s="8" t="s">
        <v>2983</v>
      </c>
      <c r="B988" s="9" t="s">
        <v>3076</v>
      </c>
      <c r="C988" s="8" t="s">
        <v>3077</v>
      </c>
      <c r="D988" s="9" t="s">
        <v>3092</v>
      </c>
      <c r="E988" s="9" t="s">
        <v>3093</v>
      </c>
      <c r="F988" s="8" t="s">
        <v>3094</v>
      </c>
      <c r="G988" s="8" t="s">
        <v>15</v>
      </c>
      <c r="H988" s="9"/>
      <c r="I988" s="9"/>
      <c r="J988" s="9">
        <v>6</v>
      </c>
      <c r="K988" s="9">
        <v>2</v>
      </c>
      <c r="L988" s="9">
        <v>8</v>
      </c>
      <c r="M988" s="9"/>
      <c r="N988" s="9">
        <v>6</v>
      </c>
      <c r="O988" s="9">
        <v>5</v>
      </c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>
        <v>27</v>
      </c>
    </row>
    <row r="989" spans="1:28">
      <c r="A989" s="8" t="s">
        <v>2983</v>
      </c>
      <c r="B989" s="9" t="s">
        <v>3076</v>
      </c>
      <c r="C989" s="8" t="s">
        <v>3077</v>
      </c>
      <c r="D989" s="9" t="s">
        <v>3095</v>
      </c>
      <c r="E989" s="9" t="s">
        <v>3096</v>
      </c>
      <c r="F989" s="8" t="s">
        <v>2708</v>
      </c>
      <c r="G989" s="8" t="s">
        <v>15</v>
      </c>
      <c r="H989" s="9"/>
      <c r="I989" s="9"/>
      <c r="J989" s="9">
        <v>1</v>
      </c>
      <c r="K989" s="9"/>
      <c r="L989" s="9"/>
      <c r="M989" s="9">
        <v>1</v>
      </c>
      <c r="N989" s="9"/>
      <c r="O989" s="9">
        <v>3</v>
      </c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>
        <v>5</v>
      </c>
    </row>
    <row r="990" spans="1:28">
      <c r="A990" s="8" t="s">
        <v>3097</v>
      </c>
      <c r="B990" s="9" t="s">
        <v>3098</v>
      </c>
      <c r="C990" s="8" t="s">
        <v>3099</v>
      </c>
      <c r="D990" s="9" t="s">
        <v>3098</v>
      </c>
      <c r="E990" s="9" t="s">
        <v>3100</v>
      </c>
      <c r="F990" s="8" t="s">
        <v>3101</v>
      </c>
      <c r="G990" s="8" t="s">
        <v>11</v>
      </c>
      <c r="H990" s="9"/>
      <c r="I990" s="9"/>
      <c r="J990" s="9">
        <v>31</v>
      </c>
      <c r="K990" s="9">
        <v>50</v>
      </c>
      <c r="L990" s="9">
        <v>38</v>
      </c>
      <c r="M990" s="9">
        <v>63</v>
      </c>
      <c r="N990" s="9">
        <v>47</v>
      </c>
      <c r="O990" s="9">
        <v>46</v>
      </c>
      <c r="P990" s="9"/>
      <c r="Q990" s="9">
        <v>64</v>
      </c>
      <c r="R990" s="9">
        <v>60</v>
      </c>
      <c r="S990" s="9">
        <v>58</v>
      </c>
      <c r="T990" s="9">
        <v>55</v>
      </c>
      <c r="U990" s="9">
        <v>56</v>
      </c>
      <c r="V990" s="9">
        <v>58</v>
      </c>
      <c r="W990" s="9"/>
      <c r="X990" s="9"/>
      <c r="Y990" s="9"/>
      <c r="Z990" s="9"/>
      <c r="AA990" s="9"/>
      <c r="AB990" s="9">
        <v>626</v>
      </c>
    </row>
    <row r="991" spans="1:28">
      <c r="A991" s="8" t="s">
        <v>3097</v>
      </c>
      <c r="B991" s="9" t="s">
        <v>3098</v>
      </c>
      <c r="C991" s="8" t="s">
        <v>3099</v>
      </c>
      <c r="D991" s="9" t="s">
        <v>3102</v>
      </c>
      <c r="E991" s="9" t="s">
        <v>3103</v>
      </c>
      <c r="F991" s="8" t="s">
        <v>3104</v>
      </c>
      <c r="G991" s="8" t="s">
        <v>15</v>
      </c>
      <c r="H991" s="9"/>
      <c r="I991" s="9"/>
      <c r="J991" s="9"/>
      <c r="K991" s="9">
        <v>1</v>
      </c>
      <c r="L991" s="9">
        <v>3</v>
      </c>
      <c r="M991" s="9">
        <v>3</v>
      </c>
      <c r="N991" s="9">
        <v>1</v>
      </c>
      <c r="O991" s="9">
        <v>1</v>
      </c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>
        <v>9</v>
      </c>
    </row>
    <row r="992" spans="1:28">
      <c r="A992" s="8" t="s">
        <v>3097</v>
      </c>
      <c r="B992" s="9" t="s">
        <v>3098</v>
      </c>
      <c r="C992" s="8" t="s">
        <v>3099</v>
      </c>
      <c r="D992" s="9" t="s">
        <v>3105</v>
      </c>
      <c r="E992" s="9" t="s">
        <v>3106</v>
      </c>
      <c r="F992" s="8" t="s">
        <v>3107</v>
      </c>
      <c r="G992" s="8" t="s">
        <v>15</v>
      </c>
      <c r="H992" s="9"/>
      <c r="I992" s="9"/>
      <c r="J992" s="9">
        <v>4</v>
      </c>
      <c r="K992" s="9">
        <v>3</v>
      </c>
      <c r="L992" s="9">
        <v>4</v>
      </c>
      <c r="M992" s="9">
        <v>6</v>
      </c>
      <c r="N992" s="9">
        <v>3</v>
      </c>
      <c r="O992" s="9">
        <v>6</v>
      </c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>
        <v>26</v>
      </c>
    </row>
    <row r="993" spans="1:28">
      <c r="A993" s="8" t="s">
        <v>3097</v>
      </c>
      <c r="B993" s="9" t="s">
        <v>3098</v>
      </c>
      <c r="C993" s="8" t="s">
        <v>3099</v>
      </c>
      <c r="D993" s="9" t="s">
        <v>3108</v>
      </c>
      <c r="E993" s="9" t="s">
        <v>3109</v>
      </c>
      <c r="F993" s="8" t="s">
        <v>3110</v>
      </c>
      <c r="G993" s="8" t="s">
        <v>15</v>
      </c>
      <c r="H993" s="9"/>
      <c r="I993" s="9"/>
      <c r="J993" s="9"/>
      <c r="K993" s="9">
        <v>2</v>
      </c>
      <c r="L993" s="9">
        <v>3</v>
      </c>
      <c r="M993" s="9"/>
      <c r="N993" s="9"/>
      <c r="O993" s="9">
        <v>1</v>
      </c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>
        <v>6</v>
      </c>
    </row>
    <row r="994" spans="1:28">
      <c r="A994" s="8" t="s">
        <v>3097</v>
      </c>
      <c r="B994" s="9" t="s">
        <v>3098</v>
      </c>
      <c r="C994" s="8" t="s">
        <v>3099</v>
      </c>
      <c r="D994" s="9" t="s">
        <v>3111</v>
      </c>
      <c r="E994" s="9" t="s">
        <v>3112</v>
      </c>
      <c r="F994" s="8" t="s">
        <v>3113</v>
      </c>
      <c r="G994" s="8" t="s">
        <v>15</v>
      </c>
      <c r="H994" s="9"/>
      <c r="I994" s="9"/>
      <c r="J994" s="9">
        <v>3</v>
      </c>
      <c r="K994" s="9"/>
      <c r="L994" s="9">
        <v>3</v>
      </c>
      <c r="M994" s="9">
        <v>3</v>
      </c>
      <c r="N994" s="9"/>
      <c r="O994" s="9">
        <v>1</v>
      </c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>
        <v>10</v>
      </c>
    </row>
    <row r="995" spans="1:28">
      <c r="A995" s="8" t="s">
        <v>3097</v>
      </c>
      <c r="B995" s="9" t="s">
        <v>3098</v>
      </c>
      <c r="C995" s="8" t="s">
        <v>3099</v>
      </c>
      <c r="D995" s="9" t="s">
        <v>3114</v>
      </c>
      <c r="E995" s="9" t="s">
        <v>3115</v>
      </c>
      <c r="F995" s="8" t="s">
        <v>3116</v>
      </c>
      <c r="G995" s="8" t="s">
        <v>15</v>
      </c>
      <c r="H995" s="9"/>
      <c r="I995" s="9"/>
      <c r="J995" s="9">
        <v>2</v>
      </c>
      <c r="K995" s="9">
        <v>1</v>
      </c>
      <c r="L995" s="9">
        <v>1</v>
      </c>
      <c r="M995" s="9">
        <v>1</v>
      </c>
      <c r="N995" s="9">
        <v>1</v>
      </c>
      <c r="O995" s="9">
        <v>1</v>
      </c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>
        <v>7</v>
      </c>
    </row>
    <row r="996" spans="1:28">
      <c r="A996" s="8" t="s">
        <v>3097</v>
      </c>
      <c r="B996" s="9" t="s">
        <v>3098</v>
      </c>
      <c r="C996" s="8" t="s">
        <v>3099</v>
      </c>
      <c r="D996" s="9" t="s">
        <v>3117</v>
      </c>
      <c r="E996" s="9" t="s">
        <v>3118</v>
      </c>
      <c r="F996" s="8" t="s">
        <v>3119</v>
      </c>
      <c r="G996" s="8" t="s">
        <v>15</v>
      </c>
      <c r="H996" s="9"/>
      <c r="I996" s="9"/>
      <c r="J996" s="9">
        <v>1</v>
      </c>
      <c r="K996" s="9"/>
      <c r="L996" s="9">
        <v>4</v>
      </c>
      <c r="M996" s="9">
        <v>1</v>
      </c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>
        <v>6</v>
      </c>
    </row>
    <row r="997" spans="1:28">
      <c r="A997" s="8" t="s">
        <v>3097</v>
      </c>
      <c r="B997" s="9" t="s">
        <v>3098</v>
      </c>
      <c r="C997" s="8" t="s">
        <v>3099</v>
      </c>
      <c r="D997" s="9" t="s">
        <v>3120</v>
      </c>
      <c r="E997" s="9" t="s">
        <v>3121</v>
      </c>
      <c r="F997" s="8" t="s">
        <v>3122</v>
      </c>
      <c r="G997" s="8" t="s">
        <v>15</v>
      </c>
      <c r="H997" s="9"/>
      <c r="I997" s="9"/>
      <c r="J997" s="9">
        <v>1</v>
      </c>
      <c r="K997" s="9">
        <v>2</v>
      </c>
      <c r="L997" s="9">
        <v>2</v>
      </c>
      <c r="M997" s="9"/>
      <c r="N997" s="9">
        <v>1</v>
      </c>
      <c r="O997" s="9">
        <v>1</v>
      </c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>
        <v>7</v>
      </c>
    </row>
    <row r="998" spans="1:28">
      <c r="A998" s="8" t="s">
        <v>3097</v>
      </c>
      <c r="B998" s="9" t="s">
        <v>3098</v>
      </c>
      <c r="C998" s="8" t="s">
        <v>3099</v>
      </c>
      <c r="D998" s="9" t="s">
        <v>3123</v>
      </c>
      <c r="E998" s="9" t="s">
        <v>3124</v>
      </c>
      <c r="F998" s="8" t="s">
        <v>3125</v>
      </c>
      <c r="G998" s="8" t="s">
        <v>15</v>
      </c>
      <c r="H998" s="9"/>
      <c r="I998" s="9"/>
      <c r="J998" s="9">
        <v>1</v>
      </c>
      <c r="K998" s="9">
        <v>7</v>
      </c>
      <c r="L998" s="9">
        <v>2</v>
      </c>
      <c r="M998" s="9">
        <v>5</v>
      </c>
      <c r="N998" s="9">
        <v>3</v>
      </c>
      <c r="O998" s="9">
        <v>5</v>
      </c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>
        <v>23</v>
      </c>
    </row>
    <row r="999" spans="1:28">
      <c r="A999" s="8" t="s">
        <v>3097</v>
      </c>
      <c r="B999" s="9" t="s">
        <v>3098</v>
      </c>
      <c r="C999" s="8" t="s">
        <v>3099</v>
      </c>
      <c r="D999" s="9" t="s">
        <v>3126</v>
      </c>
      <c r="E999" s="9" t="s">
        <v>3127</v>
      </c>
      <c r="F999" s="8" t="s">
        <v>3128</v>
      </c>
      <c r="G999" s="8" t="s">
        <v>15</v>
      </c>
      <c r="H999" s="9"/>
      <c r="I999" s="9"/>
      <c r="J999" s="9">
        <v>1</v>
      </c>
      <c r="K999" s="9">
        <v>2</v>
      </c>
      <c r="L999" s="9"/>
      <c r="M999" s="9">
        <v>1</v>
      </c>
      <c r="N999" s="9">
        <v>2</v>
      </c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>
        <v>6</v>
      </c>
    </row>
    <row r="1000" spans="1:28">
      <c r="A1000" s="8" t="s">
        <v>3097</v>
      </c>
      <c r="B1000" s="9" t="s">
        <v>3129</v>
      </c>
      <c r="C1000" s="8" t="s">
        <v>3130</v>
      </c>
      <c r="D1000" s="9" t="s">
        <v>3129</v>
      </c>
      <c r="E1000" s="9" t="s">
        <v>3131</v>
      </c>
      <c r="F1000" s="8" t="s">
        <v>3132</v>
      </c>
      <c r="G1000" s="8" t="s">
        <v>15</v>
      </c>
      <c r="H1000" s="9"/>
      <c r="I1000" s="9"/>
      <c r="J1000" s="9">
        <v>11</v>
      </c>
      <c r="K1000" s="9">
        <v>8</v>
      </c>
      <c r="L1000" s="9">
        <v>11</v>
      </c>
      <c r="M1000" s="9">
        <v>6</v>
      </c>
      <c r="N1000" s="9">
        <v>5</v>
      </c>
      <c r="O1000" s="9">
        <v>12</v>
      </c>
      <c r="P1000" s="9"/>
      <c r="Q1000" s="9">
        <v>48</v>
      </c>
      <c r="R1000" s="9">
        <v>46</v>
      </c>
      <c r="S1000" s="9">
        <v>55</v>
      </c>
      <c r="T1000" s="9">
        <v>28</v>
      </c>
      <c r="U1000" s="9">
        <v>18</v>
      </c>
      <c r="V1000" s="9">
        <v>30</v>
      </c>
      <c r="W1000" s="9"/>
      <c r="X1000" s="9"/>
      <c r="Y1000" s="9"/>
      <c r="Z1000" s="9"/>
      <c r="AA1000" s="9"/>
      <c r="AB1000" s="9">
        <v>278</v>
      </c>
    </row>
    <row r="1001" spans="1:28">
      <c r="A1001" s="8" t="s">
        <v>3097</v>
      </c>
      <c r="B1001" s="9" t="s">
        <v>3129</v>
      </c>
      <c r="C1001" s="8" t="s">
        <v>3130</v>
      </c>
      <c r="D1001" s="9" t="s">
        <v>3133</v>
      </c>
      <c r="E1001" s="9" t="s">
        <v>3134</v>
      </c>
      <c r="F1001" s="8" t="s">
        <v>3135</v>
      </c>
      <c r="G1001" s="8" t="s">
        <v>15</v>
      </c>
      <c r="H1001" s="9"/>
      <c r="I1001" s="9"/>
      <c r="J1001" s="9">
        <v>10</v>
      </c>
      <c r="K1001" s="9">
        <v>9</v>
      </c>
      <c r="L1001" s="9">
        <v>6</v>
      </c>
      <c r="M1001" s="9">
        <v>15</v>
      </c>
      <c r="N1001" s="9">
        <v>6</v>
      </c>
      <c r="O1001" s="9">
        <v>10</v>
      </c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>
        <v>56</v>
      </c>
    </row>
    <row r="1002" spans="1:28">
      <c r="A1002" s="8" t="s">
        <v>3097</v>
      </c>
      <c r="B1002" s="9" t="s">
        <v>3129</v>
      </c>
      <c r="C1002" s="8" t="s">
        <v>3130</v>
      </c>
      <c r="D1002" s="9" t="s">
        <v>3136</v>
      </c>
      <c r="E1002" s="9" t="s">
        <v>3137</v>
      </c>
      <c r="F1002" s="8" t="s">
        <v>3138</v>
      </c>
      <c r="G1002" s="8" t="s">
        <v>15</v>
      </c>
      <c r="H1002" s="9"/>
      <c r="I1002" s="9"/>
      <c r="J1002" s="9">
        <v>2</v>
      </c>
      <c r="K1002" s="9">
        <v>4</v>
      </c>
      <c r="L1002" s="9"/>
      <c r="M1002" s="9">
        <v>3</v>
      </c>
      <c r="N1002" s="9">
        <v>5</v>
      </c>
      <c r="O1002" s="9">
        <v>1</v>
      </c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>
        <v>15</v>
      </c>
    </row>
    <row r="1003" spans="1:28">
      <c r="A1003" s="8" t="s">
        <v>3097</v>
      </c>
      <c r="B1003" s="9" t="s">
        <v>3129</v>
      </c>
      <c r="C1003" s="8" t="s">
        <v>3130</v>
      </c>
      <c r="D1003" s="9" t="s">
        <v>3139</v>
      </c>
      <c r="E1003" s="9" t="s">
        <v>3140</v>
      </c>
      <c r="F1003" s="8" t="s">
        <v>2639</v>
      </c>
      <c r="G1003" s="8" t="s">
        <v>15</v>
      </c>
      <c r="H1003" s="9"/>
      <c r="I1003" s="9"/>
      <c r="J1003" s="9">
        <v>2</v>
      </c>
      <c r="K1003" s="9">
        <v>6</v>
      </c>
      <c r="L1003" s="9">
        <v>3</v>
      </c>
      <c r="M1003" s="9">
        <v>5</v>
      </c>
      <c r="N1003" s="9">
        <v>8</v>
      </c>
      <c r="O1003" s="9">
        <v>5</v>
      </c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>
        <v>29</v>
      </c>
    </row>
    <row r="1004" spans="1:28">
      <c r="A1004" s="8" t="s">
        <v>3097</v>
      </c>
      <c r="B1004" s="9" t="s">
        <v>3129</v>
      </c>
      <c r="C1004" s="8" t="s">
        <v>3130</v>
      </c>
      <c r="D1004" s="9" t="s">
        <v>3141</v>
      </c>
      <c r="E1004" s="9" t="s">
        <v>3142</v>
      </c>
      <c r="F1004" s="8" t="s">
        <v>3143</v>
      </c>
      <c r="G1004" s="8" t="s">
        <v>15</v>
      </c>
      <c r="H1004" s="9"/>
      <c r="I1004" s="9"/>
      <c r="J1004" s="9"/>
      <c r="K1004" s="9">
        <v>1</v>
      </c>
      <c r="L1004" s="9">
        <v>2</v>
      </c>
      <c r="M1004" s="9">
        <v>2</v>
      </c>
      <c r="N1004" s="9"/>
      <c r="O1004" s="9">
        <v>1</v>
      </c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>
        <v>6</v>
      </c>
    </row>
    <row r="1005" spans="1:28">
      <c r="A1005" s="8" t="s">
        <v>3097</v>
      </c>
      <c r="B1005" s="9" t="s">
        <v>3129</v>
      </c>
      <c r="C1005" s="8" t="s">
        <v>3130</v>
      </c>
      <c r="D1005" s="9" t="s">
        <v>3144</v>
      </c>
      <c r="E1005" s="9" t="s">
        <v>3145</v>
      </c>
      <c r="F1005" s="8" t="s">
        <v>3146</v>
      </c>
      <c r="G1005" s="8" t="s">
        <v>15</v>
      </c>
      <c r="H1005" s="9"/>
      <c r="I1005" s="9"/>
      <c r="J1005" s="9">
        <v>3</v>
      </c>
      <c r="K1005" s="9">
        <v>2</v>
      </c>
      <c r="L1005" s="9">
        <v>8</v>
      </c>
      <c r="M1005" s="9"/>
      <c r="N1005" s="9">
        <v>2</v>
      </c>
      <c r="O1005" s="9">
        <v>3</v>
      </c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>
        <v>18</v>
      </c>
    </row>
    <row r="1006" spans="1:28">
      <c r="A1006" s="8" t="s">
        <v>3097</v>
      </c>
      <c r="B1006" s="9" t="s">
        <v>3129</v>
      </c>
      <c r="C1006" s="8" t="s">
        <v>3130</v>
      </c>
      <c r="D1006" s="9" t="s">
        <v>3147</v>
      </c>
      <c r="E1006" s="9" t="s">
        <v>3148</v>
      </c>
      <c r="F1006" s="8" t="s">
        <v>3149</v>
      </c>
      <c r="G1006" s="8" t="s">
        <v>15</v>
      </c>
      <c r="H1006" s="9"/>
      <c r="I1006" s="9"/>
      <c r="J1006" s="9">
        <v>4</v>
      </c>
      <c r="K1006" s="9">
        <v>8</v>
      </c>
      <c r="L1006" s="9">
        <v>5</v>
      </c>
      <c r="M1006" s="9">
        <v>3</v>
      </c>
      <c r="N1006" s="9">
        <v>5</v>
      </c>
      <c r="O1006" s="9">
        <v>5</v>
      </c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>
        <v>30</v>
      </c>
    </row>
    <row r="1007" spans="1:28">
      <c r="A1007" s="8" t="s">
        <v>3097</v>
      </c>
      <c r="B1007" s="9" t="s">
        <v>3129</v>
      </c>
      <c r="C1007" s="8" t="s">
        <v>3130</v>
      </c>
      <c r="D1007" s="9" t="s">
        <v>3150</v>
      </c>
      <c r="E1007" s="9" t="s">
        <v>3151</v>
      </c>
      <c r="F1007" s="8" t="s">
        <v>3152</v>
      </c>
      <c r="G1007" s="8" t="s">
        <v>15</v>
      </c>
      <c r="H1007" s="9"/>
      <c r="I1007" s="9"/>
      <c r="J1007" s="9"/>
      <c r="K1007" s="9">
        <v>6</v>
      </c>
      <c r="L1007" s="9">
        <v>4</v>
      </c>
      <c r="M1007" s="9">
        <v>2</v>
      </c>
      <c r="N1007" s="9">
        <v>3</v>
      </c>
      <c r="O1007" s="9">
        <v>2</v>
      </c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>
        <v>17</v>
      </c>
    </row>
    <row r="1008" spans="1:28">
      <c r="A1008" s="8" t="s">
        <v>3097</v>
      </c>
      <c r="B1008" s="9" t="s">
        <v>3129</v>
      </c>
      <c r="C1008" s="8" t="s">
        <v>3130</v>
      </c>
      <c r="D1008" s="9" t="s">
        <v>3153</v>
      </c>
      <c r="E1008" s="9" t="s">
        <v>3154</v>
      </c>
      <c r="F1008" s="8" t="s">
        <v>3155</v>
      </c>
      <c r="G1008" s="8" t="s">
        <v>15</v>
      </c>
      <c r="H1008" s="9"/>
      <c r="I1008" s="9"/>
      <c r="J1008" s="9">
        <v>2</v>
      </c>
      <c r="K1008" s="9"/>
      <c r="L1008" s="9">
        <v>1</v>
      </c>
      <c r="M1008" s="9">
        <v>2</v>
      </c>
      <c r="N1008" s="9"/>
      <c r="O1008" s="9">
        <v>2</v>
      </c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>
        <v>7</v>
      </c>
    </row>
    <row r="1009" spans="1:28">
      <c r="A1009" s="8" t="s">
        <v>3097</v>
      </c>
      <c r="B1009" s="9" t="s">
        <v>3129</v>
      </c>
      <c r="C1009" s="8" t="s">
        <v>3130</v>
      </c>
      <c r="D1009" s="9" t="s">
        <v>3156</v>
      </c>
      <c r="E1009" s="9" t="s">
        <v>3157</v>
      </c>
      <c r="F1009" s="8" t="s">
        <v>3158</v>
      </c>
      <c r="G1009" s="8" t="s">
        <v>15</v>
      </c>
      <c r="H1009" s="9"/>
      <c r="I1009" s="9"/>
      <c r="J1009" s="9">
        <v>1</v>
      </c>
      <c r="K1009" s="9">
        <v>1</v>
      </c>
      <c r="L1009" s="9"/>
      <c r="M1009" s="9"/>
      <c r="N1009" s="9">
        <v>2</v>
      </c>
      <c r="O1009" s="9">
        <v>1</v>
      </c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>
        <v>5</v>
      </c>
    </row>
    <row r="1010" spans="1:28">
      <c r="A1010" s="8" t="s">
        <v>3097</v>
      </c>
      <c r="B1010" s="9" t="s">
        <v>3129</v>
      </c>
      <c r="C1010" s="8" t="s">
        <v>3130</v>
      </c>
      <c r="D1010" s="9" t="s">
        <v>3159</v>
      </c>
      <c r="E1010" s="9" t="s">
        <v>3160</v>
      </c>
      <c r="F1010" s="8" t="s">
        <v>3161</v>
      </c>
      <c r="G1010" s="8" t="s">
        <v>15</v>
      </c>
      <c r="H1010" s="9"/>
      <c r="I1010" s="9"/>
      <c r="J1010" s="9">
        <v>1</v>
      </c>
      <c r="K1010" s="9">
        <v>1</v>
      </c>
      <c r="L1010" s="9"/>
      <c r="M1010" s="9">
        <v>2</v>
      </c>
      <c r="N1010" s="9">
        <v>1</v>
      </c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>
        <v>5</v>
      </c>
    </row>
    <row r="1011" spans="1:28">
      <c r="A1011" s="8" t="s">
        <v>3097</v>
      </c>
      <c r="B1011" s="9" t="s">
        <v>3129</v>
      </c>
      <c r="C1011" s="8" t="s">
        <v>3130</v>
      </c>
      <c r="D1011" s="9" t="s">
        <v>3162</v>
      </c>
      <c r="E1011" s="9" t="s">
        <v>3163</v>
      </c>
      <c r="F1011" s="8" t="s">
        <v>3164</v>
      </c>
      <c r="G1011" s="8" t="s">
        <v>15</v>
      </c>
      <c r="H1011" s="9"/>
      <c r="I1011" s="9"/>
      <c r="J1011" s="9">
        <v>2</v>
      </c>
      <c r="K1011" s="9">
        <v>1</v>
      </c>
      <c r="L1011" s="9">
        <v>4</v>
      </c>
      <c r="M1011" s="9">
        <v>3</v>
      </c>
      <c r="N1011" s="9">
        <v>9</v>
      </c>
      <c r="O1011" s="9">
        <v>7</v>
      </c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>
        <v>26</v>
      </c>
    </row>
    <row r="1012" spans="1:28">
      <c r="A1012" s="8" t="s">
        <v>3097</v>
      </c>
      <c r="B1012" s="9" t="s">
        <v>3129</v>
      </c>
      <c r="C1012" s="8" t="s">
        <v>3130</v>
      </c>
      <c r="D1012" s="9" t="s">
        <v>3165</v>
      </c>
      <c r="E1012" s="9" t="s">
        <v>3166</v>
      </c>
      <c r="F1012" s="8" t="s">
        <v>3167</v>
      </c>
      <c r="G1012" s="8" t="s">
        <v>15</v>
      </c>
      <c r="H1012" s="9"/>
      <c r="I1012" s="9"/>
      <c r="J1012" s="9">
        <v>5</v>
      </c>
      <c r="K1012" s="9">
        <v>3</v>
      </c>
      <c r="L1012" s="9">
        <v>4</v>
      </c>
      <c r="M1012" s="9">
        <v>6</v>
      </c>
      <c r="N1012" s="9">
        <v>1</v>
      </c>
      <c r="O1012" s="9">
        <v>8</v>
      </c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>
        <v>27</v>
      </c>
    </row>
    <row r="1013" spans="1:28">
      <c r="A1013" s="8" t="s">
        <v>3097</v>
      </c>
      <c r="B1013" s="9" t="s">
        <v>3129</v>
      </c>
      <c r="C1013" s="8" t="s">
        <v>3130</v>
      </c>
      <c r="D1013" s="9" t="s">
        <v>3168</v>
      </c>
      <c r="E1013" s="9" t="s">
        <v>3169</v>
      </c>
      <c r="F1013" s="8" t="s">
        <v>3170</v>
      </c>
      <c r="G1013" s="8" t="s">
        <v>15</v>
      </c>
      <c r="H1013" s="9"/>
      <c r="I1013" s="9"/>
      <c r="J1013" s="9">
        <v>2</v>
      </c>
      <c r="K1013" s="9">
        <v>1</v>
      </c>
      <c r="L1013" s="9"/>
      <c r="M1013" s="9">
        <v>3</v>
      </c>
      <c r="N1013" s="9"/>
      <c r="O1013" s="9">
        <v>6</v>
      </c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>
        <v>12</v>
      </c>
    </row>
    <row r="1014" spans="1:28">
      <c r="A1014" s="8" t="s">
        <v>3097</v>
      </c>
      <c r="B1014" s="9" t="s">
        <v>3129</v>
      </c>
      <c r="C1014" s="8" t="s">
        <v>3130</v>
      </c>
      <c r="D1014" s="9" t="s">
        <v>3171</v>
      </c>
      <c r="E1014" s="9" t="s">
        <v>3172</v>
      </c>
      <c r="F1014" s="8" t="s">
        <v>3173</v>
      </c>
      <c r="G1014" s="8" t="s">
        <v>15</v>
      </c>
      <c r="H1014" s="9"/>
      <c r="I1014" s="9"/>
      <c r="J1014" s="9">
        <v>1</v>
      </c>
      <c r="K1014" s="9">
        <v>2</v>
      </c>
      <c r="L1014" s="9">
        <v>1</v>
      </c>
      <c r="M1014" s="9">
        <v>1</v>
      </c>
      <c r="N1014" s="9">
        <v>1</v>
      </c>
      <c r="O1014" s="9">
        <v>1</v>
      </c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>
        <v>7</v>
      </c>
    </row>
    <row r="1015" spans="1:28">
      <c r="A1015" s="8" t="s">
        <v>3097</v>
      </c>
      <c r="B1015" s="9" t="s">
        <v>3129</v>
      </c>
      <c r="C1015" s="8" t="s">
        <v>3130</v>
      </c>
      <c r="D1015" s="9" t="s">
        <v>3174</v>
      </c>
      <c r="E1015" s="9" t="s">
        <v>3175</v>
      </c>
      <c r="F1015" s="8" t="s">
        <v>3176</v>
      </c>
      <c r="G1015" s="8" t="s">
        <v>15</v>
      </c>
      <c r="H1015" s="9"/>
      <c r="I1015" s="9"/>
      <c r="J1015" s="9">
        <v>4</v>
      </c>
      <c r="K1015" s="9">
        <v>5</v>
      </c>
      <c r="L1015" s="9">
        <v>2</v>
      </c>
      <c r="M1015" s="9">
        <v>6</v>
      </c>
      <c r="N1015" s="9">
        <v>3</v>
      </c>
      <c r="O1015" s="9">
        <v>2</v>
      </c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>
        <v>22</v>
      </c>
    </row>
    <row r="1016" spans="1:28">
      <c r="A1016" s="8" t="s">
        <v>3097</v>
      </c>
      <c r="B1016" s="9" t="s">
        <v>3177</v>
      </c>
      <c r="C1016" s="8" t="s">
        <v>1218</v>
      </c>
      <c r="D1016" s="9" t="s">
        <v>3178</v>
      </c>
      <c r="E1016" s="9" t="s">
        <v>3179</v>
      </c>
      <c r="F1016" s="8" t="s">
        <v>3180</v>
      </c>
      <c r="G1016" s="8" t="s">
        <v>15</v>
      </c>
      <c r="H1016" s="9"/>
      <c r="I1016" s="9"/>
      <c r="J1016" s="9">
        <v>1</v>
      </c>
      <c r="K1016" s="9"/>
      <c r="L1016" s="9"/>
      <c r="M1016" s="9">
        <v>1</v>
      </c>
      <c r="N1016" s="9">
        <v>1</v>
      </c>
      <c r="O1016" s="9">
        <v>2</v>
      </c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>
        <v>5</v>
      </c>
    </row>
    <row r="1017" spans="1:28">
      <c r="A1017" s="8" t="s">
        <v>3097</v>
      </c>
      <c r="B1017" s="9" t="s">
        <v>3177</v>
      </c>
      <c r="C1017" s="8" t="s">
        <v>1218</v>
      </c>
      <c r="D1017" s="9" t="s">
        <v>3181</v>
      </c>
      <c r="E1017" s="9" t="s">
        <v>3182</v>
      </c>
      <c r="F1017" s="8" t="s">
        <v>3183</v>
      </c>
      <c r="G1017" s="8" t="s">
        <v>15</v>
      </c>
      <c r="H1017" s="9"/>
      <c r="I1017" s="9"/>
      <c r="J1017" s="9">
        <v>3</v>
      </c>
      <c r="K1017" s="9">
        <v>2</v>
      </c>
      <c r="L1017" s="9">
        <v>2</v>
      </c>
      <c r="M1017" s="9">
        <v>1</v>
      </c>
      <c r="N1017" s="9">
        <v>2</v>
      </c>
      <c r="O1017" s="9">
        <v>3</v>
      </c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>
        <v>13</v>
      </c>
    </row>
    <row r="1018" spans="1:28">
      <c r="A1018" s="8" t="s">
        <v>3097</v>
      </c>
      <c r="B1018" s="9" t="s">
        <v>3177</v>
      </c>
      <c r="C1018" s="8" t="s">
        <v>1218</v>
      </c>
      <c r="D1018" s="9" t="s">
        <v>3184</v>
      </c>
      <c r="E1018" s="9" t="s">
        <v>3185</v>
      </c>
      <c r="F1018" s="8" t="s">
        <v>3186</v>
      </c>
      <c r="G1018" s="8" t="s">
        <v>15</v>
      </c>
      <c r="H1018" s="9"/>
      <c r="I1018" s="9"/>
      <c r="J1018" s="9"/>
      <c r="K1018" s="9">
        <v>2</v>
      </c>
      <c r="L1018" s="9">
        <v>3</v>
      </c>
      <c r="M1018" s="9">
        <v>2</v>
      </c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>
        <v>7</v>
      </c>
    </row>
    <row r="1019" spans="1:28">
      <c r="A1019" s="8" t="s">
        <v>3097</v>
      </c>
      <c r="B1019" s="9" t="s">
        <v>3177</v>
      </c>
      <c r="C1019" s="8" t="s">
        <v>1218</v>
      </c>
      <c r="D1019" s="9" t="s">
        <v>3187</v>
      </c>
      <c r="E1019" s="9" t="s">
        <v>3188</v>
      </c>
      <c r="F1019" s="8" t="s">
        <v>3189</v>
      </c>
      <c r="G1019" s="8" t="s">
        <v>15</v>
      </c>
      <c r="H1019" s="9"/>
      <c r="I1019" s="9"/>
      <c r="J1019" s="9">
        <v>1</v>
      </c>
      <c r="K1019" s="9">
        <v>2</v>
      </c>
      <c r="L1019" s="9"/>
      <c r="M1019" s="9"/>
      <c r="N1019" s="9">
        <v>1</v>
      </c>
      <c r="O1019" s="9">
        <v>1</v>
      </c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>
        <v>5</v>
      </c>
    </row>
    <row r="1020" spans="1:28">
      <c r="A1020" s="8" t="s">
        <v>3097</v>
      </c>
      <c r="B1020" s="9" t="s">
        <v>3177</v>
      </c>
      <c r="C1020" s="8" t="s">
        <v>1218</v>
      </c>
      <c r="D1020" s="9" t="s">
        <v>3190</v>
      </c>
      <c r="E1020" s="9" t="s">
        <v>3191</v>
      </c>
      <c r="F1020" s="8" t="s">
        <v>3192</v>
      </c>
      <c r="G1020" s="8" t="s">
        <v>15</v>
      </c>
      <c r="H1020" s="9"/>
      <c r="I1020" s="9"/>
      <c r="J1020" s="9">
        <v>1</v>
      </c>
      <c r="K1020" s="9">
        <v>1</v>
      </c>
      <c r="L1020" s="9">
        <v>2</v>
      </c>
      <c r="M1020" s="9">
        <v>1</v>
      </c>
      <c r="N1020" s="9"/>
      <c r="O1020" s="9">
        <v>2</v>
      </c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>
        <v>7</v>
      </c>
    </row>
    <row r="1021" spans="1:28">
      <c r="A1021" s="8" t="s">
        <v>3097</v>
      </c>
      <c r="B1021" s="9" t="s">
        <v>3177</v>
      </c>
      <c r="C1021" s="8" t="s">
        <v>1218</v>
      </c>
      <c r="D1021" s="9" t="s">
        <v>3193</v>
      </c>
      <c r="E1021" s="9" t="s">
        <v>3194</v>
      </c>
      <c r="F1021" s="8" t="s">
        <v>3195</v>
      </c>
      <c r="G1021" s="8" t="s">
        <v>15</v>
      </c>
      <c r="H1021" s="9"/>
      <c r="I1021" s="9"/>
      <c r="J1021" s="9">
        <v>1</v>
      </c>
      <c r="K1021" s="9">
        <v>2</v>
      </c>
      <c r="L1021" s="9">
        <v>1</v>
      </c>
      <c r="M1021" s="9">
        <v>3</v>
      </c>
      <c r="N1021" s="9">
        <v>4</v>
      </c>
      <c r="O1021" s="9">
        <v>7</v>
      </c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>
        <v>18</v>
      </c>
    </row>
    <row r="1022" spans="1:28">
      <c r="A1022" s="8" t="s">
        <v>3097</v>
      </c>
      <c r="B1022" s="9" t="s">
        <v>3177</v>
      </c>
      <c r="C1022" s="8" t="s">
        <v>1218</v>
      </c>
      <c r="D1022" s="9" t="s">
        <v>3196</v>
      </c>
      <c r="E1022" s="9" t="s">
        <v>3197</v>
      </c>
      <c r="F1022" s="8" t="s">
        <v>3198</v>
      </c>
      <c r="G1022" s="8" t="s">
        <v>15</v>
      </c>
      <c r="H1022" s="9"/>
      <c r="I1022" s="9"/>
      <c r="J1022" s="9"/>
      <c r="K1022" s="9">
        <v>1</v>
      </c>
      <c r="L1022" s="9">
        <v>2</v>
      </c>
      <c r="M1022" s="9">
        <v>2</v>
      </c>
      <c r="N1022" s="9">
        <v>2</v>
      </c>
      <c r="O1022" s="9">
        <v>3</v>
      </c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>
        <v>10</v>
      </c>
    </row>
    <row r="1023" spans="1:28">
      <c r="A1023" s="8" t="s">
        <v>3097</v>
      </c>
      <c r="B1023" s="9" t="s">
        <v>3177</v>
      </c>
      <c r="C1023" s="8" t="s">
        <v>1218</v>
      </c>
      <c r="D1023" s="9" t="s">
        <v>3199</v>
      </c>
      <c r="E1023" s="9" t="s">
        <v>3200</v>
      </c>
      <c r="F1023" s="8" t="s">
        <v>3201</v>
      </c>
      <c r="G1023" s="8" t="s">
        <v>15</v>
      </c>
      <c r="H1023" s="9"/>
      <c r="I1023" s="9"/>
      <c r="J1023" s="9">
        <v>1</v>
      </c>
      <c r="K1023" s="9">
        <v>2</v>
      </c>
      <c r="L1023" s="9">
        <v>1</v>
      </c>
      <c r="M1023" s="9"/>
      <c r="N1023" s="9">
        <v>3</v>
      </c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>
        <v>7</v>
      </c>
    </row>
    <row r="1024" spans="1:28">
      <c r="A1024" s="8" t="s">
        <v>3097</v>
      </c>
      <c r="B1024" s="9" t="s">
        <v>3177</v>
      </c>
      <c r="C1024" s="8" t="s">
        <v>1218</v>
      </c>
      <c r="D1024" s="9" t="s">
        <v>3177</v>
      </c>
      <c r="E1024" s="9" t="s">
        <v>3202</v>
      </c>
      <c r="F1024" s="8" t="s">
        <v>3203</v>
      </c>
      <c r="G1024" s="8" t="s">
        <v>15</v>
      </c>
      <c r="H1024" s="9"/>
      <c r="I1024" s="9"/>
      <c r="J1024" s="9">
        <v>11</v>
      </c>
      <c r="K1024" s="9">
        <v>4</v>
      </c>
      <c r="L1024" s="9">
        <v>8</v>
      </c>
      <c r="M1024" s="9">
        <v>7</v>
      </c>
      <c r="N1024" s="9">
        <v>9</v>
      </c>
      <c r="O1024" s="9">
        <v>6</v>
      </c>
      <c r="P1024" s="9"/>
      <c r="Q1024" s="9">
        <v>19</v>
      </c>
      <c r="R1024" s="9">
        <v>25</v>
      </c>
      <c r="S1024" s="9">
        <v>20</v>
      </c>
      <c r="T1024" s="9">
        <v>13</v>
      </c>
      <c r="U1024" s="9">
        <v>17</v>
      </c>
      <c r="V1024" s="9">
        <v>13</v>
      </c>
      <c r="W1024" s="9"/>
      <c r="X1024" s="9"/>
      <c r="Y1024" s="9"/>
      <c r="Z1024" s="9"/>
      <c r="AA1024" s="9"/>
      <c r="AB1024" s="9">
        <v>152</v>
      </c>
    </row>
    <row r="1025" spans="1:28">
      <c r="A1025" s="8" t="s">
        <v>3097</v>
      </c>
      <c r="B1025" s="9" t="s">
        <v>3177</v>
      </c>
      <c r="C1025" s="8" t="s">
        <v>1218</v>
      </c>
      <c r="D1025" s="9" t="s">
        <v>3204</v>
      </c>
      <c r="E1025" s="9" t="s">
        <v>3205</v>
      </c>
      <c r="F1025" s="8" t="s">
        <v>3206</v>
      </c>
      <c r="G1025" s="8" t="s">
        <v>15</v>
      </c>
      <c r="H1025" s="9"/>
      <c r="I1025" s="9"/>
      <c r="J1025" s="9"/>
      <c r="K1025" s="9"/>
      <c r="L1025" s="9">
        <v>1</v>
      </c>
      <c r="M1025" s="9">
        <v>1</v>
      </c>
      <c r="N1025" s="9"/>
      <c r="O1025" s="9">
        <v>1</v>
      </c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>
        <v>3</v>
      </c>
    </row>
    <row r="1026" spans="1:28">
      <c r="A1026" s="8" t="s">
        <v>3207</v>
      </c>
      <c r="B1026" s="9" t="s">
        <v>3208</v>
      </c>
      <c r="C1026" s="8" t="s">
        <v>3209</v>
      </c>
      <c r="D1026" s="9" t="s">
        <v>3208</v>
      </c>
      <c r="E1026" s="9" t="s">
        <v>3210</v>
      </c>
      <c r="F1026" s="8" t="s">
        <v>3211</v>
      </c>
      <c r="G1026" s="8" t="s">
        <v>11</v>
      </c>
      <c r="H1026" s="9"/>
      <c r="I1026" s="9"/>
      <c r="J1026" s="9"/>
      <c r="K1026" s="9"/>
      <c r="L1026" s="9"/>
      <c r="M1026" s="9"/>
      <c r="N1026" s="9"/>
      <c r="O1026" s="9"/>
      <c r="P1026" s="9"/>
      <c r="Q1026" s="9">
        <v>42</v>
      </c>
      <c r="R1026" s="9">
        <v>56</v>
      </c>
      <c r="S1026" s="9">
        <v>43</v>
      </c>
      <c r="T1026" s="9">
        <v>41</v>
      </c>
      <c r="U1026" s="9">
        <v>52</v>
      </c>
      <c r="V1026" s="9">
        <v>32</v>
      </c>
      <c r="W1026" s="9"/>
      <c r="X1026" s="9"/>
      <c r="Y1026" s="9"/>
      <c r="Z1026" s="9"/>
      <c r="AA1026" s="9"/>
      <c r="AB1026" s="9">
        <v>266</v>
      </c>
    </row>
    <row r="1027" spans="1:28">
      <c r="A1027" s="8" t="s">
        <v>3207</v>
      </c>
      <c r="B1027" s="9" t="s">
        <v>3208</v>
      </c>
      <c r="C1027" s="8" t="s">
        <v>3209</v>
      </c>
      <c r="D1027" s="9" t="s">
        <v>3212</v>
      </c>
      <c r="E1027" s="9" t="s">
        <v>3213</v>
      </c>
      <c r="F1027" s="8" t="s">
        <v>3214</v>
      </c>
      <c r="G1027" s="8" t="s">
        <v>11</v>
      </c>
      <c r="H1027" s="9"/>
      <c r="I1027" s="9"/>
      <c r="J1027" s="9">
        <v>14</v>
      </c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>
        <v>14</v>
      </c>
    </row>
    <row r="1028" spans="1:28">
      <c r="A1028" s="8" t="s">
        <v>3207</v>
      </c>
      <c r="B1028" s="9" t="s">
        <v>3208</v>
      </c>
      <c r="C1028" s="8" t="s">
        <v>3209</v>
      </c>
      <c r="D1028" s="9" t="s">
        <v>3215</v>
      </c>
      <c r="E1028" s="9" t="s">
        <v>3216</v>
      </c>
      <c r="F1028" s="8" t="s">
        <v>3217</v>
      </c>
      <c r="G1028" s="8" t="s">
        <v>15</v>
      </c>
      <c r="H1028" s="9"/>
      <c r="I1028" s="9"/>
      <c r="J1028" s="9"/>
      <c r="K1028" s="9">
        <v>1</v>
      </c>
      <c r="L1028" s="9">
        <v>4</v>
      </c>
      <c r="M1028" s="9"/>
      <c r="N1028" s="9">
        <v>2</v>
      </c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>
        <v>7</v>
      </c>
    </row>
    <row r="1029" spans="1:28">
      <c r="A1029" s="8" t="s">
        <v>3207</v>
      </c>
      <c r="B1029" s="9" t="s">
        <v>3208</v>
      </c>
      <c r="C1029" s="8" t="s">
        <v>3209</v>
      </c>
      <c r="D1029" s="9" t="s">
        <v>3218</v>
      </c>
      <c r="E1029" s="9" t="s">
        <v>3219</v>
      </c>
      <c r="F1029" s="8" t="s">
        <v>3220</v>
      </c>
      <c r="G1029" s="8" t="s">
        <v>15</v>
      </c>
      <c r="H1029" s="9"/>
      <c r="I1029" s="9"/>
      <c r="J1029" s="9"/>
      <c r="K1029" s="9"/>
      <c r="L1029" s="9">
        <v>1</v>
      </c>
      <c r="M1029" s="9">
        <v>2</v>
      </c>
      <c r="N1029" s="9"/>
      <c r="O1029" s="9">
        <v>1</v>
      </c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>
        <v>4</v>
      </c>
    </row>
    <row r="1030" spans="1:28">
      <c r="A1030" s="8" t="s">
        <v>3207</v>
      </c>
      <c r="B1030" s="9" t="s">
        <v>3208</v>
      </c>
      <c r="C1030" s="8" t="s">
        <v>3209</v>
      </c>
      <c r="D1030" s="9" t="s">
        <v>3221</v>
      </c>
      <c r="E1030" s="9" t="s">
        <v>3222</v>
      </c>
      <c r="F1030" s="8" t="s">
        <v>3223</v>
      </c>
      <c r="G1030" s="8" t="s">
        <v>15</v>
      </c>
      <c r="H1030" s="9"/>
      <c r="I1030" s="9"/>
      <c r="J1030" s="9">
        <v>1</v>
      </c>
      <c r="K1030" s="9">
        <v>3</v>
      </c>
      <c r="L1030" s="9">
        <v>1</v>
      </c>
      <c r="M1030" s="9">
        <v>5</v>
      </c>
      <c r="N1030" s="9">
        <v>5</v>
      </c>
      <c r="O1030" s="9">
        <v>7</v>
      </c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>
        <v>22</v>
      </c>
    </row>
    <row r="1031" spans="1:28">
      <c r="A1031" s="8" t="s">
        <v>3207</v>
      </c>
      <c r="B1031" s="9" t="s">
        <v>3208</v>
      </c>
      <c r="C1031" s="8" t="s">
        <v>3209</v>
      </c>
      <c r="D1031" s="9" t="s">
        <v>3224</v>
      </c>
      <c r="E1031" s="9" t="s">
        <v>3225</v>
      </c>
      <c r="F1031" s="8" t="s">
        <v>3226</v>
      </c>
      <c r="G1031" s="8" t="s">
        <v>11</v>
      </c>
      <c r="H1031" s="9"/>
      <c r="I1031" s="9"/>
      <c r="J1031" s="9"/>
      <c r="K1031" s="9">
        <v>28</v>
      </c>
      <c r="L1031" s="9">
        <v>25</v>
      </c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>
        <v>53</v>
      </c>
    </row>
    <row r="1032" spans="1:28">
      <c r="A1032" s="8" t="s">
        <v>3207</v>
      </c>
      <c r="B1032" s="9" t="s">
        <v>3208</v>
      </c>
      <c r="C1032" s="8" t="s">
        <v>3209</v>
      </c>
      <c r="D1032" s="9" t="s">
        <v>3227</v>
      </c>
      <c r="E1032" s="9" t="s">
        <v>3228</v>
      </c>
      <c r="F1032" s="8" t="s">
        <v>3229</v>
      </c>
      <c r="G1032" s="8" t="s">
        <v>15</v>
      </c>
      <c r="H1032" s="9"/>
      <c r="I1032" s="9"/>
      <c r="J1032" s="9">
        <v>1</v>
      </c>
      <c r="K1032" s="9"/>
      <c r="L1032" s="9"/>
      <c r="M1032" s="9">
        <v>1</v>
      </c>
      <c r="N1032" s="9">
        <v>2</v>
      </c>
      <c r="O1032" s="9">
        <v>4</v>
      </c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>
        <v>8</v>
      </c>
    </row>
    <row r="1033" spans="1:28">
      <c r="A1033" s="8" t="s">
        <v>3207</v>
      </c>
      <c r="B1033" s="9" t="s">
        <v>3208</v>
      </c>
      <c r="C1033" s="8" t="s">
        <v>3209</v>
      </c>
      <c r="D1033" s="9" t="s">
        <v>3230</v>
      </c>
      <c r="E1033" s="9" t="s">
        <v>3231</v>
      </c>
      <c r="F1033" s="8" t="s">
        <v>3232</v>
      </c>
      <c r="G1033" s="8" t="s">
        <v>15</v>
      </c>
      <c r="H1033" s="9"/>
      <c r="I1033" s="9"/>
      <c r="J1033" s="9">
        <v>7</v>
      </c>
      <c r="K1033" s="9">
        <v>1</v>
      </c>
      <c r="L1033" s="9">
        <v>5</v>
      </c>
      <c r="M1033" s="9">
        <v>6</v>
      </c>
      <c r="N1033" s="9">
        <v>6</v>
      </c>
      <c r="O1033" s="9">
        <v>5</v>
      </c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>
        <v>30</v>
      </c>
    </row>
    <row r="1034" spans="1:28">
      <c r="A1034" s="8" t="s">
        <v>3207</v>
      </c>
      <c r="B1034" s="9" t="s">
        <v>3208</v>
      </c>
      <c r="C1034" s="8" t="s">
        <v>3209</v>
      </c>
      <c r="D1034" s="9" t="s">
        <v>3233</v>
      </c>
      <c r="E1034" s="9" t="s">
        <v>3234</v>
      </c>
      <c r="F1034" s="8" t="s">
        <v>3235</v>
      </c>
      <c r="G1034" s="8" t="s">
        <v>15</v>
      </c>
      <c r="H1034" s="9"/>
      <c r="I1034" s="9"/>
      <c r="J1034" s="9">
        <v>1</v>
      </c>
      <c r="K1034" s="9"/>
      <c r="L1034" s="9"/>
      <c r="M1034" s="9"/>
      <c r="N1034" s="9"/>
      <c r="O1034" s="9">
        <v>2</v>
      </c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>
        <v>3</v>
      </c>
    </row>
    <row r="1035" spans="1:28">
      <c r="A1035" s="8" t="s">
        <v>3207</v>
      </c>
      <c r="B1035" s="9" t="s">
        <v>3208</v>
      </c>
      <c r="C1035" s="8" t="s">
        <v>3209</v>
      </c>
      <c r="D1035" s="9" t="s">
        <v>3236</v>
      </c>
      <c r="E1035" s="9" t="s">
        <v>3237</v>
      </c>
      <c r="F1035" s="8" t="s">
        <v>3238</v>
      </c>
      <c r="G1035" s="8" t="s">
        <v>15</v>
      </c>
      <c r="H1035" s="9"/>
      <c r="I1035" s="9"/>
      <c r="J1035" s="9">
        <v>3</v>
      </c>
      <c r="K1035" s="9">
        <v>3</v>
      </c>
      <c r="L1035" s="9">
        <v>3</v>
      </c>
      <c r="M1035" s="9">
        <v>1</v>
      </c>
      <c r="N1035" s="9">
        <v>2</v>
      </c>
      <c r="O1035" s="9">
        <v>1</v>
      </c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>
        <v>13</v>
      </c>
    </row>
    <row r="1036" spans="1:28">
      <c r="A1036" s="8" t="s">
        <v>3207</v>
      </c>
      <c r="B1036" s="9" t="s">
        <v>3208</v>
      </c>
      <c r="C1036" s="8" t="s">
        <v>3209</v>
      </c>
      <c r="D1036" s="9" t="s">
        <v>3239</v>
      </c>
      <c r="E1036" s="9" t="s">
        <v>3240</v>
      </c>
      <c r="F1036" s="8" t="s">
        <v>3241</v>
      </c>
      <c r="G1036" s="8" t="s">
        <v>11</v>
      </c>
      <c r="H1036" s="9"/>
      <c r="I1036" s="9"/>
      <c r="J1036" s="9"/>
      <c r="K1036" s="9"/>
      <c r="L1036" s="9"/>
      <c r="M1036" s="9">
        <v>27</v>
      </c>
      <c r="N1036" s="9">
        <v>22</v>
      </c>
      <c r="O1036" s="9">
        <v>22</v>
      </c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>
        <v>71</v>
      </c>
    </row>
    <row r="1037" spans="1:28">
      <c r="A1037" s="8" t="s">
        <v>3207</v>
      </c>
      <c r="B1037" s="9" t="s">
        <v>3208</v>
      </c>
      <c r="C1037" s="8" t="s">
        <v>3209</v>
      </c>
      <c r="D1037" s="9" t="s">
        <v>3242</v>
      </c>
      <c r="E1037" s="9" t="s">
        <v>3243</v>
      </c>
      <c r="F1037" s="8" t="s">
        <v>3244</v>
      </c>
      <c r="G1037" s="8" t="s">
        <v>15</v>
      </c>
      <c r="H1037" s="9"/>
      <c r="I1037" s="9"/>
      <c r="J1037" s="9">
        <v>1</v>
      </c>
      <c r="K1037" s="9"/>
      <c r="L1037" s="9"/>
      <c r="M1037" s="9">
        <v>1</v>
      </c>
      <c r="N1037" s="9">
        <v>1</v>
      </c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>
        <v>3</v>
      </c>
    </row>
    <row r="1038" spans="1:28">
      <c r="A1038" s="8" t="s">
        <v>3207</v>
      </c>
      <c r="B1038" s="9" t="s">
        <v>3208</v>
      </c>
      <c r="C1038" s="8" t="s">
        <v>3209</v>
      </c>
      <c r="D1038" s="9" t="s">
        <v>3245</v>
      </c>
      <c r="E1038" s="9" t="s">
        <v>3246</v>
      </c>
      <c r="F1038" s="8" t="s">
        <v>3247</v>
      </c>
      <c r="G1038" s="8" t="s">
        <v>15</v>
      </c>
      <c r="H1038" s="9"/>
      <c r="I1038" s="9"/>
      <c r="J1038" s="9">
        <v>2</v>
      </c>
      <c r="K1038" s="9">
        <v>2</v>
      </c>
      <c r="L1038" s="9">
        <v>1</v>
      </c>
      <c r="M1038" s="9">
        <v>3</v>
      </c>
      <c r="N1038" s="9">
        <v>3</v>
      </c>
      <c r="O1038" s="9">
        <v>2</v>
      </c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>
        <v>13</v>
      </c>
    </row>
    <row r="1039" spans="1:28">
      <c r="A1039" s="8" t="s">
        <v>3207</v>
      </c>
      <c r="B1039" s="9" t="s">
        <v>3208</v>
      </c>
      <c r="C1039" s="8" t="s">
        <v>3209</v>
      </c>
      <c r="D1039" s="9" t="s">
        <v>3248</v>
      </c>
      <c r="E1039" s="9" t="s">
        <v>3249</v>
      </c>
      <c r="F1039" s="8" t="s">
        <v>3250</v>
      </c>
      <c r="G1039" s="8" t="s">
        <v>15</v>
      </c>
      <c r="H1039" s="9"/>
      <c r="I1039" s="9"/>
      <c r="J1039" s="9">
        <v>1</v>
      </c>
      <c r="K1039" s="9">
        <v>1</v>
      </c>
      <c r="L1039" s="9">
        <v>1</v>
      </c>
      <c r="M1039" s="9"/>
      <c r="N1039" s="9">
        <v>2</v>
      </c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>
        <v>5</v>
      </c>
    </row>
    <row r="1040" spans="1:28">
      <c r="A1040" s="8" t="s">
        <v>3207</v>
      </c>
      <c r="B1040" s="9" t="s">
        <v>3208</v>
      </c>
      <c r="C1040" s="8" t="s">
        <v>3209</v>
      </c>
      <c r="D1040" s="9" t="s">
        <v>3251</v>
      </c>
      <c r="E1040" s="9" t="s">
        <v>3252</v>
      </c>
      <c r="F1040" s="8" t="s">
        <v>3253</v>
      </c>
      <c r="G1040" s="8" t="s">
        <v>15</v>
      </c>
      <c r="H1040" s="9"/>
      <c r="I1040" s="9"/>
      <c r="J1040" s="9"/>
      <c r="K1040" s="9">
        <v>4</v>
      </c>
      <c r="L1040" s="9"/>
      <c r="M1040" s="9">
        <v>1</v>
      </c>
      <c r="N1040" s="9">
        <v>1</v>
      </c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>
        <v>6</v>
      </c>
    </row>
    <row r="1041" spans="1:28">
      <c r="A1041" s="8" t="s">
        <v>3207</v>
      </c>
      <c r="B1041" s="9" t="s">
        <v>3254</v>
      </c>
      <c r="C1041" s="8" t="s">
        <v>114</v>
      </c>
      <c r="D1041" s="9" t="s">
        <v>3255</v>
      </c>
      <c r="E1041" s="9" t="s">
        <v>3256</v>
      </c>
      <c r="F1041" s="8" t="s">
        <v>3257</v>
      </c>
      <c r="G1041" s="8" t="s">
        <v>15</v>
      </c>
      <c r="H1041" s="9"/>
      <c r="I1041" s="9"/>
      <c r="J1041" s="9">
        <v>8</v>
      </c>
      <c r="K1041" s="9">
        <v>10</v>
      </c>
      <c r="L1041" s="9">
        <v>6</v>
      </c>
      <c r="M1041" s="9">
        <v>20</v>
      </c>
      <c r="N1041" s="9">
        <v>12</v>
      </c>
      <c r="O1041" s="9">
        <v>7</v>
      </c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>
        <v>63</v>
      </c>
    </row>
    <row r="1042" spans="1:28">
      <c r="A1042" s="8" t="s">
        <v>3207</v>
      </c>
      <c r="B1042" s="9" t="s">
        <v>3254</v>
      </c>
      <c r="C1042" s="8" t="s">
        <v>114</v>
      </c>
      <c r="D1042" s="9" t="s">
        <v>3258</v>
      </c>
      <c r="E1042" s="9" t="s">
        <v>3259</v>
      </c>
      <c r="F1042" s="8" t="s">
        <v>3260</v>
      </c>
      <c r="G1042" s="8" t="s">
        <v>15</v>
      </c>
      <c r="H1042" s="9"/>
      <c r="I1042" s="9"/>
      <c r="J1042" s="9">
        <v>5</v>
      </c>
      <c r="K1042" s="9">
        <v>5</v>
      </c>
      <c r="L1042" s="9">
        <v>4</v>
      </c>
      <c r="M1042" s="9">
        <v>3</v>
      </c>
      <c r="N1042" s="9">
        <v>5</v>
      </c>
      <c r="O1042" s="9">
        <v>6</v>
      </c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>
        <v>28</v>
      </c>
    </row>
    <row r="1043" spans="1:28">
      <c r="A1043" s="8" t="s">
        <v>3207</v>
      </c>
      <c r="B1043" s="9" t="s">
        <v>3254</v>
      </c>
      <c r="C1043" s="8" t="s">
        <v>114</v>
      </c>
      <c r="D1043" s="9" t="s">
        <v>3261</v>
      </c>
      <c r="E1043" s="9" t="s">
        <v>3262</v>
      </c>
      <c r="F1043" s="8" t="s">
        <v>3263</v>
      </c>
      <c r="G1043" s="8" t="s">
        <v>15</v>
      </c>
      <c r="H1043" s="9"/>
      <c r="I1043" s="9"/>
      <c r="J1043" s="9"/>
      <c r="K1043" s="9">
        <v>2</v>
      </c>
      <c r="L1043" s="9">
        <v>2</v>
      </c>
      <c r="M1043" s="9"/>
      <c r="N1043" s="9">
        <v>2</v>
      </c>
      <c r="O1043" s="9">
        <v>3</v>
      </c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>
        <v>9</v>
      </c>
    </row>
    <row r="1044" spans="1:28">
      <c r="A1044" s="8" t="s">
        <v>3207</v>
      </c>
      <c r="B1044" s="9" t="s">
        <v>3254</v>
      </c>
      <c r="C1044" s="8" t="s">
        <v>114</v>
      </c>
      <c r="D1044" s="9" t="s">
        <v>3264</v>
      </c>
      <c r="E1044" s="9" t="s">
        <v>3265</v>
      </c>
      <c r="F1044" s="8" t="s">
        <v>3266</v>
      </c>
      <c r="G1044" s="8" t="s">
        <v>15</v>
      </c>
      <c r="H1044" s="9"/>
      <c r="I1044" s="9"/>
      <c r="J1044" s="9"/>
      <c r="K1044" s="9">
        <v>1</v>
      </c>
      <c r="L1044" s="9"/>
      <c r="M1044" s="9">
        <v>1</v>
      </c>
      <c r="N1044" s="9"/>
      <c r="O1044" s="9">
        <v>1</v>
      </c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>
        <v>3</v>
      </c>
    </row>
    <row r="1045" spans="1:28">
      <c r="A1045" s="8" t="s">
        <v>3207</v>
      </c>
      <c r="B1045" s="9" t="s">
        <v>3254</v>
      </c>
      <c r="C1045" s="8" t="s">
        <v>114</v>
      </c>
      <c r="D1045" s="9" t="s">
        <v>3254</v>
      </c>
      <c r="E1045" s="9" t="s">
        <v>3267</v>
      </c>
      <c r="F1045" s="8" t="s">
        <v>3268</v>
      </c>
      <c r="G1045" s="8" t="s">
        <v>15</v>
      </c>
      <c r="H1045" s="9"/>
      <c r="I1045" s="9"/>
      <c r="J1045" s="9"/>
      <c r="K1045" s="9"/>
      <c r="L1045" s="9"/>
      <c r="M1045" s="9"/>
      <c r="N1045" s="9"/>
      <c r="O1045" s="9"/>
      <c r="P1045" s="9"/>
      <c r="Q1045" s="9">
        <v>15</v>
      </c>
      <c r="R1045" s="9">
        <v>15</v>
      </c>
      <c r="S1045" s="9">
        <v>13</v>
      </c>
      <c r="T1045" s="9">
        <v>9</v>
      </c>
      <c r="U1045" s="9">
        <v>18</v>
      </c>
      <c r="V1045" s="9">
        <v>28</v>
      </c>
      <c r="W1045" s="9"/>
      <c r="X1045" s="9"/>
      <c r="Y1045" s="9"/>
      <c r="Z1045" s="9"/>
      <c r="AA1045" s="9"/>
      <c r="AB1045" s="9">
        <v>98</v>
      </c>
    </row>
    <row r="1046" spans="1:28">
      <c r="A1046" s="8" t="s">
        <v>3207</v>
      </c>
      <c r="B1046" s="9" t="s">
        <v>3254</v>
      </c>
      <c r="C1046" s="8" t="s">
        <v>114</v>
      </c>
      <c r="D1046" s="9" t="s">
        <v>3269</v>
      </c>
      <c r="E1046" s="9" t="s">
        <v>3270</v>
      </c>
      <c r="F1046" s="8" t="s">
        <v>3271</v>
      </c>
      <c r="G1046" s="8" t="s">
        <v>15</v>
      </c>
      <c r="H1046" s="9"/>
      <c r="I1046" s="9"/>
      <c r="J1046" s="9"/>
      <c r="K1046" s="9"/>
      <c r="L1046" s="9"/>
      <c r="M1046" s="9"/>
      <c r="N1046" s="9">
        <v>2</v>
      </c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>
        <v>2</v>
      </c>
    </row>
    <row r="1047" spans="1:28">
      <c r="A1047" s="8" t="s">
        <v>3207</v>
      </c>
      <c r="B1047" s="9" t="s">
        <v>3272</v>
      </c>
      <c r="C1047" s="8" t="s">
        <v>3273</v>
      </c>
      <c r="D1047" s="9" t="s">
        <v>3274</v>
      </c>
      <c r="E1047" s="9" t="s">
        <v>3275</v>
      </c>
      <c r="F1047" s="8" t="s">
        <v>3276</v>
      </c>
      <c r="G1047" s="8" t="s">
        <v>15</v>
      </c>
      <c r="H1047" s="9"/>
      <c r="I1047" s="9"/>
      <c r="J1047" s="9">
        <v>1</v>
      </c>
      <c r="K1047" s="9">
        <v>1</v>
      </c>
      <c r="L1047" s="9">
        <v>3</v>
      </c>
      <c r="M1047" s="9">
        <v>3</v>
      </c>
      <c r="N1047" s="9">
        <v>1</v>
      </c>
      <c r="O1047" s="9">
        <v>2</v>
      </c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>
        <v>11</v>
      </c>
    </row>
    <row r="1048" spans="1:28">
      <c r="A1048" s="8" t="s">
        <v>3207</v>
      </c>
      <c r="B1048" s="9" t="s">
        <v>3272</v>
      </c>
      <c r="C1048" s="8" t="s">
        <v>3273</v>
      </c>
      <c r="D1048" s="9" t="s">
        <v>3277</v>
      </c>
      <c r="E1048" s="9" t="s">
        <v>3278</v>
      </c>
      <c r="F1048" s="8" t="s">
        <v>3279</v>
      </c>
      <c r="G1048" s="8" t="s">
        <v>15</v>
      </c>
      <c r="H1048" s="9"/>
      <c r="I1048" s="9"/>
      <c r="J1048" s="9">
        <v>17</v>
      </c>
      <c r="K1048" s="9">
        <v>6</v>
      </c>
      <c r="L1048" s="9">
        <v>11</v>
      </c>
      <c r="M1048" s="9">
        <v>10</v>
      </c>
      <c r="N1048" s="9">
        <v>14</v>
      </c>
      <c r="O1048" s="9">
        <v>11</v>
      </c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>
        <v>69</v>
      </c>
    </row>
    <row r="1049" spans="1:28">
      <c r="A1049" s="8" t="s">
        <v>3207</v>
      </c>
      <c r="B1049" s="9" t="s">
        <v>3272</v>
      </c>
      <c r="C1049" s="8" t="s">
        <v>3273</v>
      </c>
      <c r="D1049" s="9" t="s">
        <v>3280</v>
      </c>
      <c r="E1049" s="9" t="s">
        <v>3281</v>
      </c>
      <c r="F1049" s="8" t="s">
        <v>3282</v>
      </c>
      <c r="G1049" s="8" t="s">
        <v>15</v>
      </c>
      <c r="H1049" s="9"/>
      <c r="I1049" s="9"/>
      <c r="J1049" s="9"/>
      <c r="K1049" s="9"/>
      <c r="L1049" s="9">
        <v>2</v>
      </c>
      <c r="M1049" s="9"/>
      <c r="N1049" s="9"/>
      <c r="O1049" s="9">
        <v>1</v>
      </c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>
        <v>3</v>
      </c>
    </row>
    <row r="1050" spans="1:28">
      <c r="A1050" s="8" t="s">
        <v>3207</v>
      </c>
      <c r="B1050" s="9" t="s">
        <v>3272</v>
      </c>
      <c r="C1050" s="8" t="s">
        <v>3273</v>
      </c>
      <c r="D1050" s="9" t="s">
        <v>3283</v>
      </c>
      <c r="E1050" s="9" t="s">
        <v>3284</v>
      </c>
      <c r="F1050" s="8" t="s">
        <v>3285</v>
      </c>
      <c r="G1050" s="8" t="s">
        <v>15</v>
      </c>
      <c r="H1050" s="9"/>
      <c r="I1050" s="9"/>
      <c r="J1050" s="9"/>
      <c r="K1050" s="9"/>
      <c r="L1050" s="9">
        <v>1</v>
      </c>
      <c r="M1050" s="9">
        <v>1</v>
      </c>
      <c r="N1050" s="9">
        <v>1</v>
      </c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>
        <v>3</v>
      </c>
    </row>
    <row r="1051" spans="1:28">
      <c r="A1051" s="8" t="s">
        <v>3207</v>
      </c>
      <c r="B1051" s="9" t="s">
        <v>3272</v>
      </c>
      <c r="C1051" s="8" t="s">
        <v>3273</v>
      </c>
      <c r="D1051" s="9" t="s">
        <v>3286</v>
      </c>
      <c r="E1051" s="9" t="s">
        <v>3287</v>
      </c>
      <c r="F1051" s="8" t="s">
        <v>3288</v>
      </c>
      <c r="G1051" s="8" t="s">
        <v>15</v>
      </c>
      <c r="H1051" s="9"/>
      <c r="I1051" s="9"/>
      <c r="J1051" s="9">
        <v>3</v>
      </c>
      <c r="K1051" s="9">
        <v>1</v>
      </c>
      <c r="L1051" s="9">
        <v>1</v>
      </c>
      <c r="M1051" s="9">
        <v>3</v>
      </c>
      <c r="N1051" s="9">
        <v>4</v>
      </c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>
        <v>12</v>
      </c>
    </row>
    <row r="1052" spans="1:28">
      <c r="A1052" s="8" t="s">
        <v>3207</v>
      </c>
      <c r="B1052" s="9" t="s">
        <v>3272</v>
      </c>
      <c r="C1052" s="8" t="s">
        <v>3273</v>
      </c>
      <c r="D1052" s="9" t="s">
        <v>3289</v>
      </c>
      <c r="E1052" s="9" t="s">
        <v>3290</v>
      </c>
      <c r="F1052" s="8" t="s">
        <v>3291</v>
      </c>
      <c r="G1052" s="8" t="s">
        <v>15</v>
      </c>
      <c r="H1052" s="9"/>
      <c r="I1052" s="9"/>
      <c r="J1052" s="9"/>
      <c r="K1052" s="9">
        <v>1</v>
      </c>
      <c r="L1052" s="9">
        <v>2</v>
      </c>
      <c r="M1052" s="9">
        <v>4</v>
      </c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>
        <v>7</v>
      </c>
    </row>
    <row r="1053" spans="1:28">
      <c r="A1053" s="8" t="s">
        <v>3207</v>
      </c>
      <c r="B1053" s="9" t="s">
        <v>3272</v>
      </c>
      <c r="C1053" s="8" t="s">
        <v>3273</v>
      </c>
      <c r="D1053" s="9" t="s">
        <v>3292</v>
      </c>
      <c r="E1053" s="9" t="s">
        <v>3293</v>
      </c>
      <c r="F1053" s="8" t="s">
        <v>3294</v>
      </c>
      <c r="G1053" s="8" t="s">
        <v>15</v>
      </c>
      <c r="H1053" s="9"/>
      <c r="I1053" s="9"/>
      <c r="J1053" s="9">
        <v>1</v>
      </c>
      <c r="K1053" s="9">
        <v>1</v>
      </c>
      <c r="L1053" s="9"/>
      <c r="M1053" s="9"/>
      <c r="N1053" s="9">
        <v>1</v>
      </c>
      <c r="O1053" s="9">
        <v>2</v>
      </c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>
        <v>5</v>
      </c>
    </row>
    <row r="1054" spans="1:28">
      <c r="A1054" s="8" t="s">
        <v>3207</v>
      </c>
      <c r="B1054" s="9" t="s">
        <v>3272</v>
      </c>
      <c r="C1054" s="8" t="s">
        <v>3273</v>
      </c>
      <c r="D1054" s="9" t="s">
        <v>3295</v>
      </c>
      <c r="E1054" s="9" t="s">
        <v>3296</v>
      </c>
      <c r="F1054" s="8" t="s">
        <v>3297</v>
      </c>
      <c r="G1054" s="8" t="s">
        <v>15</v>
      </c>
      <c r="H1054" s="9"/>
      <c r="I1054" s="9"/>
      <c r="J1054" s="9">
        <v>1</v>
      </c>
      <c r="K1054" s="9"/>
      <c r="L1054" s="9"/>
      <c r="M1054" s="9">
        <v>3</v>
      </c>
      <c r="N1054" s="9">
        <v>1</v>
      </c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>
        <v>5</v>
      </c>
    </row>
    <row r="1055" spans="1:28">
      <c r="A1055" s="8" t="s">
        <v>3207</v>
      </c>
      <c r="B1055" s="9" t="s">
        <v>3272</v>
      </c>
      <c r="C1055" s="8" t="s">
        <v>3273</v>
      </c>
      <c r="D1055" s="9" t="s">
        <v>3298</v>
      </c>
      <c r="E1055" s="9" t="s">
        <v>3299</v>
      </c>
      <c r="F1055" s="8" t="s">
        <v>3300</v>
      </c>
      <c r="G1055" s="8" t="s">
        <v>15</v>
      </c>
      <c r="H1055" s="9"/>
      <c r="I1055" s="9"/>
      <c r="J1055" s="9"/>
      <c r="K1055" s="9"/>
      <c r="L1055" s="9"/>
      <c r="M1055" s="9"/>
      <c r="N1055" s="9">
        <v>2</v>
      </c>
      <c r="O1055" s="9">
        <v>1</v>
      </c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>
        <v>3</v>
      </c>
    </row>
    <row r="1056" spans="1:28">
      <c r="A1056" s="8" t="s">
        <v>3207</v>
      </c>
      <c r="B1056" s="9" t="s">
        <v>3272</v>
      </c>
      <c r="C1056" s="8" t="s">
        <v>3273</v>
      </c>
      <c r="D1056" s="9" t="s">
        <v>3301</v>
      </c>
      <c r="E1056" s="9" t="s">
        <v>3302</v>
      </c>
      <c r="F1056" s="8" t="s">
        <v>3303</v>
      </c>
      <c r="G1056" s="8" t="s">
        <v>15</v>
      </c>
      <c r="H1056" s="9"/>
      <c r="I1056" s="9"/>
      <c r="J1056" s="9">
        <v>2</v>
      </c>
      <c r="K1056" s="9">
        <v>1</v>
      </c>
      <c r="L1056" s="9"/>
      <c r="M1056" s="9">
        <v>1</v>
      </c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>
        <v>4</v>
      </c>
    </row>
    <row r="1057" spans="1:28">
      <c r="A1057" s="8" t="s">
        <v>3207</v>
      </c>
      <c r="B1057" s="9" t="s">
        <v>3272</v>
      </c>
      <c r="C1057" s="8" t="s">
        <v>3273</v>
      </c>
      <c r="D1057" s="9" t="s">
        <v>3304</v>
      </c>
      <c r="E1057" s="9" t="s">
        <v>3305</v>
      </c>
      <c r="F1057" s="8" t="s">
        <v>3306</v>
      </c>
      <c r="G1057" s="8" t="s">
        <v>15</v>
      </c>
      <c r="H1057" s="9"/>
      <c r="I1057" s="9"/>
      <c r="J1057" s="9">
        <v>3</v>
      </c>
      <c r="K1057" s="9">
        <v>2</v>
      </c>
      <c r="L1057" s="9"/>
      <c r="M1057" s="9"/>
      <c r="N1057" s="9">
        <v>2</v>
      </c>
      <c r="O1057" s="9">
        <v>3</v>
      </c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>
        <v>10</v>
      </c>
    </row>
    <row r="1058" spans="1:28">
      <c r="A1058" s="8" t="s">
        <v>3207</v>
      </c>
      <c r="B1058" s="9" t="s">
        <v>3272</v>
      </c>
      <c r="C1058" s="8" t="s">
        <v>3273</v>
      </c>
      <c r="D1058" s="9" t="s">
        <v>3272</v>
      </c>
      <c r="E1058" s="9" t="s">
        <v>3307</v>
      </c>
      <c r="F1058" s="8" t="s">
        <v>3308</v>
      </c>
      <c r="G1058" s="8" t="s">
        <v>15</v>
      </c>
      <c r="H1058" s="9"/>
      <c r="I1058" s="9"/>
      <c r="J1058" s="9"/>
      <c r="K1058" s="9"/>
      <c r="L1058" s="9"/>
      <c r="M1058" s="9"/>
      <c r="N1058" s="9"/>
      <c r="O1058" s="9"/>
      <c r="P1058" s="9"/>
      <c r="Q1058" s="9">
        <v>21</v>
      </c>
      <c r="R1058" s="9">
        <v>22</v>
      </c>
      <c r="S1058" s="9">
        <v>19</v>
      </c>
      <c r="T1058" s="9">
        <v>16</v>
      </c>
      <c r="U1058" s="9">
        <v>28</v>
      </c>
      <c r="V1058" s="9">
        <v>13</v>
      </c>
      <c r="W1058" s="9"/>
      <c r="X1058" s="9"/>
      <c r="Y1058" s="9"/>
      <c r="Z1058" s="9"/>
      <c r="AA1058" s="9"/>
      <c r="AB1058" s="9">
        <v>119</v>
      </c>
    </row>
    <row r="1059" spans="1:28">
      <c r="A1059" s="8" t="s">
        <v>3309</v>
      </c>
      <c r="B1059" s="9" t="s">
        <v>3310</v>
      </c>
      <c r="C1059" s="8" t="s">
        <v>3311</v>
      </c>
      <c r="D1059" s="9" t="s">
        <v>3310</v>
      </c>
      <c r="E1059" s="9" t="s">
        <v>3312</v>
      </c>
      <c r="F1059" s="8" t="s">
        <v>3313</v>
      </c>
      <c r="G1059" s="8" t="s">
        <v>11</v>
      </c>
      <c r="H1059" s="9"/>
      <c r="I1059" s="9"/>
      <c r="J1059" s="9"/>
      <c r="K1059" s="9"/>
      <c r="L1059" s="9"/>
      <c r="M1059" s="9"/>
      <c r="N1059" s="9"/>
      <c r="O1059" s="9"/>
      <c r="P1059" s="9"/>
      <c r="Q1059" s="9">
        <v>98</v>
      </c>
      <c r="R1059" s="9">
        <v>96</v>
      </c>
      <c r="S1059" s="9">
        <v>92</v>
      </c>
      <c r="T1059" s="9">
        <v>79</v>
      </c>
      <c r="U1059" s="9">
        <v>116</v>
      </c>
      <c r="V1059" s="9">
        <v>48</v>
      </c>
      <c r="W1059" s="9"/>
      <c r="X1059" s="9"/>
      <c r="Y1059" s="9"/>
      <c r="Z1059" s="9"/>
      <c r="AA1059" s="9"/>
      <c r="AB1059" s="9">
        <v>529</v>
      </c>
    </row>
    <row r="1060" spans="1:28">
      <c r="A1060" s="8" t="s">
        <v>3309</v>
      </c>
      <c r="B1060" s="9" t="s">
        <v>3310</v>
      </c>
      <c r="C1060" s="8" t="s">
        <v>3311</v>
      </c>
      <c r="D1060" s="9" t="s">
        <v>3314</v>
      </c>
      <c r="E1060" s="9" t="s">
        <v>3315</v>
      </c>
      <c r="F1060" s="8" t="s">
        <v>3316</v>
      </c>
      <c r="G1060" s="8" t="s">
        <v>11</v>
      </c>
      <c r="H1060" s="9"/>
      <c r="I1060" s="9"/>
      <c r="J1060" s="9"/>
      <c r="K1060" s="9"/>
      <c r="L1060" s="9"/>
      <c r="M1060" s="9">
        <v>77</v>
      </c>
      <c r="N1060" s="9">
        <v>59</v>
      </c>
      <c r="O1060" s="9">
        <v>74</v>
      </c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>
        <v>210</v>
      </c>
    </row>
    <row r="1061" spans="1:28">
      <c r="A1061" s="8" t="s">
        <v>3309</v>
      </c>
      <c r="B1061" s="9" t="s">
        <v>3310</v>
      </c>
      <c r="C1061" s="8" t="s">
        <v>3311</v>
      </c>
      <c r="D1061" s="9" t="s">
        <v>3317</v>
      </c>
      <c r="E1061" s="9" t="s">
        <v>3318</v>
      </c>
      <c r="F1061" s="8" t="s">
        <v>3319</v>
      </c>
      <c r="G1061" s="8" t="s">
        <v>11</v>
      </c>
      <c r="H1061" s="9"/>
      <c r="I1061" s="9"/>
      <c r="J1061" s="9"/>
      <c r="K1061" s="9">
        <v>57</v>
      </c>
      <c r="L1061" s="9">
        <v>67</v>
      </c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>
        <v>124</v>
      </c>
    </row>
    <row r="1062" spans="1:28">
      <c r="A1062" s="8" t="s">
        <v>3309</v>
      </c>
      <c r="B1062" s="9" t="s">
        <v>3310</v>
      </c>
      <c r="C1062" s="8" t="s">
        <v>3311</v>
      </c>
      <c r="D1062" s="9" t="s">
        <v>3320</v>
      </c>
      <c r="E1062" s="9" t="s">
        <v>3321</v>
      </c>
      <c r="F1062" s="8" t="s">
        <v>3322</v>
      </c>
      <c r="G1062" s="8" t="s">
        <v>15</v>
      </c>
      <c r="H1062" s="9"/>
      <c r="I1062" s="9"/>
      <c r="J1062" s="9">
        <v>1</v>
      </c>
      <c r="K1062" s="9">
        <v>2</v>
      </c>
      <c r="L1062" s="9">
        <v>2</v>
      </c>
      <c r="M1062" s="9"/>
      <c r="N1062" s="9">
        <v>3</v>
      </c>
      <c r="O1062" s="9">
        <v>1</v>
      </c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>
        <v>9</v>
      </c>
    </row>
    <row r="1063" spans="1:28">
      <c r="A1063" s="8" t="s">
        <v>3309</v>
      </c>
      <c r="B1063" s="9" t="s">
        <v>3310</v>
      </c>
      <c r="C1063" s="8" t="s">
        <v>3311</v>
      </c>
      <c r="D1063" s="9" t="s">
        <v>3323</v>
      </c>
      <c r="E1063" s="9" t="s">
        <v>3324</v>
      </c>
      <c r="F1063" s="8" t="s">
        <v>3325</v>
      </c>
      <c r="G1063" s="8" t="s">
        <v>15</v>
      </c>
      <c r="H1063" s="9"/>
      <c r="I1063" s="9"/>
      <c r="J1063" s="9"/>
      <c r="K1063" s="9">
        <v>4</v>
      </c>
      <c r="L1063" s="9">
        <v>3</v>
      </c>
      <c r="M1063" s="9">
        <v>4</v>
      </c>
      <c r="N1063" s="9">
        <v>5</v>
      </c>
      <c r="O1063" s="9">
        <v>3</v>
      </c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>
        <v>19</v>
      </c>
    </row>
    <row r="1064" spans="1:28">
      <c r="A1064" s="8" t="s">
        <v>3309</v>
      </c>
      <c r="B1064" s="9" t="s">
        <v>3310</v>
      </c>
      <c r="C1064" s="8" t="s">
        <v>3311</v>
      </c>
      <c r="D1064" s="9" t="s">
        <v>3326</v>
      </c>
      <c r="E1064" s="9" t="s">
        <v>3327</v>
      </c>
      <c r="F1064" s="8" t="s">
        <v>3328</v>
      </c>
      <c r="G1064" s="8" t="s">
        <v>11</v>
      </c>
      <c r="H1064" s="9"/>
      <c r="I1064" s="9"/>
      <c r="J1064" s="9">
        <v>68</v>
      </c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>
        <v>68</v>
      </c>
    </row>
    <row r="1065" spans="1:28">
      <c r="A1065" s="8" t="s">
        <v>3309</v>
      </c>
      <c r="B1065" s="9" t="s">
        <v>3310</v>
      </c>
      <c r="C1065" s="8" t="s">
        <v>3311</v>
      </c>
      <c r="D1065" s="9" t="s">
        <v>3329</v>
      </c>
      <c r="E1065" s="9" t="s">
        <v>3330</v>
      </c>
      <c r="F1065" s="8" t="s">
        <v>3331</v>
      </c>
      <c r="G1065" s="8" t="s">
        <v>15</v>
      </c>
      <c r="H1065" s="9"/>
      <c r="I1065" s="9"/>
      <c r="J1065" s="9">
        <v>6</v>
      </c>
      <c r="K1065" s="9">
        <v>3</v>
      </c>
      <c r="L1065" s="9">
        <v>3</v>
      </c>
      <c r="M1065" s="9">
        <v>3</v>
      </c>
      <c r="N1065" s="9">
        <v>5</v>
      </c>
      <c r="O1065" s="9">
        <v>7</v>
      </c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>
        <v>27</v>
      </c>
    </row>
    <row r="1066" spans="1:28">
      <c r="A1066" s="8" t="s">
        <v>3309</v>
      </c>
      <c r="B1066" s="9" t="s">
        <v>3310</v>
      </c>
      <c r="C1066" s="8" t="s">
        <v>3311</v>
      </c>
      <c r="D1066" s="9" t="s">
        <v>3332</v>
      </c>
      <c r="E1066" s="9" t="s">
        <v>3333</v>
      </c>
      <c r="F1066" s="8" t="s">
        <v>3334</v>
      </c>
      <c r="G1066" s="8" t="s">
        <v>15</v>
      </c>
      <c r="H1066" s="9"/>
      <c r="I1066" s="9"/>
      <c r="J1066" s="9">
        <v>1</v>
      </c>
      <c r="K1066" s="9">
        <v>2</v>
      </c>
      <c r="L1066" s="9">
        <v>1</v>
      </c>
      <c r="M1066" s="9">
        <v>1</v>
      </c>
      <c r="N1066" s="9"/>
      <c r="O1066" s="9">
        <v>2</v>
      </c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>
        <v>7</v>
      </c>
    </row>
    <row r="1067" spans="1:28">
      <c r="A1067" s="8" t="s">
        <v>3309</v>
      </c>
      <c r="B1067" s="9" t="s">
        <v>3310</v>
      </c>
      <c r="C1067" s="8" t="s">
        <v>3311</v>
      </c>
      <c r="D1067" s="9" t="s">
        <v>3335</v>
      </c>
      <c r="E1067" s="9" t="s">
        <v>3336</v>
      </c>
      <c r="F1067" s="8" t="s">
        <v>3337</v>
      </c>
      <c r="G1067" s="8" t="s">
        <v>15</v>
      </c>
      <c r="H1067" s="9"/>
      <c r="I1067" s="9"/>
      <c r="J1067" s="9"/>
      <c r="K1067" s="9">
        <v>1</v>
      </c>
      <c r="L1067" s="9"/>
      <c r="M1067" s="9">
        <v>2</v>
      </c>
      <c r="N1067" s="9">
        <v>2</v>
      </c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>
        <v>5</v>
      </c>
    </row>
    <row r="1068" spans="1:28">
      <c r="A1068" s="8" t="s">
        <v>3309</v>
      </c>
      <c r="B1068" s="9" t="s">
        <v>3310</v>
      </c>
      <c r="C1068" s="8" t="s">
        <v>3311</v>
      </c>
      <c r="D1068" s="9" t="s">
        <v>3338</v>
      </c>
      <c r="E1068" s="9" t="s">
        <v>3339</v>
      </c>
      <c r="F1068" s="8" t="s">
        <v>3340</v>
      </c>
      <c r="G1068" s="8" t="s">
        <v>15</v>
      </c>
      <c r="H1068" s="9"/>
      <c r="I1068" s="9"/>
      <c r="J1068" s="9">
        <v>1</v>
      </c>
      <c r="K1068" s="9">
        <v>1</v>
      </c>
      <c r="L1068" s="9"/>
      <c r="M1068" s="9">
        <v>1</v>
      </c>
      <c r="N1068" s="9"/>
      <c r="O1068" s="9">
        <v>3</v>
      </c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>
        <v>6</v>
      </c>
    </row>
    <row r="1069" spans="1:28">
      <c r="A1069" s="8" t="s">
        <v>3309</v>
      </c>
      <c r="B1069" s="9" t="s">
        <v>3310</v>
      </c>
      <c r="C1069" s="8" t="s">
        <v>3311</v>
      </c>
      <c r="D1069" s="9" t="s">
        <v>3341</v>
      </c>
      <c r="E1069" s="9" t="s">
        <v>3342</v>
      </c>
      <c r="F1069" s="8" t="s">
        <v>3343</v>
      </c>
      <c r="G1069" s="8" t="s">
        <v>15</v>
      </c>
      <c r="H1069" s="9"/>
      <c r="I1069" s="9"/>
      <c r="J1069" s="9"/>
      <c r="K1069" s="9">
        <v>2</v>
      </c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>
        <v>2</v>
      </c>
    </row>
    <row r="1070" spans="1:28">
      <c r="A1070" s="8" t="s">
        <v>3309</v>
      </c>
      <c r="B1070" s="9" t="s">
        <v>3310</v>
      </c>
      <c r="C1070" s="8" t="s">
        <v>3311</v>
      </c>
      <c r="D1070" s="9" t="s">
        <v>3344</v>
      </c>
      <c r="E1070" s="9" t="s">
        <v>3345</v>
      </c>
      <c r="F1070" s="8" t="s">
        <v>3346</v>
      </c>
      <c r="G1070" s="8" t="s">
        <v>15</v>
      </c>
      <c r="H1070" s="9"/>
      <c r="I1070" s="9"/>
      <c r="J1070" s="9">
        <v>4</v>
      </c>
      <c r="K1070" s="9">
        <v>4</v>
      </c>
      <c r="L1070" s="9">
        <v>2</v>
      </c>
      <c r="M1070" s="9">
        <v>4</v>
      </c>
      <c r="N1070" s="9">
        <v>4</v>
      </c>
      <c r="O1070" s="9">
        <v>5</v>
      </c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>
        <v>23</v>
      </c>
    </row>
    <row r="1071" spans="1:28">
      <c r="A1071" s="8" t="s">
        <v>3309</v>
      </c>
      <c r="B1071" s="9" t="s">
        <v>3310</v>
      </c>
      <c r="C1071" s="8" t="s">
        <v>3311</v>
      </c>
      <c r="D1071" s="9" t="s">
        <v>3347</v>
      </c>
      <c r="E1071" s="9" t="s">
        <v>3348</v>
      </c>
      <c r="F1071" s="8" t="s">
        <v>3349</v>
      </c>
      <c r="G1071" s="8" t="s">
        <v>15</v>
      </c>
      <c r="H1071" s="9"/>
      <c r="I1071" s="9"/>
      <c r="J1071" s="9">
        <v>3</v>
      </c>
      <c r="K1071" s="9">
        <v>2</v>
      </c>
      <c r="L1071" s="9">
        <v>3</v>
      </c>
      <c r="M1071" s="9">
        <v>7</v>
      </c>
      <c r="N1071" s="9">
        <v>1</v>
      </c>
      <c r="O1071" s="9">
        <v>6</v>
      </c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>
        <v>22</v>
      </c>
    </row>
    <row r="1072" spans="1:28">
      <c r="A1072" s="8" t="s">
        <v>3309</v>
      </c>
      <c r="B1072" s="9" t="s">
        <v>3310</v>
      </c>
      <c r="C1072" s="8" t="s">
        <v>3311</v>
      </c>
      <c r="D1072" s="9" t="s">
        <v>3350</v>
      </c>
      <c r="E1072" s="9" t="s">
        <v>3351</v>
      </c>
      <c r="F1072" s="8" t="s">
        <v>2214</v>
      </c>
      <c r="G1072" s="8" t="s">
        <v>15</v>
      </c>
      <c r="H1072" s="9"/>
      <c r="I1072" s="9"/>
      <c r="J1072" s="9">
        <v>1</v>
      </c>
      <c r="K1072" s="9"/>
      <c r="L1072" s="9">
        <v>4</v>
      </c>
      <c r="M1072" s="9">
        <v>1</v>
      </c>
      <c r="N1072" s="9"/>
      <c r="O1072" s="9">
        <v>2</v>
      </c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>
        <v>8</v>
      </c>
    </row>
    <row r="1073" spans="1:28">
      <c r="A1073" s="8" t="s">
        <v>3309</v>
      </c>
      <c r="B1073" s="9" t="s">
        <v>3352</v>
      </c>
      <c r="C1073" s="8" t="s">
        <v>3353</v>
      </c>
      <c r="D1073" s="9" t="s">
        <v>3354</v>
      </c>
      <c r="E1073" s="9" t="s">
        <v>3355</v>
      </c>
      <c r="F1073" s="8" t="s">
        <v>2614</v>
      </c>
      <c r="G1073" s="8" t="s">
        <v>15</v>
      </c>
      <c r="H1073" s="9"/>
      <c r="I1073" s="9"/>
      <c r="J1073" s="9">
        <v>2</v>
      </c>
      <c r="K1073" s="9"/>
      <c r="L1073" s="9">
        <v>2</v>
      </c>
      <c r="M1073" s="9">
        <v>1</v>
      </c>
      <c r="N1073" s="9">
        <v>2</v>
      </c>
      <c r="O1073" s="9">
        <v>3</v>
      </c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>
        <v>10</v>
      </c>
    </row>
    <row r="1074" spans="1:28">
      <c r="A1074" s="8" t="s">
        <v>3309</v>
      </c>
      <c r="B1074" s="9" t="s">
        <v>3352</v>
      </c>
      <c r="C1074" s="8" t="s">
        <v>3353</v>
      </c>
      <c r="D1074" s="9" t="s">
        <v>3352</v>
      </c>
      <c r="E1074" s="9" t="s">
        <v>3356</v>
      </c>
      <c r="F1074" s="8" t="s">
        <v>3357</v>
      </c>
      <c r="G1074" s="8" t="s">
        <v>15</v>
      </c>
      <c r="H1074" s="9"/>
      <c r="I1074" s="9"/>
      <c r="J1074" s="9">
        <v>6</v>
      </c>
      <c r="K1074" s="9">
        <v>3</v>
      </c>
      <c r="L1074" s="9">
        <v>2</v>
      </c>
      <c r="M1074" s="9">
        <v>6</v>
      </c>
      <c r="N1074" s="9">
        <v>4</v>
      </c>
      <c r="O1074" s="9">
        <v>8</v>
      </c>
      <c r="P1074" s="9"/>
      <c r="Q1074" s="9">
        <v>16</v>
      </c>
      <c r="R1074" s="9">
        <v>12</v>
      </c>
      <c r="S1074" s="9">
        <v>14</v>
      </c>
      <c r="T1074" s="9">
        <v>17</v>
      </c>
      <c r="U1074" s="9">
        <v>17</v>
      </c>
      <c r="V1074" s="9">
        <v>11</v>
      </c>
      <c r="W1074" s="9"/>
      <c r="X1074" s="9"/>
      <c r="Y1074" s="9"/>
      <c r="Z1074" s="9"/>
      <c r="AA1074" s="9"/>
      <c r="AB1074" s="9">
        <v>116</v>
      </c>
    </row>
    <row r="1075" spans="1:28">
      <c r="A1075" s="8" t="s">
        <v>3309</v>
      </c>
      <c r="B1075" s="9" t="s">
        <v>3352</v>
      </c>
      <c r="C1075" s="8" t="s">
        <v>3353</v>
      </c>
      <c r="D1075" s="9" t="s">
        <v>3358</v>
      </c>
      <c r="E1075" s="9" t="s">
        <v>3359</v>
      </c>
      <c r="F1075" s="8" t="s">
        <v>3183</v>
      </c>
      <c r="G1075" s="8" t="s">
        <v>15</v>
      </c>
      <c r="H1075" s="9"/>
      <c r="I1075" s="9"/>
      <c r="J1075" s="9">
        <v>1</v>
      </c>
      <c r="K1075" s="9">
        <v>2</v>
      </c>
      <c r="L1075" s="9">
        <v>1</v>
      </c>
      <c r="M1075" s="9">
        <v>2</v>
      </c>
      <c r="N1075" s="9">
        <v>1</v>
      </c>
      <c r="O1075" s="9">
        <v>3</v>
      </c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>
        <v>10</v>
      </c>
    </row>
    <row r="1076" spans="1:28">
      <c r="A1076" s="8" t="s">
        <v>3309</v>
      </c>
      <c r="B1076" s="9" t="s">
        <v>3352</v>
      </c>
      <c r="C1076" s="8" t="s">
        <v>3353</v>
      </c>
      <c r="D1076" s="9" t="s">
        <v>3360</v>
      </c>
      <c r="E1076" s="9" t="s">
        <v>3361</v>
      </c>
      <c r="F1076" s="8" t="s">
        <v>3362</v>
      </c>
      <c r="G1076" s="8" t="s">
        <v>15</v>
      </c>
      <c r="H1076" s="9"/>
      <c r="I1076" s="9"/>
      <c r="J1076" s="9">
        <v>1</v>
      </c>
      <c r="K1076" s="9">
        <v>1</v>
      </c>
      <c r="L1076" s="9">
        <v>2</v>
      </c>
      <c r="M1076" s="9">
        <v>4</v>
      </c>
      <c r="N1076" s="9"/>
      <c r="O1076" s="9">
        <v>3</v>
      </c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>
        <v>11</v>
      </c>
    </row>
    <row r="1077" spans="1:28">
      <c r="A1077" s="8" t="s">
        <v>3309</v>
      </c>
      <c r="B1077" s="9" t="s">
        <v>3352</v>
      </c>
      <c r="C1077" s="8" t="s">
        <v>3353</v>
      </c>
      <c r="D1077" s="9" t="s">
        <v>3363</v>
      </c>
      <c r="E1077" s="9" t="s">
        <v>3364</v>
      </c>
      <c r="F1077" s="8" t="s">
        <v>3365</v>
      </c>
      <c r="G1077" s="8" t="s">
        <v>15</v>
      </c>
      <c r="H1077" s="9"/>
      <c r="I1077" s="9"/>
      <c r="J1077" s="9">
        <v>3</v>
      </c>
      <c r="K1077" s="9">
        <v>5</v>
      </c>
      <c r="L1077" s="9">
        <v>2</v>
      </c>
      <c r="M1077" s="9">
        <v>2</v>
      </c>
      <c r="N1077" s="9">
        <v>2</v>
      </c>
      <c r="O1077" s="9">
        <v>4</v>
      </c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>
        <v>18</v>
      </c>
    </row>
    <row r="1078" spans="1:28">
      <c r="A1078" s="8" t="s">
        <v>3309</v>
      </c>
      <c r="B1078" s="9" t="s">
        <v>3352</v>
      </c>
      <c r="C1078" s="8" t="s">
        <v>3353</v>
      </c>
      <c r="D1078" s="9" t="s">
        <v>3366</v>
      </c>
      <c r="E1078" s="9" t="s">
        <v>3367</v>
      </c>
      <c r="F1078" s="8" t="s">
        <v>3368</v>
      </c>
      <c r="G1078" s="8" t="s">
        <v>15</v>
      </c>
      <c r="H1078" s="9"/>
      <c r="I1078" s="9"/>
      <c r="J1078" s="9">
        <v>1</v>
      </c>
      <c r="K1078" s="9">
        <v>2</v>
      </c>
      <c r="L1078" s="9"/>
      <c r="M1078" s="9"/>
      <c r="N1078" s="9">
        <v>2</v>
      </c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>
        <v>5</v>
      </c>
    </row>
    <row r="1079" spans="1:28">
      <c r="A1079" s="8" t="s">
        <v>3309</v>
      </c>
      <c r="B1079" s="9" t="s">
        <v>3352</v>
      </c>
      <c r="C1079" s="8" t="s">
        <v>3353</v>
      </c>
      <c r="D1079" s="9" t="s">
        <v>3369</v>
      </c>
      <c r="E1079" s="9" t="s">
        <v>3370</v>
      </c>
      <c r="F1079" s="8" t="s">
        <v>3371</v>
      </c>
      <c r="G1079" s="8" t="s">
        <v>15</v>
      </c>
      <c r="H1079" s="9"/>
      <c r="I1079" s="9"/>
      <c r="J1079" s="9"/>
      <c r="K1079" s="9">
        <v>1</v>
      </c>
      <c r="L1079" s="9">
        <v>1</v>
      </c>
      <c r="M1079" s="9">
        <v>2</v>
      </c>
      <c r="N1079" s="9">
        <v>2</v>
      </c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>
        <v>6</v>
      </c>
    </row>
    <row r="1080" spans="1:28">
      <c r="A1080" s="8" t="s">
        <v>3309</v>
      </c>
      <c r="B1080" s="9" t="s">
        <v>3352</v>
      </c>
      <c r="C1080" s="8" t="s">
        <v>3353</v>
      </c>
      <c r="D1080" s="9" t="s">
        <v>3372</v>
      </c>
      <c r="E1080" s="9" t="s">
        <v>3373</v>
      </c>
      <c r="F1080" s="8" t="s">
        <v>3374</v>
      </c>
      <c r="G1080" s="8" t="s">
        <v>15</v>
      </c>
      <c r="H1080" s="9"/>
      <c r="I1080" s="9"/>
      <c r="J1080" s="9">
        <v>3</v>
      </c>
      <c r="K1080" s="9"/>
      <c r="L1080" s="9">
        <v>2</v>
      </c>
      <c r="M1080" s="9">
        <v>2</v>
      </c>
      <c r="N1080" s="9"/>
      <c r="O1080" s="9">
        <v>2</v>
      </c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>
        <v>9</v>
      </c>
    </row>
    <row r="1081" spans="1:28">
      <c r="A1081" s="8" t="s">
        <v>3309</v>
      </c>
      <c r="B1081" s="9" t="s">
        <v>3375</v>
      </c>
      <c r="C1081" s="8" t="s">
        <v>3376</v>
      </c>
      <c r="D1081" s="9" t="s">
        <v>3377</v>
      </c>
      <c r="E1081" s="9" t="s">
        <v>3378</v>
      </c>
      <c r="F1081" s="8" t="s">
        <v>3379</v>
      </c>
      <c r="G1081" s="8" t="s">
        <v>15</v>
      </c>
      <c r="H1081" s="9"/>
      <c r="I1081" s="9"/>
      <c r="J1081" s="9"/>
      <c r="K1081" s="9"/>
      <c r="L1081" s="9"/>
      <c r="M1081" s="9">
        <v>1</v>
      </c>
      <c r="N1081" s="9">
        <v>2</v>
      </c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>
        <v>3</v>
      </c>
    </row>
    <row r="1082" spans="1:28">
      <c r="A1082" s="8" t="s">
        <v>3309</v>
      </c>
      <c r="B1082" s="9" t="s">
        <v>3375</v>
      </c>
      <c r="C1082" s="8" t="s">
        <v>3376</v>
      </c>
      <c r="D1082" s="9" t="s">
        <v>3375</v>
      </c>
      <c r="E1082" s="9" t="s">
        <v>3380</v>
      </c>
      <c r="F1082" s="8" t="s">
        <v>3381</v>
      </c>
      <c r="G1082" s="8" t="s">
        <v>15</v>
      </c>
      <c r="H1082" s="9"/>
      <c r="I1082" s="9"/>
      <c r="J1082" s="9">
        <v>3</v>
      </c>
      <c r="K1082" s="9">
        <v>1</v>
      </c>
      <c r="L1082" s="9">
        <v>4</v>
      </c>
      <c r="M1082" s="9">
        <v>8</v>
      </c>
      <c r="N1082" s="9">
        <v>3</v>
      </c>
      <c r="O1082" s="9">
        <v>5</v>
      </c>
      <c r="P1082" s="9"/>
      <c r="Q1082" s="9">
        <v>4</v>
      </c>
      <c r="R1082" s="9">
        <v>2</v>
      </c>
      <c r="S1082" s="9">
        <v>11</v>
      </c>
      <c r="T1082" s="9">
        <v>7</v>
      </c>
      <c r="U1082" s="9">
        <v>2</v>
      </c>
      <c r="V1082" s="9">
        <v>7</v>
      </c>
      <c r="W1082" s="9"/>
      <c r="X1082" s="9"/>
      <c r="Y1082" s="9"/>
      <c r="Z1082" s="9"/>
      <c r="AA1082" s="9"/>
      <c r="AB1082" s="9">
        <v>57</v>
      </c>
    </row>
    <row r="1083" spans="1:28">
      <c r="A1083" s="8" t="s">
        <v>3309</v>
      </c>
      <c r="B1083" s="9" t="s">
        <v>3375</v>
      </c>
      <c r="C1083" s="8" t="s">
        <v>3376</v>
      </c>
      <c r="D1083" s="9" t="s">
        <v>3382</v>
      </c>
      <c r="E1083" s="9" t="s">
        <v>3383</v>
      </c>
      <c r="F1083" s="8" t="s">
        <v>3384</v>
      </c>
      <c r="G1083" s="8" t="s">
        <v>15</v>
      </c>
      <c r="H1083" s="9"/>
      <c r="I1083" s="9"/>
      <c r="J1083" s="9"/>
      <c r="K1083" s="9"/>
      <c r="L1083" s="9">
        <v>3</v>
      </c>
      <c r="M1083" s="9">
        <v>1</v>
      </c>
      <c r="N1083" s="9">
        <v>1</v>
      </c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>
        <v>5</v>
      </c>
    </row>
    <row r="1084" spans="1:28">
      <c r="A1084" s="8" t="s">
        <v>3309</v>
      </c>
      <c r="B1084" s="9" t="s">
        <v>3385</v>
      </c>
      <c r="C1084" s="8" t="s">
        <v>3386</v>
      </c>
      <c r="D1084" s="9" t="s">
        <v>3387</v>
      </c>
      <c r="E1084" s="9" t="s">
        <v>3388</v>
      </c>
      <c r="F1084" s="8" t="s">
        <v>3389</v>
      </c>
      <c r="G1084" s="8" t="s">
        <v>15</v>
      </c>
      <c r="H1084" s="9"/>
      <c r="I1084" s="9"/>
      <c r="J1084" s="9">
        <v>1</v>
      </c>
      <c r="K1084" s="9"/>
      <c r="L1084" s="9">
        <v>2</v>
      </c>
      <c r="M1084" s="9">
        <v>1</v>
      </c>
      <c r="N1084" s="9"/>
      <c r="O1084" s="9">
        <v>2</v>
      </c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>
        <v>6</v>
      </c>
    </row>
    <row r="1085" spans="1:28">
      <c r="A1085" s="8" t="s">
        <v>3309</v>
      </c>
      <c r="B1085" s="9" t="s">
        <v>3385</v>
      </c>
      <c r="C1085" s="8" t="s">
        <v>3386</v>
      </c>
      <c r="D1085" s="9" t="s">
        <v>3385</v>
      </c>
      <c r="E1085" s="9" t="s">
        <v>3390</v>
      </c>
      <c r="F1085" s="8" t="s">
        <v>3391</v>
      </c>
      <c r="G1085" s="8" t="s">
        <v>15</v>
      </c>
      <c r="H1085" s="9"/>
      <c r="I1085" s="9"/>
      <c r="J1085" s="9">
        <v>4</v>
      </c>
      <c r="K1085" s="9">
        <v>4</v>
      </c>
      <c r="L1085" s="9">
        <v>4</v>
      </c>
      <c r="M1085" s="9">
        <v>3</v>
      </c>
      <c r="N1085" s="9">
        <v>8</v>
      </c>
      <c r="O1085" s="9">
        <v>4</v>
      </c>
      <c r="P1085" s="9"/>
      <c r="Q1085" s="9">
        <v>9</v>
      </c>
      <c r="R1085" s="9">
        <v>4</v>
      </c>
      <c r="S1085" s="9">
        <v>9</v>
      </c>
      <c r="T1085" s="9">
        <v>7</v>
      </c>
      <c r="U1085" s="9">
        <v>7</v>
      </c>
      <c r="V1085" s="9">
        <v>5</v>
      </c>
      <c r="W1085" s="9"/>
      <c r="X1085" s="9"/>
      <c r="Y1085" s="9"/>
      <c r="Z1085" s="9"/>
      <c r="AA1085" s="9"/>
      <c r="AB1085" s="9">
        <v>68</v>
      </c>
    </row>
    <row r="1086" spans="1:28">
      <c r="A1086" s="8" t="s">
        <v>3392</v>
      </c>
      <c r="B1086" s="9" t="s">
        <v>3393</v>
      </c>
      <c r="C1086" s="8" t="s">
        <v>3394</v>
      </c>
      <c r="D1086" s="9" t="s">
        <v>3395</v>
      </c>
      <c r="E1086" s="9" t="s">
        <v>3396</v>
      </c>
      <c r="F1086" s="8" t="s">
        <v>3397</v>
      </c>
      <c r="G1086" s="8" t="s">
        <v>11</v>
      </c>
      <c r="H1086" s="9"/>
      <c r="I1086" s="9"/>
      <c r="J1086" s="9">
        <v>98</v>
      </c>
      <c r="K1086" s="9">
        <v>174</v>
      </c>
      <c r="L1086" s="9">
        <v>146</v>
      </c>
      <c r="M1086" s="9">
        <v>138</v>
      </c>
      <c r="N1086" s="9">
        <v>126</v>
      </c>
      <c r="O1086" s="9">
        <v>108</v>
      </c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>
        <v>790</v>
      </c>
    </row>
    <row r="1087" spans="1:28">
      <c r="A1087" s="8" t="s">
        <v>3392</v>
      </c>
      <c r="B1087" s="9" t="s">
        <v>3393</v>
      </c>
      <c r="C1087" s="8" t="s">
        <v>3394</v>
      </c>
      <c r="D1087" s="9" t="s">
        <v>3393</v>
      </c>
      <c r="E1087" s="9" t="s">
        <v>3398</v>
      </c>
      <c r="F1087" s="8" t="s">
        <v>3399</v>
      </c>
      <c r="G1087" s="8" t="s">
        <v>11</v>
      </c>
      <c r="H1087" s="9"/>
      <c r="I1087" s="9"/>
      <c r="J1087" s="9"/>
      <c r="K1087" s="9"/>
      <c r="L1087" s="9"/>
      <c r="M1087" s="9"/>
      <c r="N1087" s="9"/>
      <c r="O1087" s="9"/>
      <c r="P1087" s="9"/>
      <c r="Q1087" s="9">
        <v>179</v>
      </c>
      <c r="R1087" s="9">
        <v>165</v>
      </c>
      <c r="S1087" s="9">
        <v>158</v>
      </c>
      <c r="T1087" s="9">
        <v>119</v>
      </c>
      <c r="U1087" s="9">
        <v>76</v>
      </c>
      <c r="V1087" s="9">
        <v>68</v>
      </c>
      <c r="W1087" s="9"/>
      <c r="X1087" s="9"/>
      <c r="Y1087" s="9"/>
      <c r="Z1087" s="9"/>
      <c r="AA1087" s="9"/>
      <c r="AB1087" s="9">
        <v>765</v>
      </c>
    </row>
    <row r="1088" spans="1:28">
      <c r="A1088" s="8" t="s">
        <v>3392</v>
      </c>
      <c r="B1088" s="9" t="s">
        <v>3393</v>
      </c>
      <c r="C1088" s="8" t="s">
        <v>3394</v>
      </c>
      <c r="D1088" s="9" t="s">
        <v>3400</v>
      </c>
      <c r="E1088" s="9" t="s">
        <v>3401</v>
      </c>
      <c r="F1088" s="8" t="s">
        <v>3402</v>
      </c>
      <c r="G1088" s="8" t="s">
        <v>15</v>
      </c>
      <c r="H1088" s="9"/>
      <c r="I1088" s="9"/>
      <c r="J1088" s="9">
        <v>2</v>
      </c>
      <c r="K1088" s="9">
        <v>4</v>
      </c>
      <c r="L1088" s="9">
        <v>1</v>
      </c>
      <c r="M1088" s="9">
        <v>3</v>
      </c>
      <c r="N1088" s="9"/>
      <c r="O1088" s="9">
        <v>3</v>
      </c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>
        <v>13</v>
      </c>
    </row>
    <row r="1089" spans="1:28">
      <c r="A1089" s="8" t="s">
        <v>3392</v>
      </c>
      <c r="B1089" s="9" t="s">
        <v>3393</v>
      </c>
      <c r="C1089" s="8" t="s">
        <v>3394</v>
      </c>
      <c r="D1089" s="9" t="s">
        <v>3403</v>
      </c>
      <c r="E1089" s="9" t="s">
        <v>3404</v>
      </c>
      <c r="F1089" s="8" t="s">
        <v>3405</v>
      </c>
      <c r="G1089" s="8" t="s">
        <v>15</v>
      </c>
      <c r="H1089" s="9"/>
      <c r="I1089" s="9"/>
      <c r="J1089" s="9">
        <v>1</v>
      </c>
      <c r="K1089" s="9">
        <v>4</v>
      </c>
      <c r="L1089" s="9">
        <v>2</v>
      </c>
      <c r="M1089" s="9">
        <v>3</v>
      </c>
      <c r="N1089" s="9">
        <v>5</v>
      </c>
      <c r="O1089" s="9">
        <v>2</v>
      </c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>
        <v>17</v>
      </c>
    </row>
    <row r="1090" spans="1:28">
      <c r="A1090" s="8" t="s">
        <v>3392</v>
      </c>
      <c r="B1090" s="9" t="s">
        <v>3393</v>
      </c>
      <c r="C1090" s="8" t="s">
        <v>3394</v>
      </c>
      <c r="D1090" s="9" t="s">
        <v>3406</v>
      </c>
      <c r="E1090" s="9" t="s">
        <v>3407</v>
      </c>
      <c r="F1090" s="8" t="s">
        <v>3408</v>
      </c>
      <c r="G1090" s="8" t="s">
        <v>15</v>
      </c>
      <c r="H1090" s="9"/>
      <c r="I1090" s="9"/>
      <c r="J1090" s="9"/>
      <c r="K1090" s="9"/>
      <c r="L1090" s="9"/>
      <c r="M1090" s="9">
        <v>1</v>
      </c>
      <c r="N1090" s="9">
        <v>1</v>
      </c>
      <c r="O1090" s="9">
        <v>8</v>
      </c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>
        <v>10</v>
      </c>
    </row>
    <row r="1091" spans="1:28">
      <c r="A1091" s="8" t="s">
        <v>3392</v>
      </c>
      <c r="B1091" s="9" t="s">
        <v>3393</v>
      </c>
      <c r="C1091" s="8" t="s">
        <v>3394</v>
      </c>
      <c r="D1091" s="9" t="s">
        <v>3409</v>
      </c>
      <c r="E1091" s="9" t="s">
        <v>3410</v>
      </c>
      <c r="F1091" s="8" t="s">
        <v>3411</v>
      </c>
      <c r="G1091" s="8" t="s">
        <v>15</v>
      </c>
      <c r="H1091" s="9"/>
      <c r="I1091" s="9"/>
      <c r="J1091" s="9">
        <v>1</v>
      </c>
      <c r="K1091" s="9"/>
      <c r="L1091" s="9">
        <v>1</v>
      </c>
      <c r="M1091" s="9">
        <v>2</v>
      </c>
      <c r="N1091" s="9">
        <v>1</v>
      </c>
      <c r="O1091" s="9">
        <v>3</v>
      </c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>
        <v>8</v>
      </c>
    </row>
    <row r="1092" spans="1:28">
      <c r="A1092" s="8" t="s">
        <v>3392</v>
      </c>
      <c r="B1092" s="9" t="s">
        <v>3393</v>
      </c>
      <c r="C1092" s="8" t="s">
        <v>3394</v>
      </c>
      <c r="D1092" s="9" t="s">
        <v>3412</v>
      </c>
      <c r="E1092" s="9" t="s">
        <v>3413</v>
      </c>
      <c r="F1092" s="8" t="s">
        <v>3414</v>
      </c>
      <c r="G1092" s="8" t="s">
        <v>15</v>
      </c>
      <c r="H1092" s="9"/>
      <c r="I1092" s="9"/>
      <c r="J1092" s="9">
        <v>3</v>
      </c>
      <c r="K1092" s="9">
        <v>9</v>
      </c>
      <c r="L1092" s="9">
        <v>11</v>
      </c>
      <c r="M1092" s="9">
        <v>17</v>
      </c>
      <c r="N1092" s="9">
        <v>17</v>
      </c>
      <c r="O1092" s="9">
        <v>6</v>
      </c>
      <c r="P1092" s="9"/>
      <c r="Q1092" s="9">
        <v>6</v>
      </c>
      <c r="R1092" s="9">
        <v>1</v>
      </c>
      <c r="S1092" s="9"/>
      <c r="T1092" s="9"/>
      <c r="U1092" s="9"/>
      <c r="V1092" s="9"/>
      <c r="W1092" s="9"/>
      <c r="X1092" s="9"/>
      <c r="Y1092" s="9"/>
      <c r="Z1092" s="9"/>
      <c r="AA1092" s="9"/>
      <c r="AB1092" s="9">
        <v>70</v>
      </c>
    </row>
    <row r="1093" spans="1:28">
      <c r="A1093" s="8" t="s">
        <v>3392</v>
      </c>
      <c r="B1093" s="9" t="s">
        <v>3393</v>
      </c>
      <c r="C1093" s="8" t="s">
        <v>3394</v>
      </c>
      <c r="D1093" s="9" t="s">
        <v>3415</v>
      </c>
      <c r="E1093" s="9" t="s">
        <v>3416</v>
      </c>
      <c r="F1093" s="8" t="s">
        <v>3417</v>
      </c>
      <c r="G1093" s="8" t="s">
        <v>11</v>
      </c>
      <c r="H1093" s="9"/>
      <c r="I1093" s="9"/>
      <c r="J1093" s="9">
        <v>47</v>
      </c>
      <c r="K1093" s="9">
        <v>2</v>
      </c>
      <c r="L1093" s="9">
        <v>15</v>
      </c>
      <c r="M1093" s="9">
        <v>43</v>
      </c>
      <c r="N1093" s="9">
        <v>51</v>
      </c>
      <c r="O1093" s="9">
        <v>50</v>
      </c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>
        <v>208</v>
      </c>
    </row>
    <row r="1094" spans="1:28">
      <c r="A1094" s="8" t="s">
        <v>3392</v>
      </c>
      <c r="B1094" s="9" t="s">
        <v>3393</v>
      </c>
      <c r="C1094" s="8" t="s">
        <v>3394</v>
      </c>
      <c r="D1094" s="9" t="s">
        <v>3418</v>
      </c>
      <c r="E1094" s="9" t="s">
        <v>3419</v>
      </c>
      <c r="F1094" s="8" t="s">
        <v>3420</v>
      </c>
      <c r="G1094" s="8" t="s">
        <v>15</v>
      </c>
      <c r="H1094" s="9"/>
      <c r="I1094" s="9"/>
      <c r="J1094" s="9">
        <v>4</v>
      </c>
      <c r="K1094" s="9">
        <v>1</v>
      </c>
      <c r="L1094" s="9">
        <v>6</v>
      </c>
      <c r="M1094" s="9">
        <v>1</v>
      </c>
      <c r="N1094" s="9">
        <v>3</v>
      </c>
      <c r="O1094" s="9">
        <v>7</v>
      </c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>
        <v>22</v>
      </c>
    </row>
    <row r="1095" spans="1:28">
      <c r="A1095" s="8" t="s">
        <v>3392</v>
      </c>
      <c r="B1095" s="9" t="s">
        <v>3393</v>
      </c>
      <c r="C1095" s="8" t="s">
        <v>3394</v>
      </c>
      <c r="D1095" s="9" t="s">
        <v>3421</v>
      </c>
      <c r="E1095" s="9" t="s">
        <v>3422</v>
      </c>
      <c r="F1095" s="8" t="s">
        <v>3423</v>
      </c>
      <c r="G1095" s="8" t="s">
        <v>15</v>
      </c>
      <c r="H1095" s="9"/>
      <c r="I1095" s="9"/>
      <c r="J1095" s="9"/>
      <c r="K1095" s="9"/>
      <c r="L1095" s="9"/>
      <c r="M1095" s="9"/>
      <c r="N1095" s="9"/>
      <c r="O1095" s="9">
        <v>2</v>
      </c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>
        <v>2</v>
      </c>
    </row>
    <row r="1096" spans="1:28">
      <c r="A1096" s="8" t="s">
        <v>3392</v>
      </c>
      <c r="B1096" s="9" t="s">
        <v>3393</v>
      </c>
      <c r="C1096" s="8" t="s">
        <v>3394</v>
      </c>
      <c r="D1096" s="9" t="s">
        <v>3424</v>
      </c>
      <c r="E1096" s="9" t="s">
        <v>3425</v>
      </c>
      <c r="F1096" s="8" t="s">
        <v>3426</v>
      </c>
      <c r="G1096" s="8" t="s">
        <v>15</v>
      </c>
      <c r="H1096" s="9"/>
      <c r="I1096" s="9"/>
      <c r="J1096" s="9">
        <v>1</v>
      </c>
      <c r="K1096" s="9">
        <v>2</v>
      </c>
      <c r="L1096" s="9">
        <v>1</v>
      </c>
      <c r="M1096" s="9">
        <v>7</v>
      </c>
      <c r="N1096" s="9">
        <v>2</v>
      </c>
      <c r="O1096" s="9">
        <v>3</v>
      </c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>
        <v>16</v>
      </c>
    </row>
    <row r="1097" spans="1:28">
      <c r="A1097" s="8" t="s">
        <v>3392</v>
      </c>
      <c r="B1097" s="9" t="s">
        <v>3393</v>
      </c>
      <c r="C1097" s="8" t="s">
        <v>3394</v>
      </c>
      <c r="D1097" s="9" t="s">
        <v>3427</v>
      </c>
      <c r="E1097" s="9" t="s">
        <v>3428</v>
      </c>
      <c r="F1097" s="8" t="s">
        <v>3429</v>
      </c>
      <c r="G1097" s="8" t="s">
        <v>15</v>
      </c>
      <c r="H1097" s="9"/>
      <c r="I1097" s="9"/>
      <c r="J1097" s="9">
        <v>8</v>
      </c>
      <c r="K1097" s="9">
        <v>8</v>
      </c>
      <c r="L1097" s="9">
        <v>5</v>
      </c>
      <c r="M1097" s="9">
        <v>7</v>
      </c>
      <c r="N1097" s="9">
        <v>10</v>
      </c>
      <c r="O1097" s="9">
        <v>4</v>
      </c>
      <c r="P1097" s="9"/>
      <c r="Q1097" s="9">
        <v>4</v>
      </c>
      <c r="R1097" s="9">
        <v>2</v>
      </c>
      <c r="S1097" s="9">
        <v>2</v>
      </c>
      <c r="T1097" s="9"/>
      <c r="U1097" s="9"/>
      <c r="V1097" s="9"/>
      <c r="W1097" s="9"/>
      <c r="X1097" s="9"/>
      <c r="Y1097" s="9"/>
      <c r="Z1097" s="9"/>
      <c r="AA1097" s="9"/>
      <c r="AB1097" s="9">
        <v>50</v>
      </c>
    </row>
    <row r="1098" spans="1:28">
      <c r="A1098" s="8" t="s">
        <v>3392</v>
      </c>
      <c r="B1098" s="9" t="s">
        <v>3393</v>
      </c>
      <c r="C1098" s="8" t="s">
        <v>3394</v>
      </c>
      <c r="D1098" s="9" t="s">
        <v>3430</v>
      </c>
      <c r="E1098" s="9" t="s">
        <v>3431</v>
      </c>
      <c r="F1098" s="8" t="s">
        <v>3432</v>
      </c>
      <c r="G1098" s="8" t="s">
        <v>15</v>
      </c>
      <c r="H1098" s="9"/>
      <c r="I1098" s="9"/>
      <c r="J1098" s="9">
        <v>5</v>
      </c>
      <c r="K1098" s="9">
        <v>4</v>
      </c>
      <c r="L1098" s="9">
        <v>3</v>
      </c>
      <c r="M1098" s="9">
        <v>4</v>
      </c>
      <c r="N1098" s="9">
        <v>8</v>
      </c>
      <c r="O1098" s="9">
        <v>9</v>
      </c>
      <c r="P1098" s="9"/>
      <c r="Q1098" s="9">
        <v>1</v>
      </c>
      <c r="R1098" s="9">
        <v>4</v>
      </c>
      <c r="S1098" s="9">
        <v>4</v>
      </c>
      <c r="T1098" s="9"/>
      <c r="U1098" s="9"/>
      <c r="V1098" s="9"/>
      <c r="W1098" s="9"/>
      <c r="X1098" s="9"/>
      <c r="Y1098" s="9"/>
      <c r="Z1098" s="9"/>
      <c r="AA1098" s="9"/>
      <c r="AB1098" s="9">
        <v>42</v>
      </c>
    </row>
    <row r="1099" spans="1:28">
      <c r="A1099" s="8" t="s">
        <v>3392</v>
      </c>
      <c r="B1099" s="9" t="s">
        <v>3393</v>
      </c>
      <c r="C1099" s="8" t="s">
        <v>3394</v>
      </c>
      <c r="D1099" s="9" t="s">
        <v>3433</v>
      </c>
      <c r="E1099" s="9" t="s">
        <v>3434</v>
      </c>
      <c r="F1099" s="8" t="s">
        <v>3435</v>
      </c>
      <c r="G1099" s="8" t="s">
        <v>15</v>
      </c>
      <c r="H1099" s="9"/>
      <c r="I1099" s="9"/>
      <c r="J1099" s="9">
        <v>1</v>
      </c>
      <c r="K1099" s="9">
        <v>6</v>
      </c>
      <c r="L1099" s="9"/>
      <c r="M1099" s="9">
        <v>5</v>
      </c>
      <c r="N1099" s="9">
        <v>1</v>
      </c>
      <c r="O1099" s="9"/>
      <c r="P1099" s="9"/>
      <c r="Q1099" s="9">
        <v>4</v>
      </c>
      <c r="R1099" s="9">
        <v>2</v>
      </c>
      <c r="S1099" s="9">
        <v>1</v>
      </c>
      <c r="T1099" s="9">
        <v>2</v>
      </c>
      <c r="U1099" s="9"/>
      <c r="V1099" s="9"/>
      <c r="W1099" s="9"/>
      <c r="X1099" s="9"/>
      <c r="Y1099" s="9"/>
      <c r="Z1099" s="9"/>
      <c r="AA1099" s="9"/>
      <c r="AB1099" s="9">
        <v>22</v>
      </c>
    </row>
    <row r="1100" spans="1:28">
      <c r="A1100" s="8" t="s">
        <v>3392</v>
      </c>
      <c r="B1100" s="9" t="s">
        <v>3393</v>
      </c>
      <c r="C1100" s="8" t="s">
        <v>3394</v>
      </c>
      <c r="D1100" s="9" t="s">
        <v>3436</v>
      </c>
      <c r="E1100" s="9" t="s">
        <v>3437</v>
      </c>
      <c r="F1100" s="8" t="s">
        <v>3438</v>
      </c>
      <c r="G1100" s="8" t="s">
        <v>15</v>
      </c>
      <c r="H1100" s="9"/>
      <c r="I1100" s="9"/>
      <c r="J1100" s="9"/>
      <c r="K1100" s="9"/>
      <c r="L1100" s="9"/>
      <c r="M1100" s="9"/>
      <c r="N1100" s="9">
        <v>1</v>
      </c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>
        <v>1</v>
      </c>
    </row>
    <row r="1101" spans="1:28">
      <c r="A1101" s="8" t="s">
        <v>3392</v>
      </c>
      <c r="B1101" s="9" t="s">
        <v>3393</v>
      </c>
      <c r="C1101" s="8" t="s">
        <v>3394</v>
      </c>
      <c r="D1101" s="9" t="s">
        <v>3439</v>
      </c>
      <c r="E1101" s="9" t="s">
        <v>3440</v>
      </c>
      <c r="F1101" s="8" t="s">
        <v>3441</v>
      </c>
      <c r="G1101" s="8" t="s">
        <v>15</v>
      </c>
      <c r="H1101" s="9"/>
      <c r="I1101" s="9"/>
      <c r="J1101" s="9">
        <v>6</v>
      </c>
      <c r="K1101" s="9">
        <v>7</v>
      </c>
      <c r="L1101" s="9">
        <v>7</v>
      </c>
      <c r="M1101" s="9">
        <v>4</v>
      </c>
      <c r="N1101" s="9">
        <v>4</v>
      </c>
      <c r="O1101" s="9">
        <v>5</v>
      </c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>
        <v>33</v>
      </c>
    </row>
    <row r="1102" spans="1:28">
      <c r="A1102" s="8" t="s">
        <v>3392</v>
      </c>
      <c r="B1102" s="9" t="s">
        <v>3393</v>
      </c>
      <c r="C1102" s="8" t="s">
        <v>3394</v>
      </c>
      <c r="D1102" s="9" t="s">
        <v>3442</v>
      </c>
      <c r="E1102" s="9" t="s">
        <v>3443</v>
      </c>
      <c r="F1102" s="8" t="s">
        <v>3444</v>
      </c>
      <c r="G1102" s="8" t="s">
        <v>15</v>
      </c>
      <c r="H1102" s="9"/>
      <c r="I1102" s="9"/>
      <c r="J1102" s="9"/>
      <c r="K1102" s="9"/>
      <c r="L1102" s="9"/>
      <c r="M1102" s="9"/>
      <c r="N1102" s="9">
        <v>1</v>
      </c>
      <c r="O1102" s="9">
        <v>1</v>
      </c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>
        <v>2</v>
      </c>
    </row>
    <row r="1103" spans="1:28">
      <c r="A1103" s="8" t="s">
        <v>3392</v>
      </c>
      <c r="B1103" s="9" t="s">
        <v>3393</v>
      </c>
      <c r="C1103" s="8" t="s">
        <v>3394</v>
      </c>
      <c r="D1103" s="9" t="s">
        <v>3445</v>
      </c>
      <c r="E1103" s="9" t="s">
        <v>3446</v>
      </c>
      <c r="F1103" s="8" t="s">
        <v>3447</v>
      </c>
      <c r="G1103" s="8" t="s">
        <v>15</v>
      </c>
      <c r="H1103" s="9"/>
      <c r="I1103" s="9"/>
      <c r="J1103" s="9"/>
      <c r="K1103" s="9">
        <v>1</v>
      </c>
      <c r="L1103" s="9"/>
      <c r="M1103" s="9">
        <v>1</v>
      </c>
      <c r="N1103" s="9">
        <v>1</v>
      </c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>
        <v>3</v>
      </c>
    </row>
    <row r="1104" spans="1:28">
      <c r="A1104" s="8" t="s">
        <v>3392</v>
      </c>
      <c r="B1104" s="9" t="s">
        <v>3393</v>
      </c>
      <c r="C1104" s="8" t="s">
        <v>3394</v>
      </c>
      <c r="D1104" s="9" t="s">
        <v>3448</v>
      </c>
      <c r="E1104" s="9" t="s">
        <v>3449</v>
      </c>
      <c r="F1104" s="8" t="s">
        <v>3450</v>
      </c>
      <c r="G1104" s="8" t="s">
        <v>15</v>
      </c>
      <c r="H1104" s="9"/>
      <c r="I1104" s="9"/>
      <c r="J1104" s="9">
        <v>1</v>
      </c>
      <c r="K1104" s="9">
        <v>5</v>
      </c>
      <c r="L1104" s="9">
        <v>3</v>
      </c>
      <c r="M1104" s="9">
        <v>5</v>
      </c>
      <c r="N1104" s="9">
        <v>5</v>
      </c>
      <c r="O1104" s="9">
        <v>2</v>
      </c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>
        <v>21</v>
      </c>
    </row>
    <row r="1105" spans="1:28">
      <c r="A1105" s="8" t="s">
        <v>3392</v>
      </c>
      <c r="B1105" s="9" t="s">
        <v>3393</v>
      </c>
      <c r="C1105" s="8" t="s">
        <v>3394</v>
      </c>
      <c r="D1105" s="9" t="s">
        <v>3451</v>
      </c>
      <c r="E1105" s="9" t="s">
        <v>3452</v>
      </c>
      <c r="F1105" s="8" t="s">
        <v>3453</v>
      </c>
      <c r="G1105" s="8" t="s">
        <v>15</v>
      </c>
      <c r="H1105" s="9"/>
      <c r="I1105" s="9"/>
      <c r="J1105" s="9"/>
      <c r="K1105" s="9">
        <v>1</v>
      </c>
      <c r="L1105" s="9">
        <v>1</v>
      </c>
      <c r="M1105" s="9">
        <v>1</v>
      </c>
      <c r="N1105" s="9"/>
      <c r="O1105" s="9">
        <v>2</v>
      </c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>
        <v>5</v>
      </c>
    </row>
    <row r="1106" spans="1:28">
      <c r="A1106" s="8" t="s">
        <v>3392</v>
      </c>
      <c r="B1106" s="9" t="s">
        <v>3393</v>
      </c>
      <c r="C1106" s="8" t="s">
        <v>3394</v>
      </c>
      <c r="D1106" s="9" t="s">
        <v>3454</v>
      </c>
      <c r="E1106" s="9" t="s">
        <v>3455</v>
      </c>
      <c r="F1106" s="8" t="s">
        <v>3456</v>
      </c>
      <c r="G1106" s="8" t="s">
        <v>15</v>
      </c>
      <c r="H1106" s="9"/>
      <c r="I1106" s="9"/>
      <c r="J1106" s="9"/>
      <c r="K1106" s="9">
        <v>3</v>
      </c>
      <c r="L1106" s="9">
        <v>1</v>
      </c>
      <c r="M1106" s="9">
        <v>3</v>
      </c>
      <c r="N1106" s="9">
        <v>4</v>
      </c>
      <c r="O1106" s="9">
        <v>3</v>
      </c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>
        <v>14</v>
      </c>
    </row>
    <row r="1107" spans="1:28">
      <c r="A1107" s="8" t="s">
        <v>3392</v>
      </c>
      <c r="B1107" s="9" t="s">
        <v>3393</v>
      </c>
      <c r="C1107" s="8" t="s">
        <v>3394</v>
      </c>
      <c r="D1107" s="9" t="s">
        <v>3457</v>
      </c>
      <c r="E1107" s="9" t="s">
        <v>3458</v>
      </c>
      <c r="F1107" s="8" t="s">
        <v>3459</v>
      </c>
      <c r="G1107" s="8" t="s">
        <v>15</v>
      </c>
      <c r="H1107" s="9"/>
      <c r="I1107" s="9"/>
      <c r="J1107" s="9"/>
      <c r="K1107" s="9">
        <v>1</v>
      </c>
      <c r="L1107" s="9">
        <v>1</v>
      </c>
      <c r="M1107" s="9">
        <v>2</v>
      </c>
      <c r="N1107" s="9">
        <v>2</v>
      </c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>
        <v>6</v>
      </c>
    </row>
    <row r="1108" spans="1:28">
      <c r="A1108" s="8" t="s">
        <v>3392</v>
      </c>
      <c r="B1108" s="9" t="s">
        <v>3393</v>
      </c>
      <c r="C1108" s="8" t="s">
        <v>3394</v>
      </c>
      <c r="D1108" s="9" t="s">
        <v>3460</v>
      </c>
      <c r="E1108" s="9" t="s">
        <v>3461</v>
      </c>
      <c r="F1108" s="8" t="s">
        <v>3462</v>
      </c>
      <c r="G1108" s="8" t="s">
        <v>15</v>
      </c>
      <c r="H1108" s="9"/>
      <c r="I1108" s="9"/>
      <c r="J1108" s="9">
        <v>2</v>
      </c>
      <c r="K1108" s="9">
        <v>2</v>
      </c>
      <c r="L1108" s="9">
        <v>3</v>
      </c>
      <c r="M1108" s="9">
        <v>1</v>
      </c>
      <c r="N1108" s="9">
        <v>3</v>
      </c>
      <c r="O1108" s="9">
        <v>1</v>
      </c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>
        <v>12</v>
      </c>
    </row>
    <row r="1109" spans="1:28">
      <c r="A1109" s="8" t="s">
        <v>3392</v>
      </c>
      <c r="B1109" s="9" t="s">
        <v>3393</v>
      </c>
      <c r="C1109" s="8" t="s">
        <v>3394</v>
      </c>
      <c r="D1109" s="9" t="s">
        <v>3463</v>
      </c>
      <c r="E1109" s="9" t="s">
        <v>3464</v>
      </c>
      <c r="F1109" s="8" t="s">
        <v>3465</v>
      </c>
      <c r="G1109" s="8" t="s">
        <v>15</v>
      </c>
      <c r="H1109" s="9"/>
      <c r="I1109" s="9"/>
      <c r="J1109" s="9"/>
      <c r="K1109" s="9">
        <v>1</v>
      </c>
      <c r="L1109" s="9">
        <v>3</v>
      </c>
      <c r="M1109" s="9">
        <v>2</v>
      </c>
      <c r="N1109" s="9">
        <v>2</v>
      </c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>
        <v>8</v>
      </c>
    </row>
    <row r="1110" spans="1:28">
      <c r="A1110" s="8" t="s">
        <v>3392</v>
      </c>
      <c r="B1110" s="9" t="s">
        <v>3393</v>
      </c>
      <c r="C1110" s="8" t="s">
        <v>3394</v>
      </c>
      <c r="D1110" s="9" t="s">
        <v>3466</v>
      </c>
      <c r="E1110" s="9" t="s">
        <v>3467</v>
      </c>
      <c r="F1110" s="8" t="s">
        <v>3468</v>
      </c>
      <c r="G1110" s="8" t="s">
        <v>15</v>
      </c>
      <c r="H1110" s="9"/>
      <c r="I1110" s="9"/>
      <c r="J1110" s="9">
        <v>1</v>
      </c>
      <c r="K1110" s="9">
        <v>2</v>
      </c>
      <c r="L1110" s="9"/>
      <c r="M1110" s="9"/>
      <c r="N1110" s="9">
        <v>3</v>
      </c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>
        <v>6</v>
      </c>
    </row>
    <row r="1111" spans="1:28">
      <c r="A1111" s="8" t="s">
        <v>3392</v>
      </c>
      <c r="B1111" s="9" t="s">
        <v>3393</v>
      </c>
      <c r="C1111" s="8" t="s">
        <v>3394</v>
      </c>
      <c r="D1111" s="9" t="s">
        <v>3469</v>
      </c>
      <c r="E1111" s="9" t="s">
        <v>3470</v>
      </c>
      <c r="F1111" s="8" t="s">
        <v>3471</v>
      </c>
      <c r="G1111" s="8" t="s">
        <v>15</v>
      </c>
      <c r="H1111" s="9"/>
      <c r="I1111" s="9"/>
      <c r="J1111" s="9"/>
      <c r="K1111" s="9"/>
      <c r="L1111" s="9"/>
      <c r="M1111" s="9"/>
      <c r="N1111" s="9"/>
      <c r="O1111" s="9">
        <v>1</v>
      </c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>
        <v>1</v>
      </c>
    </row>
    <row r="1112" spans="1:28">
      <c r="A1112" s="8" t="s">
        <v>3392</v>
      </c>
      <c r="B1112" s="9" t="s">
        <v>3393</v>
      </c>
      <c r="C1112" s="8" t="s">
        <v>3394</v>
      </c>
      <c r="D1112" s="9" t="s">
        <v>3472</v>
      </c>
      <c r="E1112" s="9" t="s">
        <v>3473</v>
      </c>
      <c r="F1112" s="8" t="s">
        <v>3474</v>
      </c>
      <c r="G1112" s="8" t="s">
        <v>15</v>
      </c>
      <c r="H1112" s="9"/>
      <c r="I1112" s="9"/>
      <c r="J1112" s="9">
        <v>1</v>
      </c>
      <c r="K1112" s="9">
        <v>1</v>
      </c>
      <c r="L1112" s="9">
        <v>2</v>
      </c>
      <c r="M1112" s="9">
        <v>2</v>
      </c>
      <c r="N1112" s="9">
        <v>3</v>
      </c>
      <c r="O1112" s="9">
        <v>2</v>
      </c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>
        <v>11</v>
      </c>
    </row>
    <row r="1113" spans="1:28">
      <c r="A1113" s="8" t="s">
        <v>3392</v>
      </c>
      <c r="B1113" s="9" t="s">
        <v>3393</v>
      </c>
      <c r="C1113" s="8" t="s">
        <v>3394</v>
      </c>
      <c r="D1113" s="9" t="s">
        <v>3475</v>
      </c>
      <c r="E1113" s="9" t="s">
        <v>3476</v>
      </c>
      <c r="F1113" s="8" t="s">
        <v>3477</v>
      </c>
      <c r="G1113" s="8" t="s">
        <v>15</v>
      </c>
      <c r="H1113" s="9"/>
      <c r="I1113" s="9"/>
      <c r="J1113" s="9"/>
      <c r="K1113" s="9"/>
      <c r="L1113" s="9"/>
      <c r="M1113" s="9">
        <v>3</v>
      </c>
      <c r="N1113" s="9">
        <v>1</v>
      </c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>
        <v>4</v>
      </c>
    </row>
    <row r="1114" spans="1:28">
      <c r="A1114" s="8" t="s">
        <v>3392</v>
      </c>
      <c r="B1114" s="9" t="s">
        <v>3393</v>
      </c>
      <c r="C1114" s="8" t="s">
        <v>3394</v>
      </c>
      <c r="D1114" s="9" t="s">
        <v>3478</v>
      </c>
      <c r="E1114" s="9" t="s">
        <v>3479</v>
      </c>
      <c r="F1114" s="8" t="s">
        <v>3480</v>
      </c>
      <c r="G1114" s="8" t="s">
        <v>15</v>
      </c>
      <c r="H1114" s="9"/>
      <c r="I1114" s="9"/>
      <c r="J1114" s="9">
        <v>2</v>
      </c>
      <c r="K1114" s="9">
        <v>3</v>
      </c>
      <c r="L1114" s="9">
        <v>2</v>
      </c>
      <c r="M1114" s="9">
        <v>1</v>
      </c>
      <c r="N1114" s="9"/>
      <c r="O1114" s="9">
        <v>1</v>
      </c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>
        <v>9</v>
      </c>
    </row>
    <row r="1115" spans="1:28">
      <c r="A1115" s="8" t="s">
        <v>3392</v>
      </c>
      <c r="B1115" s="9" t="s">
        <v>3393</v>
      </c>
      <c r="C1115" s="8" t="s">
        <v>3394</v>
      </c>
      <c r="D1115" s="9" t="s">
        <v>3481</v>
      </c>
      <c r="E1115" s="9" t="s">
        <v>3482</v>
      </c>
      <c r="F1115" s="8" t="s">
        <v>3483</v>
      </c>
      <c r="G1115" s="8" t="s">
        <v>15</v>
      </c>
      <c r="H1115" s="9"/>
      <c r="I1115" s="9"/>
      <c r="J1115" s="9">
        <v>2</v>
      </c>
      <c r="K1115" s="9">
        <v>2</v>
      </c>
      <c r="L1115" s="9">
        <v>1</v>
      </c>
      <c r="M1115" s="9"/>
      <c r="N1115" s="9">
        <v>3</v>
      </c>
      <c r="O1115" s="9">
        <v>2</v>
      </c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>
        <v>10</v>
      </c>
    </row>
    <row r="1116" spans="1:28">
      <c r="A1116" s="8" t="s">
        <v>3392</v>
      </c>
      <c r="B1116" s="9" t="s">
        <v>3393</v>
      </c>
      <c r="C1116" s="8" t="s">
        <v>3394</v>
      </c>
      <c r="D1116" s="9" t="s">
        <v>3484</v>
      </c>
      <c r="E1116" s="9" t="s">
        <v>3485</v>
      </c>
      <c r="F1116" s="8" t="s">
        <v>3486</v>
      </c>
      <c r="G1116" s="8" t="s">
        <v>15</v>
      </c>
      <c r="H1116" s="9"/>
      <c r="I1116" s="9"/>
      <c r="J1116" s="9">
        <v>2</v>
      </c>
      <c r="K1116" s="9"/>
      <c r="L1116" s="9">
        <v>2</v>
      </c>
      <c r="M1116" s="9">
        <v>4</v>
      </c>
      <c r="N1116" s="9">
        <v>2</v>
      </c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>
        <v>10</v>
      </c>
    </row>
    <row r="1117" spans="1:28">
      <c r="A1117" s="8" t="s">
        <v>3392</v>
      </c>
      <c r="B1117" s="9" t="s">
        <v>3487</v>
      </c>
      <c r="C1117" s="8" t="s">
        <v>3488</v>
      </c>
      <c r="D1117" s="9" t="s">
        <v>3489</v>
      </c>
      <c r="E1117" s="9" t="s">
        <v>3490</v>
      </c>
      <c r="F1117" s="8" t="s">
        <v>3491</v>
      </c>
      <c r="G1117" s="8" t="s">
        <v>15</v>
      </c>
      <c r="H1117" s="9"/>
      <c r="I1117" s="9"/>
      <c r="J1117" s="9"/>
      <c r="K1117" s="9">
        <v>7</v>
      </c>
      <c r="L1117" s="9">
        <v>3</v>
      </c>
      <c r="M1117" s="9">
        <v>5</v>
      </c>
      <c r="N1117" s="9">
        <v>2</v>
      </c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>
        <v>17</v>
      </c>
    </row>
    <row r="1118" spans="1:28">
      <c r="A1118" s="8" t="s">
        <v>3392</v>
      </c>
      <c r="B1118" s="9" t="s">
        <v>3487</v>
      </c>
      <c r="C1118" s="8" t="s">
        <v>3488</v>
      </c>
      <c r="D1118" s="9" t="s">
        <v>3492</v>
      </c>
      <c r="E1118" s="9" t="s">
        <v>3493</v>
      </c>
      <c r="F1118" s="8" t="s">
        <v>3494</v>
      </c>
      <c r="G1118" s="8" t="s">
        <v>15</v>
      </c>
      <c r="H1118" s="9"/>
      <c r="I1118" s="9"/>
      <c r="J1118" s="9"/>
      <c r="K1118" s="9">
        <v>4</v>
      </c>
      <c r="L1118" s="9">
        <v>4</v>
      </c>
      <c r="M1118" s="9">
        <v>5</v>
      </c>
      <c r="N1118" s="9">
        <v>2</v>
      </c>
      <c r="O1118" s="9">
        <v>5</v>
      </c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>
        <v>20</v>
      </c>
    </row>
    <row r="1119" spans="1:28">
      <c r="A1119" s="8" t="s">
        <v>3392</v>
      </c>
      <c r="B1119" s="9" t="s">
        <v>3487</v>
      </c>
      <c r="C1119" s="8" t="s">
        <v>3488</v>
      </c>
      <c r="D1119" s="9" t="s">
        <v>3487</v>
      </c>
      <c r="E1119" s="9" t="s">
        <v>3495</v>
      </c>
      <c r="F1119" s="8" t="s">
        <v>3496</v>
      </c>
      <c r="G1119" s="8" t="s">
        <v>15</v>
      </c>
      <c r="H1119" s="9"/>
      <c r="I1119" s="9"/>
      <c r="J1119" s="9">
        <v>9</v>
      </c>
      <c r="K1119" s="9">
        <v>23</v>
      </c>
      <c r="L1119" s="9">
        <v>22</v>
      </c>
      <c r="M1119" s="9">
        <v>20</v>
      </c>
      <c r="N1119" s="9">
        <v>18</v>
      </c>
      <c r="O1119" s="9">
        <v>19</v>
      </c>
      <c r="P1119" s="9"/>
      <c r="Q1119" s="9">
        <v>20</v>
      </c>
      <c r="R1119" s="9">
        <v>10</v>
      </c>
      <c r="S1119" s="9">
        <v>8</v>
      </c>
      <c r="T1119" s="9">
        <v>3</v>
      </c>
      <c r="U1119" s="9"/>
      <c r="V1119" s="9">
        <v>1</v>
      </c>
      <c r="W1119" s="9"/>
      <c r="X1119" s="9"/>
      <c r="Y1119" s="9"/>
      <c r="Z1119" s="9"/>
      <c r="AA1119" s="9"/>
      <c r="AB1119" s="9">
        <v>153</v>
      </c>
    </row>
    <row r="1120" spans="1:28">
      <c r="A1120" s="8" t="s">
        <v>3392</v>
      </c>
      <c r="B1120" s="9" t="s">
        <v>3487</v>
      </c>
      <c r="C1120" s="8" t="s">
        <v>3488</v>
      </c>
      <c r="D1120" s="9" t="s">
        <v>3497</v>
      </c>
      <c r="E1120" s="9" t="s">
        <v>3498</v>
      </c>
      <c r="F1120" s="8" t="s">
        <v>3499</v>
      </c>
      <c r="G1120" s="8" t="s">
        <v>15</v>
      </c>
      <c r="H1120" s="9"/>
      <c r="I1120" s="9"/>
      <c r="J1120" s="9">
        <v>5</v>
      </c>
      <c r="K1120" s="9">
        <v>6</v>
      </c>
      <c r="L1120" s="9">
        <v>7</v>
      </c>
      <c r="M1120" s="9">
        <v>6</v>
      </c>
      <c r="N1120" s="9">
        <v>3</v>
      </c>
      <c r="O1120" s="9">
        <v>7</v>
      </c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>
        <v>34</v>
      </c>
    </row>
    <row r="1121" spans="1:28">
      <c r="A1121" s="8" t="s">
        <v>3392</v>
      </c>
      <c r="B1121" s="9" t="s">
        <v>3487</v>
      </c>
      <c r="C1121" s="8" t="s">
        <v>3488</v>
      </c>
      <c r="D1121" s="9" t="s">
        <v>3500</v>
      </c>
      <c r="E1121" s="9" t="s">
        <v>3501</v>
      </c>
      <c r="F1121" s="8" t="s">
        <v>3502</v>
      </c>
      <c r="G1121" s="8" t="s">
        <v>15</v>
      </c>
      <c r="H1121" s="9"/>
      <c r="I1121" s="9"/>
      <c r="J1121" s="9">
        <v>1</v>
      </c>
      <c r="K1121" s="9">
        <v>7</v>
      </c>
      <c r="L1121" s="9">
        <v>10</v>
      </c>
      <c r="M1121" s="9">
        <v>9</v>
      </c>
      <c r="N1121" s="9">
        <v>7</v>
      </c>
      <c r="O1121" s="9">
        <v>4</v>
      </c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>
        <v>38</v>
      </c>
    </row>
    <row r="1122" spans="1:28">
      <c r="A1122" s="8" t="s">
        <v>3392</v>
      </c>
      <c r="B1122" s="9" t="s">
        <v>3487</v>
      </c>
      <c r="C1122" s="8" t="s">
        <v>3488</v>
      </c>
      <c r="D1122" s="9" t="s">
        <v>3503</v>
      </c>
      <c r="E1122" s="9" t="s">
        <v>3504</v>
      </c>
      <c r="F1122" s="8" t="s">
        <v>3505</v>
      </c>
      <c r="G1122" s="8" t="s">
        <v>15</v>
      </c>
      <c r="H1122" s="9"/>
      <c r="I1122" s="9"/>
      <c r="J1122" s="9">
        <v>1</v>
      </c>
      <c r="K1122" s="9"/>
      <c r="L1122" s="9">
        <v>1</v>
      </c>
      <c r="M1122" s="9">
        <v>2</v>
      </c>
      <c r="N1122" s="9">
        <v>2</v>
      </c>
      <c r="O1122" s="9">
        <v>4</v>
      </c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>
        <v>10</v>
      </c>
    </row>
    <row r="1123" spans="1:28">
      <c r="A1123" s="8" t="s">
        <v>3392</v>
      </c>
      <c r="B1123" s="9" t="s">
        <v>3487</v>
      </c>
      <c r="C1123" s="8" t="s">
        <v>3488</v>
      </c>
      <c r="D1123" s="9" t="s">
        <v>3506</v>
      </c>
      <c r="E1123" s="9" t="s">
        <v>3507</v>
      </c>
      <c r="F1123" s="8" t="s">
        <v>3508</v>
      </c>
      <c r="G1123" s="8" t="s">
        <v>15</v>
      </c>
      <c r="H1123" s="9"/>
      <c r="I1123" s="9"/>
      <c r="J1123" s="9">
        <v>1</v>
      </c>
      <c r="K1123" s="9">
        <v>2</v>
      </c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>
        <v>3</v>
      </c>
    </row>
    <row r="1124" spans="1:28">
      <c r="A1124" s="8" t="s">
        <v>3392</v>
      </c>
      <c r="B1124" s="9" t="s">
        <v>3487</v>
      </c>
      <c r="C1124" s="8" t="s">
        <v>3488</v>
      </c>
      <c r="D1124" s="9" t="s">
        <v>3509</v>
      </c>
      <c r="E1124" s="9" t="s">
        <v>3510</v>
      </c>
      <c r="F1124" s="8" t="s">
        <v>3511</v>
      </c>
      <c r="G1124" s="8" t="s">
        <v>15</v>
      </c>
      <c r="H1124" s="9"/>
      <c r="I1124" s="9"/>
      <c r="J1124" s="9"/>
      <c r="K1124" s="9"/>
      <c r="L1124" s="9"/>
      <c r="M1124" s="9"/>
      <c r="N1124" s="9">
        <v>1</v>
      </c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>
        <v>1</v>
      </c>
    </row>
    <row r="1125" spans="1:28">
      <c r="A1125" s="8" t="s">
        <v>3392</v>
      </c>
      <c r="B1125" s="9" t="s">
        <v>3487</v>
      </c>
      <c r="C1125" s="8" t="s">
        <v>3488</v>
      </c>
      <c r="D1125" s="9" t="s">
        <v>3512</v>
      </c>
      <c r="E1125" s="9" t="s">
        <v>3513</v>
      </c>
      <c r="F1125" s="8" t="s">
        <v>3514</v>
      </c>
      <c r="G1125" s="8" t="s">
        <v>15</v>
      </c>
      <c r="H1125" s="9"/>
      <c r="I1125" s="9"/>
      <c r="J1125" s="9"/>
      <c r="K1125" s="9">
        <v>1</v>
      </c>
      <c r="L1125" s="9"/>
      <c r="M1125" s="9">
        <v>1</v>
      </c>
      <c r="N1125" s="9">
        <v>2</v>
      </c>
      <c r="O1125" s="9">
        <v>2</v>
      </c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>
        <v>6</v>
      </c>
    </row>
    <row r="1126" spans="1:28">
      <c r="A1126" s="8" t="s">
        <v>3515</v>
      </c>
      <c r="B1126" s="9" t="s">
        <v>3516</v>
      </c>
      <c r="C1126" s="8" t="s">
        <v>3517</v>
      </c>
      <c r="D1126" s="9" t="s">
        <v>3516</v>
      </c>
      <c r="E1126" s="9" t="s">
        <v>3518</v>
      </c>
      <c r="F1126" s="8" t="s">
        <v>3517</v>
      </c>
      <c r="G1126" s="8" t="s">
        <v>15</v>
      </c>
      <c r="H1126" s="9"/>
      <c r="I1126" s="9"/>
      <c r="J1126" s="9">
        <v>4</v>
      </c>
      <c r="K1126" s="9">
        <v>11</v>
      </c>
      <c r="L1126" s="9">
        <v>10</v>
      </c>
      <c r="M1126" s="9">
        <v>17</v>
      </c>
      <c r="N1126" s="9">
        <v>14</v>
      </c>
      <c r="O1126" s="9">
        <v>11</v>
      </c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>
        <v>67</v>
      </c>
    </row>
    <row r="1127" spans="1:28">
      <c r="A1127" s="8" t="s">
        <v>3515</v>
      </c>
      <c r="B1127" s="9" t="s">
        <v>3519</v>
      </c>
      <c r="C1127" s="8" t="s">
        <v>3520</v>
      </c>
      <c r="D1127" s="9" t="s">
        <v>3519</v>
      </c>
      <c r="E1127" s="9" t="s">
        <v>3521</v>
      </c>
      <c r="F1127" s="8" t="s">
        <v>3520</v>
      </c>
      <c r="G1127" s="8" t="s">
        <v>15</v>
      </c>
      <c r="H1127" s="9"/>
      <c r="I1127" s="9"/>
      <c r="J1127" s="9">
        <v>11</v>
      </c>
      <c r="K1127" s="9">
        <v>13</v>
      </c>
      <c r="L1127" s="9">
        <v>13</v>
      </c>
      <c r="M1127" s="9">
        <v>20</v>
      </c>
      <c r="N1127" s="9">
        <v>15</v>
      </c>
      <c r="O1127" s="9">
        <v>21</v>
      </c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>
        <v>93</v>
      </c>
    </row>
    <row r="1128" spans="1:28">
      <c r="A1128" s="8" t="s">
        <v>3515</v>
      </c>
      <c r="B1128" s="9" t="s">
        <v>3522</v>
      </c>
      <c r="C1128" s="8" t="s">
        <v>3523</v>
      </c>
      <c r="D1128" s="9" t="s">
        <v>3522</v>
      </c>
      <c r="E1128" s="9" t="s">
        <v>3524</v>
      </c>
      <c r="F1128" s="8" t="s">
        <v>3523</v>
      </c>
      <c r="G1128" s="8" t="s">
        <v>15</v>
      </c>
      <c r="H1128" s="9"/>
      <c r="I1128" s="9"/>
      <c r="J1128" s="9">
        <v>2</v>
      </c>
      <c r="K1128" s="9">
        <v>1</v>
      </c>
      <c r="L1128" s="9">
        <v>1</v>
      </c>
      <c r="M1128" s="9">
        <v>2</v>
      </c>
      <c r="N1128" s="9">
        <v>1</v>
      </c>
      <c r="O1128" s="9">
        <v>3</v>
      </c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>
        <v>10</v>
      </c>
    </row>
    <row r="1129" spans="1:28">
      <c r="A1129" s="8" t="s">
        <v>3515</v>
      </c>
      <c r="B1129" s="9" t="s">
        <v>3525</v>
      </c>
      <c r="C1129" s="8" t="s">
        <v>3526</v>
      </c>
      <c r="D1129" s="9" t="s">
        <v>3525</v>
      </c>
      <c r="E1129" s="9" t="s">
        <v>3527</v>
      </c>
      <c r="F1129" s="8" t="s">
        <v>3526</v>
      </c>
      <c r="G1129" s="8" t="s">
        <v>15</v>
      </c>
      <c r="H1129" s="9"/>
      <c r="I1129" s="9"/>
      <c r="J1129" s="9">
        <v>3</v>
      </c>
      <c r="K1129" s="9">
        <v>4</v>
      </c>
      <c r="L1129" s="9">
        <v>3</v>
      </c>
      <c r="M1129" s="9">
        <v>12</v>
      </c>
      <c r="N1129" s="9">
        <v>1</v>
      </c>
      <c r="O1129" s="9">
        <v>1</v>
      </c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>
        <v>24</v>
      </c>
    </row>
    <row r="1130" spans="1:28">
      <c r="A1130" s="8" t="s">
        <v>3515</v>
      </c>
      <c r="B1130" s="9" t="s">
        <v>3528</v>
      </c>
      <c r="C1130" s="8" t="s">
        <v>3529</v>
      </c>
      <c r="D1130" s="9" t="s">
        <v>3528</v>
      </c>
      <c r="E1130" s="9" t="s">
        <v>3530</v>
      </c>
      <c r="F1130" s="8" t="s">
        <v>3531</v>
      </c>
      <c r="G1130" s="8" t="s">
        <v>15</v>
      </c>
      <c r="H1130" s="9"/>
      <c r="I1130" s="9"/>
      <c r="J1130" s="9">
        <v>5</v>
      </c>
      <c r="K1130" s="9">
        <v>8</v>
      </c>
      <c r="L1130" s="9">
        <v>4</v>
      </c>
      <c r="M1130" s="9">
        <v>11</v>
      </c>
      <c r="N1130" s="9">
        <v>5</v>
      </c>
      <c r="O1130" s="9">
        <v>8</v>
      </c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>
        <v>41</v>
      </c>
    </row>
    <row r="1131" spans="1:28">
      <c r="A1131" s="8" t="s">
        <v>3515</v>
      </c>
      <c r="B1131" s="9" t="s">
        <v>3532</v>
      </c>
      <c r="C1131" s="8" t="s">
        <v>3533</v>
      </c>
      <c r="D1131" s="9" t="s">
        <v>3532</v>
      </c>
      <c r="E1131" s="9" t="s">
        <v>3534</v>
      </c>
      <c r="F1131" s="8" t="s">
        <v>3533</v>
      </c>
      <c r="G1131" s="8" t="s">
        <v>15</v>
      </c>
      <c r="H1131" s="9"/>
      <c r="I1131" s="9"/>
      <c r="J1131" s="9">
        <v>1</v>
      </c>
      <c r="K1131" s="9">
        <v>2</v>
      </c>
      <c r="L1131" s="9"/>
      <c r="M1131" s="9"/>
      <c r="N1131" s="9">
        <v>1</v>
      </c>
      <c r="O1131" s="9">
        <v>1</v>
      </c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>
        <v>5</v>
      </c>
    </row>
    <row r="1132" spans="1:28">
      <c r="A1132" s="8" t="s">
        <v>3515</v>
      </c>
      <c r="B1132" s="9" t="s">
        <v>3535</v>
      </c>
      <c r="C1132" s="8" t="s">
        <v>3536</v>
      </c>
      <c r="D1132" s="9" t="s">
        <v>3535</v>
      </c>
      <c r="E1132" s="9" t="s">
        <v>3537</v>
      </c>
      <c r="F1132" s="8" t="s">
        <v>3536</v>
      </c>
      <c r="G1132" s="8" t="s">
        <v>15</v>
      </c>
      <c r="H1132" s="9"/>
      <c r="I1132" s="9"/>
      <c r="J1132" s="9">
        <v>2</v>
      </c>
      <c r="K1132" s="9"/>
      <c r="L1132" s="9"/>
      <c r="M1132" s="9">
        <v>1</v>
      </c>
      <c r="N1132" s="9">
        <v>2</v>
      </c>
      <c r="O1132" s="9">
        <v>4</v>
      </c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>
        <v>9</v>
      </c>
    </row>
    <row r="1133" spans="1:28">
      <c r="A1133" s="8" t="s">
        <v>3515</v>
      </c>
      <c r="B1133" s="9" t="s">
        <v>3538</v>
      </c>
      <c r="C1133" s="8" t="s">
        <v>1513</v>
      </c>
      <c r="D1133" s="9" t="s">
        <v>3538</v>
      </c>
      <c r="E1133" s="9" t="s">
        <v>3539</v>
      </c>
      <c r="F1133" s="8" t="s">
        <v>1513</v>
      </c>
      <c r="G1133" s="8" t="s">
        <v>15</v>
      </c>
      <c r="H1133" s="9"/>
      <c r="I1133" s="9"/>
      <c r="J1133" s="9"/>
      <c r="K1133" s="9"/>
      <c r="L1133" s="9">
        <v>1</v>
      </c>
      <c r="M1133" s="9">
        <v>1</v>
      </c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>
        <v>2</v>
      </c>
    </row>
    <row r="1134" spans="1:28">
      <c r="A1134" s="8" t="s">
        <v>3515</v>
      </c>
      <c r="B1134" s="9" t="s">
        <v>3540</v>
      </c>
      <c r="C1134" s="8" t="s">
        <v>3541</v>
      </c>
      <c r="D1134" s="9" t="s">
        <v>3540</v>
      </c>
      <c r="E1134" s="9" t="s">
        <v>3542</v>
      </c>
      <c r="F1134" s="8" t="s">
        <v>3541</v>
      </c>
      <c r="G1134" s="8" t="s">
        <v>15</v>
      </c>
      <c r="H1134" s="9"/>
      <c r="I1134" s="9"/>
      <c r="J1134" s="9">
        <v>4</v>
      </c>
      <c r="K1134" s="9">
        <v>4</v>
      </c>
      <c r="L1134" s="9">
        <v>5</v>
      </c>
      <c r="M1134" s="9">
        <v>8</v>
      </c>
      <c r="N1134" s="9">
        <v>9</v>
      </c>
      <c r="O1134" s="9">
        <v>6</v>
      </c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>
        <v>36</v>
      </c>
    </row>
    <row r="1135" spans="1:28">
      <c r="A1135" s="8" t="s">
        <v>3515</v>
      </c>
      <c r="B1135" s="9" t="s">
        <v>3543</v>
      </c>
      <c r="C1135" s="8" t="s">
        <v>3544</v>
      </c>
      <c r="D1135" s="9" t="s">
        <v>3543</v>
      </c>
      <c r="E1135" s="9" t="s">
        <v>3545</v>
      </c>
      <c r="F1135" s="8" t="s">
        <v>3544</v>
      </c>
      <c r="G1135" s="8" t="s">
        <v>15</v>
      </c>
      <c r="H1135" s="9"/>
      <c r="I1135" s="9"/>
      <c r="J1135" s="9"/>
      <c r="K1135" s="9">
        <v>2</v>
      </c>
      <c r="L1135" s="9"/>
      <c r="M1135" s="9"/>
      <c r="N1135" s="9">
        <v>2</v>
      </c>
      <c r="O1135" s="9">
        <v>1</v>
      </c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>
        <v>5</v>
      </c>
    </row>
    <row r="1136" spans="1:28">
      <c r="A1136" s="8" t="s">
        <v>3515</v>
      </c>
      <c r="B1136" s="9" t="s">
        <v>3546</v>
      </c>
      <c r="C1136" s="8" t="s">
        <v>3547</v>
      </c>
      <c r="D1136" s="9" t="s">
        <v>3546</v>
      </c>
      <c r="E1136" s="9" t="s">
        <v>3548</v>
      </c>
      <c r="F1136" s="8" t="s">
        <v>3547</v>
      </c>
      <c r="G1136" s="8" t="s">
        <v>15</v>
      </c>
      <c r="H1136" s="9"/>
      <c r="I1136" s="9"/>
      <c r="J1136" s="9">
        <v>1</v>
      </c>
      <c r="K1136" s="9">
        <v>4</v>
      </c>
      <c r="L1136" s="9">
        <v>2</v>
      </c>
      <c r="M1136" s="9">
        <v>3</v>
      </c>
      <c r="N1136" s="9">
        <v>3</v>
      </c>
      <c r="O1136" s="9">
        <v>2</v>
      </c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>
        <v>15</v>
      </c>
    </row>
    <row r="1137" spans="1:28">
      <c r="A1137" s="8" t="s">
        <v>3515</v>
      </c>
      <c r="B1137" s="9" t="s">
        <v>3549</v>
      </c>
      <c r="C1137" s="8" t="s">
        <v>3550</v>
      </c>
      <c r="D1137" s="9" t="s">
        <v>3549</v>
      </c>
      <c r="E1137" s="9" t="s">
        <v>3551</v>
      </c>
      <c r="F1137" s="8" t="s">
        <v>3552</v>
      </c>
      <c r="G1137" s="8" t="s">
        <v>15</v>
      </c>
      <c r="H1137" s="9"/>
      <c r="I1137" s="9"/>
      <c r="J1137" s="9">
        <v>5</v>
      </c>
      <c r="K1137" s="9">
        <v>3</v>
      </c>
      <c r="L1137" s="9">
        <v>4</v>
      </c>
      <c r="M1137" s="9">
        <v>8</v>
      </c>
      <c r="N1137" s="9">
        <v>6</v>
      </c>
      <c r="O1137" s="9">
        <v>7</v>
      </c>
      <c r="P1137" s="9"/>
      <c r="Q1137" s="9">
        <v>13</v>
      </c>
      <c r="R1137" s="9">
        <v>11</v>
      </c>
      <c r="S1137" s="9">
        <v>11</v>
      </c>
      <c r="T1137" s="9">
        <v>11</v>
      </c>
      <c r="U1137" s="9">
        <v>11</v>
      </c>
      <c r="V1137" s="9">
        <v>11</v>
      </c>
      <c r="W1137" s="9"/>
      <c r="X1137" s="9"/>
      <c r="Y1137" s="9"/>
      <c r="Z1137" s="9"/>
      <c r="AA1137" s="9"/>
      <c r="AB1137" s="9">
        <v>101</v>
      </c>
    </row>
    <row r="1138" spans="1:28">
      <c r="A1138" s="8" t="s">
        <v>3515</v>
      </c>
      <c r="B1138" s="9" t="s">
        <v>3553</v>
      </c>
      <c r="C1138" s="8" t="s">
        <v>1389</v>
      </c>
      <c r="D1138" s="9" t="s">
        <v>3553</v>
      </c>
      <c r="E1138" s="9" t="s">
        <v>3554</v>
      </c>
      <c r="F1138" s="8" t="s">
        <v>1389</v>
      </c>
      <c r="G1138" s="8" t="s">
        <v>15</v>
      </c>
      <c r="H1138" s="9"/>
      <c r="I1138" s="9"/>
      <c r="J1138" s="9"/>
      <c r="K1138" s="9"/>
      <c r="L1138" s="9">
        <v>1</v>
      </c>
      <c r="M1138" s="9">
        <v>1</v>
      </c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>
        <v>2</v>
      </c>
    </row>
    <row r="1139" spans="1:28">
      <c r="A1139" s="8" t="s">
        <v>3515</v>
      </c>
      <c r="B1139" s="9" t="s">
        <v>3555</v>
      </c>
      <c r="C1139" s="8" t="s">
        <v>3556</v>
      </c>
      <c r="D1139" s="9" t="s">
        <v>3555</v>
      </c>
      <c r="E1139" s="9" t="s">
        <v>3557</v>
      </c>
      <c r="F1139" s="8" t="s">
        <v>3556</v>
      </c>
      <c r="G1139" s="8" t="s">
        <v>15</v>
      </c>
      <c r="H1139" s="9"/>
      <c r="I1139" s="9"/>
      <c r="J1139" s="9">
        <v>7</v>
      </c>
      <c r="K1139" s="9">
        <v>5</v>
      </c>
      <c r="L1139" s="9">
        <v>7</v>
      </c>
      <c r="M1139" s="9">
        <v>6</v>
      </c>
      <c r="N1139" s="9">
        <v>10</v>
      </c>
      <c r="O1139" s="9">
        <v>7</v>
      </c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>
        <v>42</v>
      </c>
    </row>
    <row r="1140" spans="1:28">
      <c r="A1140" s="8" t="s">
        <v>3515</v>
      </c>
      <c r="B1140" s="9" t="s">
        <v>3558</v>
      </c>
      <c r="C1140" s="8" t="s">
        <v>3559</v>
      </c>
      <c r="D1140" s="9" t="s">
        <v>3558</v>
      </c>
      <c r="E1140" s="9" t="s">
        <v>3560</v>
      </c>
      <c r="F1140" s="8" t="s">
        <v>3561</v>
      </c>
      <c r="G1140" s="8" t="s">
        <v>15</v>
      </c>
      <c r="H1140" s="9"/>
      <c r="I1140" s="9"/>
      <c r="J1140" s="9"/>
      <c r="K1140" s="9">
        <v>2</v>
      </c>
      <c r="L1140" s="9"/>
      <c r="M1140" s="9">
        <v>2</v>
      </c>
      <c r="N1140" s="9">
        <v>4</v>
      </c>
      <c r="O1140" s="9">
        <v>1</v>
      </c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>
        <v>9</v>
      </c>
    </row>
    <row r="1141" spans="1:28">
      <c r="A1141" s="8" t="s">
        <v>3515</v>
      </c>
      <c r="B1141" s="9" t="s">
        <v>3562</v>
      </c>
      <c r="C1141" s="8" t="s">
        <v>3563</v>
      </c>
      <c r="D1141" s="9" t="s">
        <v>3562</v>
      </c>
      <c r="E1141" s="9" t="s">
        <v>3564</v>
      </c>
      <c r="F1141" s="8" t="s">
        <v>3563</v>
      </c>
      <c r="G1141" s="8" t="s">
        <v>15</v>
      </c>
      <c r="H1141" s="9"/>
      <c r="I1141" s="9"/>
      <c r="J1141" s="9">
        <v>1</v>
      </c>
      <c r="K1141" s="9">
        <v>1</v>
      </c>
      <c r="L1141" s="9"/>
      <c r="M1141" s="9">
        <v>1</v>
      </c>
      <c r="N1141" s="9"/>
      <c r="O1141" s="9">
        <v>2</v>
      </c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>
        <v>5</v>
      </c>
    </row>
    <row r="1142" spans="1:28">
      <c r="A1142" s="8" t="s">
        <v>3515</v>
      </c>
      <c r="B1142" s="9" t="s">
        <v>3565</v>
      </c>
      <c r="C1142" s="8" t="s">
        <v>3566</v>
      </c>
      <c r="D1142" s="9" t="s">
        <v>3565</v>
      </c>
      <c r="E1142" s="9" t="s">
        <v>3567</v>
      </c>
      <c r="F1142" s="8" t="s">
        <v>3566</v>
      </c>
      <c r="G1142" s="8" t="s">
        <v>15</v>
      </c>
      <c r="H1142" s="9"/>
      <c r="I1142" s="9"/>
      <c r="J1142" s="9">
        <v>2</v>
      </c>
      <c r="K1142" s="9"/>
      <c r="L1142" s="9">
        <v>3</v>
      </c>
      <c r="M1142" s="9">
        <v>1</v>
      </c>
      <c r="N1142" s="9"/>
      <c r="O1142" s="9">
        <v>1</v>
      </c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>
        <v>7</v>
      </c>
    </row>
    <row r="1143" spans="1:28">
      <c r="A1143" s="8" t="s">
        <v>3515</v>
      </c>
      <c r="B1143" s="9" t="s">
        <v>3568</v>
      </c>
      <c r="C1143" s="8" t="s">
        <v>3569</v>
      </c>
      <c r="D1143" s="9" t="s">
        <v>3570</v>
      </c>
      <c r="E1143" s="9" t="s">
        <v>3571</v>
      </c>
      <c r="F1143" s="8" t="s">
        <v>3572</v>
      </c>
      <c r="G1143" s="8" t="s">
        <v>15</v>
      </c>
      <c r="H1143" s="9"/>
      <c r="I1143" s="9"/>
      <c r="J1143" s="9">
        <v>13</v>
      </c>
      <c r="K1143" s="9">
        <v>9</v>
      </c>
      <c r="L1143" s="9">
        <v>11</v>
      </c>
      <c r="M1143" s="9">
        <v>19</v>
      </c>
      <c r="N1143" s="9">
        <v>9</v>
      </c>
      <c r="O1143" s="9">
        <v>18</v>
      </c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>
        <v>79</v>
      </c>
    </row>
    <row r="1144" spans="1:28">
      <c r="A1144" s="8" t="s">
        <v>3515</v>
      </c>
      <c r="B1144" s="9" t="s">
        <v>3568</v>
      </c>
      <c r="C1144" s="8" t="s">
        <v>3569</v>
      </c>
      <c r="D1144" s="9" t="s">
        <v>3568</v>
      </c>
      <c r="E1144" s="9" t="s">
        <v>3573</v>
      </c>
      <c r="F1144" s="8" t="s">
        <v>3569</v>
      </c>
      <c r="G1144" s="8" t="s">
        <v>15</v>
      </c>
      <c r="H1144" s="9"/>
      <c r="I1144" s="9"/>
      <c r="J1144" s="9"/>
      <c r="K1144" s="9"/>
      <c r="L1144" s="9"/>
      <c r="M1144" s="9"/>
      <c r="N1144" s="9"/>
      <c r="O1144" s="9"/>
      <c r="P1144" s="9"/>
      <c r="Q1144" s="9">
        <v>48</v>
      </c>
      <c r="R1144" s="9">
        <v>38</v>
      </c>
      <c r="S1144" s="9">
        <v>30</v>
      </c>
      <c r="T1144" s="9">
        <v>36</v>
      </c>
      <c r="U1144" s="9">
        <v>24</v>
      </c>
      <c r="V1144" s="9">
        <v>18</v>
      </c>
      <c r="W1144" s="9"/>
      <c r="X1144" s="9"/>
      <c r="Y1144" s="9"/>
      <c r="Z1144" s="9"/>
      <c r="AA1144" s="9"/>
      <c r="AB1144" s="9">
        <v>194</v>
      </c>
    </row>
    <row r="1145" spans="1:28">
      <c r="A1145" s="8" t="s">
        <v>3515</v>
      </c>
      <c r="B1145" s="9" t="s">
        <v>3574</v>
      </c>
      <c r="C1145" s="8" t="s">
        <v>3575</v>
      </c>
      <c r="D1145" s="9" t="s">
        <v>3574</v>
      </c>
      <c r="E1145" s="9" t="s">
        <v>3576</v>
      </c>
      <c r="F1145" s="8" t="s">
        <v>3575</v>
      </c>
      <c r="G1145" s="8" t="s">
        <v>15</v>
      </c>
      <c r="H1145" s="9"/>
      <c r="I1145" s="9"/>
      <c r="J1145" s="9"/>
      <c r="K1145" s="9">
        <v>1</v>
      </c>
      <c r="L1145" s="9">
        <v>3</v>
      </c>
      <c r="M1145" s="9">
        <v>2</v>
      </c>
      <c r="N1145" s="9">
        <v>3</v>
      </c>
      <c r="O1145" s="9">
        <v>2</v>
      </c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>
        <v>11</v>
      </c>
    </row>
    <row r="1146" spans="1:28">
      <c r="A1146" s="8" t="s">
        <v>3515</v>
      </c>
      <c r="B1146" s="9" t="s">
        <v>3577</v>
      </c>
      <c r="C1146" s="8" t="s">
        <v>3578</v>
      </c>
      <c r="D1146" s="9" t="s">
        <v>3579</v>
      </c>
      <c r="E1146" s="9" t="s">
        <v>3580</v>
      </c>
      <c r="F1146" s="8" t="s">
        <v>3581</v>
      </c>
      <c r="G1146" s="8" t="s">
        <v>11</v>
      </c>
      <c r="H1146" s="9"/>
      <c r="I1146" s="9"/>
      <c r="J1146" s="9">
        <v>22</v>
      </c>
      <c r="K1146" s="9">
        <v>20</v>
      </c>
      <c r="L1146" s="9">
        <v>22</v>
      </c>
      <c r="M1146" s="9">
        <v>22</v>
      </c>
      <c r="N1146" s="9">
        <v>29</v>
      </c>
      <c r="O1146" s="9">
        <v>31</v>
      </c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>
        <v>146</v>
      </c>
    </row>
    <row r="1147" spans="1:28">
      <c r="A1147" s="8" t="s">
        <v>3515</v>
      </c>
      <c r="B1147" s="9" t="s">
        <v>3577</v>
      </c>
      <c r="C1147" s="8" t="s">
        <v>3578</v>
      </c>
      <c r="D1147" s="9" t="s">
        <v>3577</v>
      </c>
      <c r="E1147" s="9" t="s">
        <v>3582</v>
      </c>
      <c r="F1147" s="8" t="s">
        <v>3578</v>
      </c>
      <c r="G1147" s="8" t="s">
        <v>11</v>
      </c>
      <c r="H1147" s="9"/>
      <c r="I1147" s="9"/>
      <c r="J1147" s="9"/>
      <c r="K1147" s="9"/>
      <c r="L1147" s="9"/>
      <c r="M1147" s="9"/>
      <c r="N1147" s="9"/>
      <c r="O1147" s="9"/>
      <c r="P1147" s="9"/>
      <c r="Q1147" s="9">
        <v>48</v>
      </c>
      <c r="R1147" s="9">
        <v>48</v>
      </c>
      <c r="S1147" s="9">
        <v>69</v>
      </c>
      <c r="T1147" s="9">
        <v>57</v>
      </c>
      <c r="U1147" s="9">
        <v>44</v>
      </c>
      <c r="V1147" s="9">
        <v>68</v>
      </c>
      <c r="W1147" s="9"/>
      <c r="X1147" s="9"/>
      <c r="Y1147" s="9"/>
      <c r="Z1147" s="9"/>
      <c r="AA1147" s="9"/>
      <c r="AB1147" s="9">
        <v>334</v>
      </c>
    </row>
    <row r="1148" spans="1:28">
      <c r="A1148" s="8" t="s">
        <v>3583</v>
      </c>
      <c r="B1148" s="9" t="s">
        <v>3584</v>
      </c>
      <c r="C1148" s="8" t="s">
        <v>3585</v>
      </c>
      <c r="D1148" s="9" t="s">
        <v>3584</v>
      </c>
      <c r="E1148" s="9" t="s">
        <v>3586</v>
      </c>
      <c r="F1148" s="8" t="s">
        <v>3587</v>
      </c>
      <c r="G1148" s="8" t="s">
        <v>11</v>
      </c>
      <c r="H1148" s="9"/>
      <c r="I1148" s="9">
        <v>19</v>
      </c>
      <c r="J1148" s="9">
        <v>45</v>
      </c>
      <c r="K1148" s="9">
        <v>69</v>
      </c>
      <c r="L1148" s="9">
        <v>79</v>
      </c>
      <c r="M1148" s="9">
        <v>89</v>
      </c>
      <c r="N1148" s="9">
        <v>84</v>
      </c>
      <c r="O1148" s="9">
        <v>49</v>
      </c>
      <c r="P1148" s="9"/>
      <c r="Q1148" s="9">
        <v>69</v>
      </c>
      <c r="R1148" s="9">
        <v>85</v>
      </c>
      <c r="S1148" s="9">
        <v>95</v>
      </c>
      <c r="T1148" s="9">
        <v>90</v>
      </c>
      <c r="U1148" s="9">
        <v>90</v>
      </c>
      <c r="V1148" s="9">
        <v>71</v>
      </c>
      <c r="W1148" s="9"/>
      <c r="X1148" s="9"/>
      <c r="Y1148" s="9"/>
      <c r="Z1148" s="9"/>
      <c r="AA1148" s="9"/>
      <c r="AB1148" s="9">
        <v>934</v>
      </c>
    </row>
    <row r="1149" spans="1:28">
      <c r="A1149" s="8" t="s">
        <v>3583</v>
      </c>
      <c r="B1149" s="9" t="s">
        <v>3588</v>
      </c>
      <c r="C1149" s="8" t="s">
        <v>3589</v>
      </c>
      <c r="D1149" s="9" t="s">
        <v>3588</v>
      </c>
      <c r="E1149" s="9" t="s">
        <v>3590</v>
      </c>
      <c r="F1149" s="8" t="s">
        <v>3591</v>
      </c>
      <c r="G1149" s="8" t="s">
        <v>15</v>
      </c>
      <c r="H1149" s="9">
        <v>3</v>
      </c>
      <c r="I1149" s="9">
        <v>29</v>
      </c>
      <c r="J1149" s="9">
        <v>7</v>
      </c>
      <c r="K1149" s="9">
        <v>6</v>
      </c>
      <c r="L1149" s="9">
        <v>8</v>
      </c>
      <c r="M1149" s="9">
        <v>4</v>
      </c>
      <c r="N1149" s="9">
        <v>5</v>
      </c>
      <c r="O1149" s="9">
        <v>11</v>
      </c>
      <c r="P1149" s="9"/>
      <c r="Q1149" s="9">
        <v>23</v>
      </c>
      <c r="R1149" s="9">
        <v>21</v>
      </c>
      <c r="S1149" s="9">
        <v>13</v>
      </c>
      <c r="T1149" s="9">
        <v>11</v>
      </c>
      <c r="U1149" s="9"/>
      <c r="V1149" s="9"/>
      <c r="W1149" s="9"/>
      <c r="X1149" s="9"/>
      <c r="Y1149" s="9"/>
      <c r="Z1149" s="9"/>
      <c r="AA1149" s="9"/>
      <c r="AB1149" s="9">
        <v>141</v>
      </c>
    </row>
    <row r="1150" spans="1:28">
      <c r="A1150" s="8" t="s">
        <v>3583</v>
      </c>
      <c r="B1150" s="9" t="s">
        <v>3588</v>
      </c>
      <c r="C1150" s="8" t="s">
        <v>3589</v>
      </c>
      <c r="D1150" s="9" t="s">
        <v>3592</v>
      </c>
      <c r="E1150" s="9" t="s">
        <v>3593</v>
      </c>
      <c r="F1150" s="8" t="s">
        <v>3594</v>
      </c>
      <c r="G1150" s="8" t="s">
        <v>15</v>
      </c>
      <c r="H1150" s="9"/>
      <c r="I1150" s="9"/>
      <c r="J1150" s="9">
        <v>2</v>
      </c>
      <c r="K1150" s="9">
        <v>1</v>
      </c>
      <c r="L1150" s="9">
        <v>3</v>
      </c>
      <c r="M1150" s="9"/>
      <c r="N1150" s="9"/>
      <c r="O1150" s="9">
        <v>1</v>
      </c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>
        <v>7</v>
      </c>
    </row>
    <row r="1151" spans="1:28">
      <c r="A1151" s="8" t="s">
        <v>3583</v>
      </c>
      <c r="B1151" s="9" t="s">
        <v>3588</v>
      </c>
      <c r="C1151" s="8" t="s">
        <v>3589</v>
      </c>
      <c r="D1151" s="9" t="s">
        <v>3595</v>
      </c>
      <c r="E1151" s="9" t="s">
        <v>3596</v>
      </c>
      <c r="F1151" s="8" t="s">
        <v>3597</v>
      </c>
      <c r="G1151" s="8" t="s">
        <v>15</v>
      </c>
      <c r="H1151" s="9"/>
      <c r="I1151" s="9"/>
      <c r="J1151" s="9"/>
      <c r="K1151" s="9">
        <v>1</v>
      </c>
      <c r="L1151" s="9">
        <v>4</v>
      </c>
      <c r="M1151" s="9">
        <v>3</v>
      </c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>
        <v>8</v>
      </c>
    </row>
    <row r="1152" spans="1:28">
      <c r="A1152" s="8" t="s">
        <v>3583</v>
      </c>
      <c r="B1152" s="9" t="s">
        <v>3588</v>
      </c>
      <c r="C1152" s="8" t="s">
        <v>3589</v>
      </c>
      <c r="D1152" s="9" t="s">
        <v>3598</v>
      </c>
      <c r="E1152" s="9" t="s">
        <v>3599</v>
      </c>
      <c r="F1152" s="8" t="s">
        <v>3600</v>
      </c>
      <c r="G1152" s="8" t="s">
        <v>15</v>
      </c>
      <c r="H1152" s="9"/>
      <c r="I1152" s="9"/>
      <c r="J1152" s="9">
        <v>2</v>
      </c>
      <c r="K1152" s="9">
        <v>7</v>
      </c>
      <c r="L1152" s="9">
        <v>5</v>
      </c>
      <c r="M1152" s="9">
        <v>1</v>
      </c>
      <c r="N1152" s="9">
        <v>4</v>
      </c>
      <c r="O1152" s="9">
        <v>4</v>
      </c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>
        <v>23</v>
      </c>
    </row>
    <row r="1153" spans="1:28">
      <c r="A1153" s="8" t="s">
        <v>3583</v>
      </c>
      <c r="B1153" s="9" t="s">
        <v>3588</v>
      </c>
      <c r="C1153" s="8" t="s">
        <v>3589</v>
      </c>
      <c r="D1153" s="9" t="s">
        <v>3601</v>
      </c>
      <c r="E1153" s="9" t="s">
        <v>3602</v>
      </c>
      <c r="F1153" s="8" t="s">
        <v>3603</v>
      </c>
      <c r="G1153" s="8" t="s">
        <v>15</v>
      </c>
      <c r="H1153" s="9"/>
      <c r="I1153" s="9"/>
      <c r="J1153" s="9">
        <v>9</v>
      </c>
      <c r="K1153" s="9">
        <v>12</v>
      </c>
      <c r="L1153" s="9">
        <v>13</v>
      </c>
      <c r="M1153" s="9">
        <v>5</v>
      </c>
      <c r="N1153" s="9">
        <v>7</v>
      </c>
      <c r="O1153" s="9">
        <v>5</v>
      </c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>
        <v>51</v>
      </c>
    </row>
    <row r="1154" spans="1:28">
      <c r="A1154" s="8" t="s">
        <v>3583</v>
      </c>
      <c r="B1154" s="9" t="s">
        <v>3588</v>
      </c>
      <c r="C1154" s="8" t="s">
        <v>3589</v>
      </c>
      <c r="D1154" s="9" t="s">
        <v>3604</v>
      </c>
      <c r="E1154" s="9" t="s">
        <v>3605</v>
      </c>
      <c r="F1154" s="8" t="s">
        <v>3606</v>
      </c>
      <c r="G1154" s="8" t="s">
        <v>15</v>
      </c>
      <c r="H1154" s="9"/>
      <c r="I1154" s="9"/>
      <c r="J1154" s="9">
        <v>6</v>
      </c>
      <c r="K1154" s="9">
        <v>4</v>
      </c>
      <c r="L1154" s="9">
        <v>10</v>
      </c>
      <c r="M1154" s="9">
        <v>6</v>
      </c>
      <c r="N1154" s="9">
        <v>6</v>
      </c>
      <c r="O1154" s="9">
        <v>5</v>
      </c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>
        <v>37</v>
      </c>
    </row>
    <row r="1155" spans="1:28">
      <c r="A1155" s="8" t="s">
        <v>3583</v>
      </c>
      <c r="B1155" s="9" t="s">
        <v>3588</v>
      </c>
      <c r="C1155" s="8" t="s">
        <v>3589</v>
      </c>
      <c r="D1155" s="9" t="s">
        <v>3607</v>
      </c>
      <c r="E1155" s="9" t="s">
        <v>3608</v>
      </c>
      <c r="F1155" s="8" t="s">
        <v>3609</v>
      </c>
      <c r="G1155" s="8" t="s">
        <v>15</v>
      </c>
      <c r="H1155" s="9"/>
      <c r="I1155" s="9"/>
      <c r="J1155" s="9"/>
      <c r="K1155" s="9"/>
      <c r="L1155" s="9">
        <v>2</v>
      </c>
      <c r="M1155" s="9">
        <v>1</v>
      </c>
      <c r="N1155" s="9">
        <v>1</v>
      </c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>
        <v>4</v>
      </c>
    </row>
    <row r="1156" spans="1:28">
      <c r="A1156" s="8" t="s">
        <v>3583</v>
      </c>
      <c r="B1156" s="9" t="s">
        <v>3610</v>
      </c>
      <c r="C1156" s="8" t="s">
        <v>3611</v>
      </c>
      <c r="D1156" s="9" t="s">
        <v>3612</v>
      </c>
      <c r="E1156" s="9" t="s">
        <v>3613</v>
      </c>
      <c r="F1156" s="8" t="s">
        <v>3614</v>
      </c>
      <c r="G1156" s="8" t="s">
        <v>15</v>
      </c>
      <c r="H1156" s="9"/>
      <c r="I1156" s="9"/>
      <c r="J1156" s="9">
        <v>4</v>
      </c>
      <c r="K1156" s="9">
        <v>1</v>
      </c>
      <c r="L1156" s="9">
        <v>2</v>
      </c>
      <c r="M1156" s="9">
        <v>2</v>
      </c>
      <c r="N1156" s="9"/>
      <c r="O1156" s="9">
        <v>1</v>
      </c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>
        <v>10</v>
      </c>
    </row>
    <row r="1157" spans="1:28">
      <c r="A1157" s="8" t="s">
        <v>3583</v>
      </c>
      <c r="B1157" s="9" t="s">
        <v>3610</v>
      </c>
      <c r="C1157" s="8" t="s">
        <v>3611</v>
      </c>
      <c r="D1157" s="9" t="s">
        <v>3615</v>
      </c>
      <c r="E1157" s="9" t="s">
        <v>3616</v>
      </c>
      <c r="F1157" s="8" t="s">
        <v>3617</v>
      </c>
      <c r="G1157" s="8" t="s">
        <v>15</v>
      </c>
      <c r="H1157" s="9"/>
      <c r="I1157" s="9"/>
      <c r="J1157" s="9">
        <v>1</v>
      </c>
      <c r="K1157" s="9">
        <v>5</v>
      </c>
      <c r="L1157" s="9">
        <v>7</v>
      </c>
      <c r="M1157" s="9">
        <v>8</v>
      </c>
      <c r="N1157" s="9">
        <v>8</v>
      </c>
      <c r="O1157" s="9">
        <v>2</v>
      </c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>
        <v>31</v>
      </c>
    </row>
    <row r="1158" spans="1:28">
      <c r="A1158" s="8" t="s">
        <v>3583</v>
      </c>
      <c r="B1158" s="9" t="s">
        <v>3610</v>
      </c>
      <c r="C1158" s="8" t="s">
        <v>3611</v>
      </c>
      <c r="D1158" s="9" t="s">
        <v>3618</v>
      </c>
      <c r="E1158" s="9" t="s">
        <v>3619</v>
      </c>
      <c r="F1158" s="8" t="s">
        <v>3620</v>
      </c>
      <c r="G1158" s="8" t="s">
        <v>15</v>
      </c>
      <c r="H1158" s="9"/>
      <c r="I1158" s="9"/>
      <c r="J1158" s="9">
        <v>1</v>
      </c>
      <c r="K1158" s="9">
        <v>5</v>
      </c>
      <c r="L1158" s="9">
        <v>2</v>
      </c>
      <c r="M1158" s="9"/>
      <c r="N1158" s="9">
        <v>3</v>
      </c>
      <c r="O1158" s="9">
        <v>2</v>
      </c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>
        <v>13</v>
      </c>
    </row>
    <row r="1159" spans="1:28">
      <c r="A1159" s="8" t="s">
        <v>3583</v>
      </c>
      <c r="B1159" s="9" t="s">
        <v>3610</v>
      </c>
      <c r="C1159" s="8" t="s">
        <v>3611</v>
      </c>
      <c r="D1159" s="9" t="s">
        <v>3610</v>
      </c>
      <c r="E1159" s="9" t="s">
        <v>3621</v>
      </c>
      <c r="F1159" s="8" t="s">
        <v>3622</v>
      </c>
      <c r="G1159" s="8" t="s">
        <v>15</v>
      </c>
      <c r="H1159" s="9"/>
      <c r="I1159" s="9">
        <v>1</v>
      </c>
      <c r="J1159" s="9">
        <v>10</v>
      </c>
      <c r="K1159" s="9">
        <v>7</v>
      </c>
      <c r="L1159" s="9">
        <v>5</v>
      </c>
      <c r="M1159" s="9">
        <v>11</v>
      </c>
      <c r="N1159" s="9">
        <v>5</v>
      </c>
      <c r="O1159" s="9">
        <v>11</v>
      </c>
      <c r="P1159" s="9"/>
      <c r="Q1159" s="9">
        <v>21</v>
      </c>
      <c r="R1159" s="9">
        <v>16</v>
      </c>
      <c r="S1159" s="9">
        <v>17</v>
      </c>
      <c r="T1159" s="9">
        <v>8</v>
      </c>
      <c r="U1159" s="9"/>
      <c r="V1159" s="9"/>
      <c r="W1159" s="9"/>
      <c r="X1159" s="9"/>
      <c r="Y1159" s="9"/>
      <c r="Z1159" s="9"/>
      <c r="AA1159" s="9"/>
      <c r="AB1159" s="9">
        <v>112</v>
      </c>
    </row>
    <row r="1160" spans="1:28">
      <c r="A1160" s="8" t="s">
        <v>3583</v>
      </c>
      <c r="B1160" s="9" t="s">
        <v>3610</v>
      </c>
      <c r="C1160" s="8" t="s">
        <v>3611</v>
      </c>
      <c r="D1160" s="9" t="s">
        <v>3623</v>
      </c>
      <c r="E1160" s="9" t="s">
        <v>3624</v>
      </c>
      <c r="F1160" s="8" t="s">
        <v>3625</v>
      </c>
      <c r="G1160" s="8" t="s">
        <v>15</v>
      </c>
      <c r="H1160" s="9"/>
      <c r="I1160" s="9"/>
      <c r="J1160" s="9">
        <v>16</v>
      </c>
      <c r="K1160" s="9">
        <v>14</v>
      </c>
      <c r="L1160" s="9">
        <v>15</v>
      </c>
      <c r="M1160" s="9">
        <v>13</v>
      </c>
      <c r="N1160" s="9">
        <v>4</v>
      </c>
      <c r="O1160" s="9">
        <v>7</v>
      </c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>
        <v>69</v>
      </c>
    </row>
    <row r="1161" spans="1:28">
      <c r="A1161" s="8" t="s">
        <v>3583</v>
      </c>
      <c r="B1161" s="9" t="s">
        <v>3610</v>
      </c>
      <c r="C1161" s="8" t="s">
        <v>3611</v>
      </c>
      <c r="D1161" s="9" t="s">
        <v>3626</v>
      </c>
      <c r="E1161" s="9" t="s">
        <v>3627</v>
      </c>
      <c r="F1161" s="8" t="s">
        <v>3628</v>
      </c>
      <c r="G1161" s="8" t="s">
        <v>15</v>
      </c>
      <c r="H1161" s="9"/>
      <c r="I1161" s="9"/>
      <c r="J1161" s="9">
        <v>1</v>
      </c>
      <c r="K1161" s="9">
        <v>5</v>
      </c>
      <c r="L1161" s="9"/>
      <c r="M1161" s="9">
        <v>1</v>
      </c>
      <c r="N1161" s="9">
        <v>1</v>
      </c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>
        <v>8</v>
      </c>
    </row>
    <row r="1162" spans="1:28">
      <c r="A1162" s="8" t="s">
        <v>3583</v>
      </c>
      <c r="B1162" s="9" t="s">
        <v>3610</v>
      </c>
      <c r="C1162" s="8" t="s">
        <v>3611</v>
      </c>
      <c r="D1162" s="9" t="s">
        <v>3629</v>
      </c>
      <c r="E1162" s="9" t="s">
        <v>3630</v>
      </c>
      <c r="F1162" s="8" t="s">
        <v>3631</v>
      </c>
      <c r="G1162" s="8" t="s">
        <v>15</v>
      </c>
      <c r="H1162" s="9"/>
      <c r="I1162" s="9"/>
      <c r="J1162" s="9">
        <v>1</v>
      </c>
      <c r="K1162" s="9">
        <v>1</v>
      </c>
      <c r="L1162" s="9">
        <v>1</v>
      </c>
      <c r="M1162" s="9"/>
      <c r="N1162" s="9">
        <v>1</v>
      </c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>
        <v>4</v>
      </c>
    </row>
    <row r="1163" spans="1:28">
      <c r="A1163" s="8" t="s">
        <v>3583</v>
      </c>
      <c r="B1163" s="9" t="s">
        <v>3610</v>
      </c>
      <c r="C1163" s="8" t="s">
        <v>3611</v>
      </c>
      <c r="D1163" s="9" t="s">
        <v>3632</v>
      </c>
      <c r="E1163" s="9" t="s">
        <v>3633</v>
      </c>
      <c r="F1163" s="8" t="s">
        <v>3634</v>
      </c>
      <c r="G1163" s="8" t="s">
        <v>15</v>
      </c>
      <c r="H1163" s="9"/>
      <c r="I1163" s="9"/>
      <c r="J1163" s="9">
        <v>1</v>
      </c>
      <c r="K1163" s="9"/>
      <c r="L1163" s="9">
        <v>1</v>
      </c>
      <c r="M1163" s="9">
        <v>1</v>
      </c>
      <c r="N1163" s="9">
        <v>1</v>
      </c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>
        <v>4</v>
      </c>
    </row>
    <row r="1164" spans="1:28">
      <c r="A1164" s="8" t="s">
        <v>3583</v>
      </c>
      <c r="B1164" s="9" t="s">
        <v>3610</v>
      </c>
      <c r="C1164" s="8" t="s">
        <v>3611</v>
      </c>
      <c r="D1164" s="9" t="s">
        <v>3635</v>
      </c>
      <c r="E1164" s="9" t="s">
        <v>3636</v>
      </c>
      <c r="F1164" s="8" t="s">
        <v>3637</v>
      </c>
      <c r="G1164" s="8" t="s">
        <v>15</v>
      </c>
      <c r="H1164" s="9"/>
      <c r="I1164" s="9"/>
      <c r="J1164" s="9">
        <v>1</v>
      </c>
      <c r="K1164" s="9"/>
      <c r="L1164" s="9">
        <v>3</v>
      </c>
      <c r="M1164" s="9">
        <v>3</v>
      </c>
      <c r="N1164" s="9">
        <v>1</v>
      </c>
      <c r="O1164" s="9">
        <v>3</v>
      </c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>
        <v>11</v>
      </c>
    </row>
    <row r="1165" spans="1:28">
      <c r="A1165" s="8" t="s">
        <v>3583</v>
      </c>
      <c r="B1165" s="9" t="s">
        <v>3638</v>
      </c>
      <c r="C1165" s="8" t="s">
        <v>3639</v>
      </c>
      <c r="D1165" s="9" t="s">
        <v>3640</v>
      </c>
      <c r="E1165" s="9" t="s">
        <v>3641</v>
      </c>
      <c r="F1165" s="8" t="s">
        <v>3642</v>
      </c>
      <c r="G1165" s="8" t="s">
        <v>15</v>
      </c>
      <c r="H1165" s="9"/>
      <c r="I1165" s="9"/>
      <c r="J1165" s="9">
        <v>1</v>
      </c>
      <c r="K1165" s="9">
        <v>3</v>
      </c>
      <c r="L1165" s="9"/>
      <c r="M1165" s="9">
        <v>4</v>
      </c>
      <c r="N1165" s="9"/>
      <c r="O1165" s="9">
        <v>1</v>
      </c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>
        <v>9</v>
      </c>
    </row>
    <row r="1166" spans="1:28">
      <c r="A1166" s="8" t="s">
        <v>3583</v>
      </c>
      <c r="B1166" s="9" t="s">
        <v>3638</v>
      </c>
      <c r="C1166" s="8" t="s">
        <v>3639</v>
      </c>
      <c r="D1166" s="9" t="s">
        <v>3643</v>
      </c>
      <c r="E1166" s="9" t="s">
        <v>3644</v>
      </c>
      <c r="F1166" s="8" t="s">
        <v>3645</v>
      </c>
      <c r="G1166" s="8" t="s">
        <v>15</v>
      </c>
      <c r="H1166" s="9"/>
      <c r="I1166" s="9"/>
      <c r="J1166" s="9"/>
      <c r="K1166" s="9"/>
      <c r="L1166" s="9">
        <v>1</v>
      </c>
      <c r="M1166" s="9">
        <v>2</v>
      </c>
      <c r="N1166" s="9"/>
      <c r="O1166" s="9">
        <v>2</v>
      </c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>
        <v>5</v>
      </c>
    </row>
    <row r="1167" spans="1:28">
      <c r="A1167" s="8" t="s">
        <v>3583</v>
      </c>
      <c r="B1167" s="9" t="s">
        <v>3638</v>
      </c>
      <c r="C1167" s="8" t="s">
        <v>3639</v>
      </c>
      <c r="D1167" s="9" t="s">
        <v>3646</v>
      </c>
      <c r="E1167" s="9" t="s">
        <v>3647</v>
      </c>
      <c r="F1167" s="8" t="s">
        <v>3128</v>
      </c>
      <c r="G1167" s="8" t="s">
        <v>15</v>
      </c>
      <c r="H1167" s="9"/>
      <c r="I1167" s="9"/>
      <c r="J1167" s="9">
        <v>3</v>
      </c>
      <c r="K1167" s="9">
        <v>1</v>
      </c>
      <c r="L1167" s="9">
        <v>2</v>
      </c>
      <c r="M1167" s="9">
        <v>1</v>
      </c>
      <c r="N1167" s="9"/>
      <c r="O1167" s="9">
        <v>1</v>
      </c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>
        <v>8</v>
      </c>
    </row>
    <row r="1168" spans="1:28">
      <c r="A1168" s="8" t="s">
        <v>3583</v>
      </c>
      <c r="B1168" s="9" t="s">
        <v>3638</v>
      </c>
      <c r="C1168" s="8" t="s">
        <v>3639</v>
      </c>
      <c r="D1168" s="9" t="s">
        <v>3648</v>
      </c>
      <c r="E1168" s="9" t="s">
        <v>3649</v>
      </c>
      <c r="F1168" s="8" t="s">
        <v>3650</v>
      </c>
      <c r="G1168" s="8" t="s">
        <v>15</v>
      </c>
      <c r="H1168" s="9"/>
      <c r="I1168" s="9"/>
      <c r="J1168" s="9">
        <v>4</v>
      </c>
      <c r="K1168" s="9">
        <v>1</v>
      </c>
      <c r="L1168" s="9">
        <v>2</v>
      </c>
      <c r="M1168" s="9"/>
      <c r="N1168" s="9">
        <v>1</v>
      </c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>
        <v>8</v>
      </c>
    </row>
    <row r="1169" spans="1:28">
      <c r="A1169" s="8" t="s">
        <v>3583</v>
      </c>
      <c r="B1169" s="9" t="s">
        <v>3638</v>
      </c>
      <c r="C1169" s="8" t="s">
        <v>3639</v>
      </c>
      <c r="D1169" s="9" t="s">
        <v>3651</v>
      </c>
      <c r="E1169" s="9" t="s">
        <v>3652</v>
      </c>
      <c r="F1169" s="8" t="s">
        <v>3653</v>
      </c>
      <c r="G1169" s="8" t="s">
        <v>15</v>
      </c>
      <c r="H1169" s="9"/>
      <c r="I1169" s="9"/>
      <c r="J1169" s="9"/>
      <c r="K1169" s="9">
        <v>3</v>
      </c>
      <c r="L1169" s="9">
        <v>2</v>
      </c>
      <c r="M1169" s="9">
        <v>2</v>
      </c>
      <c r="N1169" s="9">
        <v>1</v>
      </c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>
        <v>8</v>
      </c>
    </row>
    <row r="1170" spans="1:28">
      <c r="A1170" s="8" t="s">
        <v>3583</v>
      </c>
      <c r="B1170" s="9" t="s">
        <v>3638</v>
      </c>
      <c r="C1170" s="8" t="s">
        <v>3639</v>
      </c>
      <c r="D1170" s="9" t="s">
        <v>3654</v>
      </c>
      <c r="E1170" s="9" t="s">
        <v>3655</v>
      </c>
      <c r="F1170" s="8" t="s">
        <v>3656</v>
      </c>
      <c r="G1170" s="8" t="s">
        <v>15</v>
      </c>
      <c r="H1170" s="9"/>
      <c r="I1170" s="9"/>
      <c r="J1170" s="9">
        <v>4</v>
      </c>
      <c r="K1170" s="9">
        <v>1</v>
      </c>
      <c r="L1170" s="9">
        <v>5</v>
      </c>
      <c r="M1170" s="9">
        <v>2</v>
      </c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>
        <v>12</v>
      </c>
    </row>
    <row r="1171" spans="1:28">
      <c r="A1171" s="8" t="s">
        <v>3583</v>
      </c>
      <c r="B1171" s="9" t="s">
        <v>3638</v>
      </c>
      <c r="C1171" s="8" t="s">
        <v>3639</v>
      </c>
      <c r="D1171" s="9" t="s">
        <v>3657</v>
      </c>
      <c r="E1171" s="9" t="s">
        <v>3658</v>
      </c>
      <c r="F1171" s="8" t="s">
        <v>3659</v>
      </c>
      <c r="G1171" s="8" t="s">
        <v>15</v>
      </c>
      <c r="H1171" s="9"/>
      <c r="I1171" s="9"/>
      <c r="J1171" s="9"/>
      <c r="K1171" s="9"/>
      <c r="L1171" s="9">
        <v>2</v>
      </c>
      <c r="M1171" s="9">
        <v>2</v>
      </c>
      <c r="N1171" s="9">
        <v>9</v>
      </c>
      <c r="O1171" s="9">
        <v>4</v>
      </c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>
        <v>17</v>
      </c>
    </row>
    <row r="1172" spans="1:28">
      <c r="A1172" s="8" t="s">
        <v>3583</v>
      </c>
      <c r="B1172" s="9" t="s">
        <v>3638</v>
      </c>
      <c r="C1172" s="8" t="s">
        <v>3639</v>
      </c>
      <c r="D1172" s="9" t="s">
        <v>3660</v>
      </c>
      <c r="E1172" s="9" t="s">
        <v>3661</v>
      </c>
      <c r="F1172" s="8" t="s">
        <v>3662</v>
      </c>
      <c r="G1172" s="8" t="s">
        <v>15</v>
      </c>
      <c r="H1172" s="9"/>
      <c r="I1172" s="9"/>
      <c r="J1172" s="9">
        <v>1</v>
      </c>
      <c r="K1172" s="9">
        <v>14</v>
      </c>
      <c r="L1172" s="9">
        <v>9</v>
      </c>
      <c r="M1172" s="9">
        <v>13</v>
      </c>
      <c r="N1172" s="9">
        <v>8</v>
      </c>
      <c r="O1172" s="9">
        <v>14</v>
      </c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>
        <v>59</v>
      </c>
    </row>
    <row r="1173" spans="1:28">
      <c r="A1173" s="8" t="s">
        <v>3583</v>
      </c>
      <c r="B1173" s="9" t="s">
        <v>3638</v>
      </c>
      <c r="C1173" s="8" t="s">
        <v>3639</v>
      </c>
      <c r="D1173" s="9" t="s">
        <v>3663</v>
      </c>
      <c r="E1173" s="9" t="s">
        <v>3664</v>
      </c>
      <c r="F1173" s="8" t="s">
        <v>3665</v>
      </c>
      <c r="G1173" s="8" t="s">
        <v>15</v>
      </c>
      <c r="H1173" s="9"/>
      <c r="I1173" s="9"/>
      <c r="J1173" s="9">
        <v>1</v>
      </c>
      <c r="K1173" s="9">
        <v>3</v>
      </c>
      <c r="L1173" s="9">
        <v>2</v>
      </c>
      <c r="M1173" s="9">
        <v>1</v>
      </c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>
        <v>7</v>
      </c>
    </row>
    <row r="1174" spans="1:28">
      <c r="A1174" s="8" t="s">
        <v>3583</v>
      </c>
      <c r="B1174" s="9" t="s">
        <v>3638</v>
      </c>
      <c r="C1174" s="8" t="s">
        <v>3639</v>
      </c>
      <c r="D1174" s="9" t="s">
        <v>3666</v>
      </c>
      <c r="E1174" s="9" t="s">
        <v>3667</v>
      </c>
      <c r="F1174" s="8" t="s">
        <v>3668</v>
      </c>
      <c r="G1174" s="8" t="s">
        <v>15</v>
      </c>
      <c r="H1174" s="9"/>
      <c r="I1174" s="9"/>
      <c r="J1174" s="9"/>
      <c r="K1174" s="9">
        <v>3</v>
      </c>
      <c r="L1174" s="9"/>
      <c r="M1174" s="9">
        <v>3</v>
      </c>
      <c r="N1174" s="9">
        <v>3</v>
      </c>
      <c r="O1174" s="9">
        <v>1</v>
      </c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>
        <v>10</v>
      </c>
    </row>
    <row r="1175" spans="1:28">
      <c r="A1175" s="8" t="s">
        <v>3583</v>
      </c>
      <c r="B1175" s="9" t="s">
        <v>3638</v>
      </c>
      <c r="C1175" s="8" t="s">
        <v>3639</v>
      </c>
      <c r="D1175" s="9" t="s">
        <v>3638</v>
      </c>
      <c r="E1175" s="9" t="s">
        <v>3669</v>
      </c>
      <c r="F1175" s="8" t="s">
        <v>3670</v>
      </c>
      <c r="G1175" s="8" t="s">
        <v>15</v>
      </c>
      <c r="H1175" s="9">
        <v>5</v>
      </c>
      <c r="I1175" s="9">
        <v>9</v>
      </c>
      <c r="J1175" s="9"/>
      <c r="K1175" s="9"/>
      <c r="L1175" s="9"/>
      <c r="M1175" s="9"/>
      <c r="N1175" s="9"/>
      <c r="O1175" s="9"/>
      <c r="P1175" s="9"/>
      <c r="Q1175" s="9">
        <v>21</v>
      </c>
      <c r="R1175" s="9">
        <v>16</v>
      </c>
      <c r="S1175" s="9">
        <v>8</v>
      </c>
      <c r="T1175" s="9">
        <v>11</v>
      </c>
      <c r="U1175" s="9">
        <v>10</v>
      </c>
      <c r="V1175" s="9">
        <v>16</v>
      </c>
      <c r="W1175" s="9"/>
      <c r="X1175" s="9"/>
      <c r="Y1175" s="9"/>
      <c r="Z1175" s="9"/>
      <c r="AA1175" s="9"/>
      <c r="AB1175" s="9">
        <v>96</v>
      </c>
    </row>
    <row r="1176" spans="1:28">
      <c r="A1176" s="8" t="s">
        <v>3671</v>
      </c>
      <c r="B1176" s="9" t="s">
        <v>3672</v>
      </c>
      <c r="C1176" s="8" t="s">
        <v>3673</v>
      </c>
      <c r="D1176" s="9" t="s">
        <v>3674</v>
      </c>
      <c r="E1176" s="9" t="s">
        <v>3675</v>
      </c>
      <c r="F1176" s="8" t="s">
        <v>76</v>
      </c>
      <c r="G1176" s="8" t="s">
        <v>15</v>
      </c>
      <c r="H1176" s="9"/>
      <c r="I1176" s="9"/>
      <c r="J1176" s="9">
        <v>1</v>
      </c>
      <c r="K1176" s="9">
        <v>2</v>
      </c>
      <c r="L1176" s="9"/>
      <c r="M1176" s="9">
        <v>2</v>
      </c>
      <c r="N1176" s="9">
        <v>1</v>
      </c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>
        <v>6</v>
      </c>
    </row>
    <row r="1177" spans="1:28">
      <c r="A1177" s="8" t="s">
        <v>3671</v>
      </c>
      <c r="B1177" s="9" t="s">
        <v>3672</v>
      </c>
      <c r="C1177" s="8" t="s">
        <v>3673</v>
      </c>
      <c r="D1177" s="9" t="s">
        <v>3676</v>
      </c>
      <c r="E1177" s="9" t="s">
        <v>3677</v>
      </c>
      <c r="F1177" s="8" t="s">
        <v>3678</v>
      </c>
      <c r="G1177" s="8" t="s">
        <v>11</v>
      </c>
      <c r="H1177" s="9"/>
      <c r="I1177" s="9">
        <v>2</v>
      </c>
      <c r="J1177" s="9">
        <v>36</v>
      </c>
      <c r="K1177" s="9">
        <v>28</v>
      </c>
      <c r="L1177" s="9">
        <v>39</v>
      </c>
      <c r="M1177" s="9">
        <v>37</v>
      </c>
      <c r="N1177" s="9">
        <v>35</v>
      </c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>
        <v>177</v>
      </c>
    </row>
    <row r="1178" spans="1:28">
      <c r="A1178" s="8" t="s">
        <v>3671</v>
      </c>
      <c r="B1178" s="9" t="s">
        <v>3672</v>
      </c>
      <c r="C1178" s="8" t="s">
        <v>3673</v>
      </c>
      <c r="D1178" s="9" t="s">
        <v>3672</v>
      </c>
      <c r="E1178" s="9" t="s">
        <v>3679</v>
      </c>
      <c r="F1178" s="8" t="s">
        <v>3680</v>
      </c>
      <c r="G1178" s="8" t="s">
        <v>11</v>
      </c>
      <c r="H1178" s="9"/>
      <c r="I1178" s="9"/>
      <c r="J1178" s="9"/>
      <c r="K1178" s="9"/>
      <c r="L1178" s="9"/>
      <c r="M1178" s="9"/>
      <c r="N1178" s="9"/>
      <c r="O1178" s="9">
        <v>34</v>
      </c>
      <c r="P1178" s="9"/>
      <c r="Q1178" s="9">
        <v>29</v>
      </c>
      <c r="R1178" s="9">
        <v>48</v>
      </c>
      <c r="S1178" s="9">
        <v>48</v>
      </c>
      <c r="T1178" s="9">
        <v>44</v>
      </c>
      <c r="U1178" s="9">
        <v>36</v>
      </c>
      <c r="V1178" s="9">
        <v>39</v>
      </c>
      <c r="W1178" s="9"/>
      <c r="X1178" s="9"/>
      <c r="Y1178" s="9"/>
      <c r="Z1178" s="9"/>
      <c r="AA1178" s="9"/>
      <c r="AB1178" s="9">
        <v>278</v>
      </c>
    </row>
    <row r="1179" spans="1:28">
      <c r="A1179" s="8" t="s">
        <v>3681</v>
      </c>
      <c r="B1179" s="9" t="s">
        <v>3682</v>
      </c>
      <c r="C1179" s="8" t="s">
        <v>3683</v>
      </c>
      <c r="D1179" s="9" t="s">
        <v>3682</v>
      </c>
      <c r="E1179" s="9" t="s">
        <v>3684</v>
      </c>
      <c r="F1179" s="8" t="s">
        <v>3685</v>
      </c>
      <c r="G1179" s="8" t="s">
        <v>11</v>
      </c>
      <c r="H1179" s="9"/>
      <c r="I1179" s="9"/>
      <c r="J1179" s="9">
        <v>27</v>
      </c>
      <c r="K1179" s="9">
        <v>42</v>
      </c>
      <c r="L1179" s="9">
        <v>27</v>
      </c>
      <c r="M1179" s="9">
        <v>41</v>
      </c>
      <c r="N1179" s="9">
        <v>37</v>
      </c>
      <c r="O1179" s="9">
        <v>62</v>
      </c>
      <c r="P1179" s="9"/>
      <c r="Q1179" s="9">
        <v>107</v>
      </c>
      <c r="R1179" s="9">
        <v>125</v>
      </c>
      <c r="S1179" s="9">
        <v>96</v>
      </c>
      <c r="T1179" s="9">
        <v>72</v>
      </c>
      <c r="U1179" s="9">
        <v>71</v>
      </c>
      <c r="V1179" s="9">
        <v>51</v>
      </c>
      <c r="W1179" s="9"/>
      <c r="X1179" s="9"/>
      <c r="Y1179" s="9"/>
      <c r="Z1179" s="9"/>
      <c r="AA1179" s="9"/>
      <c r="AB1179" s="9">
        <v>758</v>
      </c>
    </row>
    <row r="1180" spans="1:28">
      <c r="A1180" s="8" t="s">
        <v>3681</v>
      </c>
      <c r="B1180" s="9" t="s">
        <v>3682</v>
      </c>
      <c r="C1180" s="8" t="s">
        <v>3683</v>
      </c>
      <c r="D1180" s="9" t="s">
        <v>3686</v>
      </c>
      <c r="E1180" s="9" t="s">
        <v>3687</v>
      </c>
      <c r="F1180" s="8" t="s">
        <v>3688</v>
      </c>
      <c r="G1180" s="8" t="s">
        <v>11</v>
      </c>
      <c r="H1180" s="9"/>
      <c r="I1180" s="9"/>
      <c r="J1180" s="9">
        <v>8</v>
      </c>
      <c r="K1180" s="9">
        <v>56</v>
      </c>
      <c r="L1180" s="9">
        <v>68</v>
      </c>
      <c r="M1180" s="9">
        <v>79</v>
      </c>
      <c r="N1180" s="9">
        <v>68</v>
      </c>
      <c r="O1180" s="9">
        <v>33</v>
      </c>
      <c r="P1180" s="9"/>
      <c r="Q1180" s="9">
        <v>36</v>
      </c>
      <c r="R1180" s="9">
        <v>10</v>
      </c>
      <c r="S1180" s="9"/>
      <c r="T1180" s="9"/>
      <c r="U1180" s="9"/>
      <c r="V1180" s="9"/>
      <c r="W1180" s="9"/>
      <c r="X1180" s="9"/>
      <c r="Y1180" s="9"/>
      <c r="Z1180" s="9"/>
      <c r="AA1180" s="9"/>
      <c r="AB1180" s="9">
        <v>358</v>
      </c>
    </row>
    <row r="1181" spans="1:28">
      <c r="A1181" s="8" t="s">
        <v>3681</v>
      </c>
      <c r="B1181" s="9" t="s">
        <v>3682</v>
      </c>
      <c r="C1181" s="8" t="s">
        <v>3683</v>
      </c>
      <c r="D1181" s="9" t="s">
        <v>3689</v>
      </c>
      <c r="E1181" s="9" t="s">
        <v>3690</v>
      </c>
      <c r="F1181" s="8" t="s">
        <v>3691</v>
      </c>
      <c r="G1181" s="8" t="s">
        <v>11</v>
      </c>
      <c r="H1181" s="9"/>
      <c r="I1181" s="9"/>
      <c r="J1181" s="9">
        <v>19</v>
      </c>
      <c r="K1181" s="9">
        <v>59</v>
      </c>
      <c r="L1181" s="9">
        <v>40</v>
      </c>
      <c r="M1181" s="9">
        <v>47</v>
      </c>
      <c r="N1181" s="9">
        <v>35</v>
      </c>
      <c r="O1181" s="9">
        <v>38</v>
      </c>
      <c r="P1181" s="9"/>
      <c r="Q1181" s="9">
        <v>26</v>
      </c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>
        <v>264</v>
      </c>
    </row>
    <row r="1182" spans="1:28">
      <c r="A1182" s="8" t="s">
        <v>3681</v>
      </c>
      <c r="B1182" s="9" t="s">
        <v>3682</v>
      </c>
      <c r="C1182" s="8" t="s">
        <v>3683</v>
      </c>
      <c r="D1182" s="9" t="s">
        <v>3692</v>
      </c>
      <c r="E1182" s="9" t="s">
        <v>3693</v>
      </c>
      <c r="F1182" s="8" t="s">
        <v>3694</v>
      </c>
      <c r="G1182" s="8" t="s">
        <v>11</v>
      </c>
      <c r="H1182" s="9"/>
      <c r="I1182" s="9"/>
      <c r="J1182" s="9">
        <v>47</v>
      </c>
      <c r="K1182" s="9">
        <v>49</v>
      </c>
      <c r="L1182" s="9">
        <v>54</v>
      </c>
      <c r="M1182" s="9">
        <v>42</v>
      </c>
      <c r="N1182" s="9">
        <v>48</v>
      </c>
      <c r="O1182" s="9">
        <v>60</v>
      </c>
      <c r="P1182" s="9"/>
      <c r="Q1182" s="9">
        <v>31</v>
      </c>
      <c r="R1182" s="9">
        <v>50</v>
      </c>
      <c r="S1182" s="9">
        <v>31</v>
      </c>
      <c r="T1182" s="9">
        <v>16</v>
      </c>
      <c r="U1182" s="9">
        <v>6</v>
      </c>
      <c r="V1182" s="9">
        <v>2</v>
      </c>
      <c r="W1182" s="9"/>
      <c r="X1182" s="9"/>
      <c r="Y1182" s="9"/>
      <c r="Z1182" s="9"/>
      <c r="AA1182" s="9"/>
      <c r="AB1182" s="9">
        <v>436</v>
      </c>
    </row>
    <row r="1183" spans="1:28">
      <c r="A1183" s="8" t="s">
        <v>3681</v>
      </c>
      <c r="B1183" s="9" t="s">
        <v>3682</v>
      </c>
      <c r="C1183" s="8" t="s">
        <v>3683</v>
      </c>
      <c r="D1183" s="9" t="s">
        <v>3695</v>
      </c>
      <c r="E1183" s="9" t="s">
        <v>3696</v>
      </c>
      <c r="F1183" s="8" t="s">
        <v>3697</v>
      </c>
      <c r="G1183" s="8" t="s">
        <v>15</v>
      </c>
      <c r="H1183" s="9"/>
      <c r="I1183" s="9"/>
      <c r="J1183" s="9">
        <v>1</v>
      </c>
      <c r="K1183" s="9">
        <v>1</v>
      </c>
      <c r="L1183" s="9">
        <v>2</v>
      </c>
      <c r="M1183" s="9">
        <v>1</v>
      </c>
      <c r="N1183" s="9">
        <v>4</v>
      </c>
      <c r="O1183" s="9">
        <v>2</v>
      </c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>
        <v>11</v>
      </c>
    </row>
    <row r="1184" spans="1:28">
      <c r="A1184" s="8" t="s">
        <v>3681</v>
      </c>
      <c r="B1184" s="9" t="s">
        <v>3682</v>
      </c>
      <c r="C1184" s="8" t="s">
        <v>3683</v>
      </c>
      <c r="D1184" s="9" t="s">
        <v>3698</v>
      </c>
      <c r="E1184" s="9" t="s">
        <v>3699</v>
      </c>
      <c r="F1184" s="8" t="s">
        <v>3700</v>
      </c>
      <c r="G1184" s="8" t="s">
        <v>15</v>
      </c>
      <c r="H1184" s="9"/>
      <c r="I1184" s="9"/>
      <c r="J1184" s="9">
        <v>4</v>
      </c>
      <c r="K1184" s="9">
        <v>19</v>
      </c>
      <c r="L1184" s="9">
        <v>16</v>
      </c>
      <c r="M1184" s="9">
        <v>20</v>
      </c>
      <c r="N1184" s="9">
        <v>8</v>
      </c>
      <c r="O1184" s="9">
        <v>4</v>
      </c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>
        <v>71</v>
      </c>
    </row>
    <row r="1185" spans="1:28">
      <c r="A1185" s="8" t="s">
        <v>3681</v>
      </c>
      <c r="B1185" s="9" t="s">
        <v>3682</v>
      </c>
      <c r="C1185" s="8" t="s">
        <v>3683</v>
      </c>
      <c r="D1185" s="9" t="s">
        <v>3701</v>
      </c>
      <c r="E1185" s="9" t="s">
        <v>3702</v>
      </c>
      <c r="F1185" s="8" t="s">
        <v>3703</v>
      </c>
      <c r="G1185" s="8" t="s">
        <v>15</v>
      </c>
      <c r="H1185" s="9"/>
      <c r="I1185" s="9"/>
      <c r="J1185" s="9"/>
      <c r="K1185" s="9"/>
      <c r="L1185" s="9"/>
      <c r="M1185" s="9">
        <v>3</v>
      </c>
      <c r="N1185" s="9">
        <v>1</v>
      </c>
      <c r="O1185" s="9">
        <v>1</v>
      </c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>
        <v>5</v>
      </c>
    </row>
    <row r="1186" spans="1:28">
      <c r="A1186" s="8" t="s">
        <v>3681</v>
      </c>
      <c r="B1186" s="9" t="s">
        <v>3682</v>
      </c>
      <c r="C1186" s="8" t="s">
        <v>3683</v>
      </c>
      <c r="D1186" s="9" t="s">
        <v>3704</v>
      </c>
      <c r="E1186" s="9" t="s">
        <v>3705</v>
      </c>
      <c r="F1186" s="8" t="s">
        <v>3706</v>
      </c>
      <c r="G1186" s="8" t="s">
        <v>15</v>
      </c>
      <c r="H1186" s="9"/>
      <c r="I1186" s="9"/>
      <c r="J1186" s="9"/>
      <c r="K1186" s="9">
        <v>3</v>
      </c>
      <c r="L1186" s="9">
        <v>2</v>
      </c>
      <c r="M1186" s="9"/>
      <c r="N1186" s="9">
        <v>6</v>
      </c>
      <c r="O1186" s="9">
        <v>1</v>
      </c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>
        <v>12</v>
      </c>
    </row>
    <row r="1187" spans="1:28">
      <c r="A1187" s="8" t="s">
        <v>3681</v>
      </c>
      <c r="B1187" s="9" t="s">
        <v>3682</v>
      </c>
      <c r="C1187" s="8" t="s">
        <v>3683</v>
      </c>
      <c r="D1187" s="9" t="s">
        <v>3707</v>
      </c>
      <c r="E1187" s="9" t="s">
        <v>3708</v>
      </c>
      <c r="F1187" s="8" t="s">
        <v>3709</v>
      </c>
      <c r="G1187" s="8" t="s">
        <v>15</v>
      </c>
      <c r="H1187" s="9"/>
      <c r="I1187" s="9"/>
      <c r="J1187" s="9">
        <v>1</v>
      </c>
      <c r="K1187" s="9">
        <v>2</v>
      </c>
      <c r="L1187" s="9">
        <v>3</v>
      </c>
      <c r="M1187" s="9">
        <v>3</v>
      </c>
      <c r="N1187" s="9">
        <v>7</v>
      </c>
      <c r="O1187" s="9">
        <v>1</v>
      </c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>
        <v>17</v>
      </c>
    </row>
    <row r="1188" spans="1:28">
      <c r="A1188" s="8" t="s">
        <v>3681</v>
      </c>
      <c r="B1188" s="9" t="s">
        <v>3682</v>
      </c>
      <c r="C1188" s="8" t="s">
        <v>3683</v>
      </c>
      <c r="D1188" s="9" t="s">
        <v>3710</v>
      </c>
      <c r="E1188" s="9" t="s">
        <v>3711</v>
      </c>
      <c r="F1188" s="8" t="s">
        <v>3712</v>
      </c>
      <c r="G1188" s="8" t="s">
        <v>15</v>
      </c>
      <c r="H1188" s="9"/>
      <c r="I1188" s="9"/>
      <c r="J1188" s="9">
        <v>3</v>
      </c>
      <c r="K1188" s="9">
        <v>11</v>
      </c>
      <c r="L1188" s="9">
        <v>6</v>
      </c>
      <c r="M1188" s="9">
        <v>2</v>
      </c>
      <c r="N1188" s="9">
        <v>8</v>
      </c>
      <c r="O1188" s="9">
        <v>5</v>
      </c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>
        <v>35</v>
      </c>
    </row>
    <row r="1189" spans="1:28">
      <c r="A1189" s="8" t="s">
        <v>3681</v>
      </c>
      <c r="B1189" s="9" t="s">
        <v>3682</v>
      </c>
      <c r="C1189" s="8" t="s">
        <v>3683</v>
      </c>
      <c r="D1189" s="9" t="s">
        <v>3713</v>
      </c>
      <c r="E1189" s="9" t="s">
        <v>3714</v>
      </c>
      <c r="F1189" s="8" t="s">
        <v>3715</v>
      </c>
      <c r="G1189" s="8" t="s">
        <v>15</v>
      </c>
      <c r="H1189" s="9"/>
      <c r="I1189" s="9"/>
      <c r="J1189" s="9">
        <v>8</v>
      </c>
      <c r="K1189" s="9">
        <v>11</v>
      </c>
      <c r="L1189" s="9">
        <v>10</v>
      </c>
      <c r="M1189" s="9">
        <v>15</v>
      </c>
      <c r="N1189" s="9">
        <v>16</v>
      </c>
      <c r="O1189" s="9">
        <v>13</v>
      </c>
      <c r="P1189" s="9"/>
      <c r="Q1189" s="9">
        <v>19</v>
      </c>
      <c r="R1189" s="9">
        <v>18</v>
      </c>
      <c r="S1189" s="9"/>
      <c r="T1189" s="9"/>
      <c r="U1189" s="9"/>
      <c r="V1189" s="9"/>
      <c r="W1189" s="9"/>
      <c r="X1189" s="9"/>
      <c r="Y1189" s="9"/>
      <c r="Z1189" s="9"/>
      <c r="AA1189" s="9"/>
      <c r="AB1189" s="9">
        <v>110</v>
      </c>
    </row>
    <row r="1190" spans="1:28">
      <c r="A1190" s="8" t="s">
        <v>3681</v>
      </c>
      <c r="B1190" s="9" t="s">
        <v>3716</v>
      </c>
      <c r="C1190" s="8" t="s">
        <v>3717</v>
      </c>
      <c r="D1190" s="9" t="s">
        <v>3716</v>
      </c>
      <c r="E1190" s="9" t="s">
        <v>3718</v>
      </c>
      <c r="F1190" s="8" t="s">
        <v>3719</v>
      </c>
      <c r="G1190" s="8" t="s">
        <v>11</v>
      </c>
      <c r="H1190" s="9"/>
      <c r="I1190" s="9"/>
      <c r="J1190" s="9">
        <v>129</v>
      </c>
      <c r="K1190" s="9">
        <v>210</v>
      </c>
      <c r="L1190" s="9">
        <v>144</v>
      </c>
      <c r="M1190" s="9">
        <v>119</v>
      </c>
      <c r="N1190" s="9">
        <v>115</v>
      </c>
      <c r="O1190" s="9">
        <v>124</v>
      </c>
      <c r="P1190" s="9"/>
      <c r="Q1190" s="9">
        <v>138</v>
      </c>
      <c r="R1190" s="9">
        <v>145</v>
      </c>
      <c r="S1190" s="9">
        <v>98</v>
      </c>
      <c r="T1190" s="9">
        <v>76</v>
      </c>
      <c r="U1190" s="9">
        <v>67</v>
      </c>
      <c r="V1190" s="9">
        <v>48</v>
      </c>
      <c r="W1190" s="9"/>
      <c r="X1190" s="9"/>
      <c r="Y1190" s="9"/>
      <c r="Z1190" s="9"/>
      <c r="AA1190" s="9"/>
      <c r="AB1190" s="9">
        <v>1413</v>
      </c>
    </row>
    <row r="1191" spans="1:28">
      <c r="A1191" s="8" t="s">
        <v>3681</v>
      </c>
      <c r="B1191" s="9" t="s">
        <v>3716</v>
      </c>
      <c r="C1191" s="8" t="s">
        <v>3717</v>
      </c>
      <c r="D1191" s="9" t="s">
        <v>3720</v>
      </c>
      <c r="E1191" s="9" t="s">
        <v>3721</v>
      </c>
      <c r="F1191" s="8" t="s">
        <v>3722</v>
      </c>
      <c r="G1191" s="8" t="s">
        <v>15</v>
      </c>
      <c r="H1191" s="9"/>
      <c r="I1191" s="9"/>
      <c r="J1191" s="9">
        <v>5</v>
      </c>
      <c r="K1191" s="9">
        <v>11</v>
      </c>
      <c r="L1191" s="9">
        <v>13</v>
      </c>
      <c r="M1191" s="9">
        <v>14</v>
      </c>
      <c r="N1191" s="9">
        <v>10</v>
      </c>
      <c r="O1191" s="9">
        <v>18</v>
      </c>
      <c r="P1191" s="9"/>
      <c r="Q1191" s="9">
        <v>6</v>
      </c>
      <c r="R1191" s="9">
        <v>5</v>
      </c>
      <c r="S1191" s="9"/>
      <c r="T1191" s="9"/>
      <c r="U1191" s="9"/>
      <c r="V1191" s="9"/>
      <c r="W1191" s="9"/>
      <c r="X1191" s="9"/>
      <c r="Y1191" s="9"/>
      <c r="Z1191" s="9"/>
      <c r="AA1191" s="9"/>
      <c r="AB1191" s="9">
        <v>82</v>
      </c>
    </row>
    <row r="1192" spans="1:28">
      <c r="A1192" s="8" t="s">
        <v>3681</v>
      </c>
      <c r="B1192" s="9" t="s">
        <v>3716</v>
      </c>
      <c r="C1192" s="8" t="s">
        <v>3717</v>
      </c>
      <c r="D1192" s="9" t="s">
        <v>3723</v>
      </c>
      <c r="E1192" s="9" t="s">
        <v>3724</v>
      </c>
      <c r="F1192" s="8" t="s">
        <v>3725</v>
      </c>
      <c r="G1192" s="8" t="s">
        <v>15</v>
      </c>
      <c r="H1192" s="9"/>
      <c r="I1192" s="9"/>
      <c r="J1192" s="9">
        <v>2</v>
      </c>
      <c r="K1192" s="9">
        <v>2</v>
      </c>
      <c r="L1192" s="9">
        <v>4</v>
      </c>
      <c r="M1192" s="9">
        <v>1</v>
      </c>
      <c r="N1192" s="9">
        <v>2</v>
      </c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>
        <v>11</v>
      </c>
    </row>
    <row r="1193" spans="1:28">
      <c r="A1193" s="8" t="s">
        <v>3681</v>
      </c>
      <c r="B1193" s="9" t="s">
        <v>3716</v>
      </c>
      <c r="C1193" s="8" t="s">
        <v>3717</v>
      </c>
      <c r="D1193" s="9" t="s">
        <v>3726</v>
      </c>
      <c r="E1193" s="9" t="s">
        <v>3727</v>
      </c>
      <c r="F1193" s="8" t="s">
        <v>3728</v>
      </c>
      <c r="G1193" s="8" t="s">
        <v>15</v>
      </c>
      <c r="H1193" s="9"/>
      <c r="I1193" s="9"/>
      <c r="J1193" s="9">
        <v>1</v>
      </c>
      <c r="K1193" s="9">
        <v>5</v>
      </c>
      <c r="L1193" s="9">
        <v>3</v>
      </c>
      <c r="M1193" s="9">
        <v>3</v>
      </c>
      <c r="N1193" s="9">
        <v>8</v>
      </c>
      <c r="O1193" s="9">
        <v>1</v>
      </c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>
        <v>21</v>
      </c>
    </row>
    <row r="1194" spans="1:28">
      <c r="A1194" s="8" t="s">
        <v>3681</v>
      </c>
      <c r="B1194" s="9" t="s">
        <v>3716</v>
      </c>
      <c r="C1194" s="8" t="s">
        <v>3717</v>
      </c>
      <c r="D1194" s="9" t="s">
        <v>3729</v>
      </c>
      <c r="E1194" s="9" t="s">
        <v>3730</v>
      </c>
      <c r="F1194" s="8" t="s">
        <v>3731</v>
      </c>
      <c r="G1194" s="8" t="s">
        <v>15</v>
      </c>
      <c r="H1194" s="9"/>
      <c r="I1194" s="9"/>
      <c r="J1194" s="9"/>
      <c r="K1194" s="9">
        <v>4</v>
      </c>
      <c r="L1194" s="9">
        <v>5</v>
      </c>
      <c r="M1194" s="9">
        <v>12</v>
      </c>
      <c r="N1194" s="9">
        <v>5</v>
      </c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>
        <v>26</v>
      </c>
    </row>
    <row r="1195" spans="1:28">
      <c r="A1195" s="8" t="s">
        <v>3681</v>
      </c>
      <c r="B1195" s="9" t="s">
        <v>3716</v>
      </c>
      <c r="C1195" s="8" t="s">
        <v>3717</v>
      </c>
      <c r="D1195" s="9" t="s">
        <v>3732</v>
      </c>
      <c r="E1195" s="9" t="s">
        <v>3733</v>
      </c>
      <c r="F1195" s="8" t="s">
        <v>3734</v>
      </c>
      <c r="G1195" s="8" t="s">
        <v>15</v>
      </c>
      <c r="H1195" s="9"/>
      <c r="I1195" s="9"/>
      <c r="J1195" s="9"/>
      <c r="K1195" s="9">
        <v>2</v>
      </c>
      <c r="L1195" s="9"/>
      <c r="M1195" s="9">
        <v>3</v>
      </c>
      <c r="N1195" s="9">
        <v>2</v>
      </c>
      <c r="O1195" s="9">
        <v>3</v>
      </c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>
        <v>10</v>
      </c>
    </row>
    <row r="1196" spans="1:28">
      <c r="A1196" s="8" t="s">
        <v>3681</v>
      </c>
      <c r="B1196" s="9" t="s">
        <v>3716</v>
      </c>
      <c r="C1196" s="8" t="s">
        <v>3717</v>
      </c>
      <c r="D1196" s="9" t="s">
        <v>3735</v>
      </c>
      <c r="E1196" s="9" t="s">
        <v>3736</v>
      </c>
      <c r="F1196" s="8" t="s">
        <v>3737</v>
      </c>
      <c r="G1196" s="8" t="s">
        <v>15</v>
      </c>
      <c r="H1196" s="9"/>
      <c r="I1196" s="9"/>
      <c r="J1196" s="9"/>
      <c r="K1196" s="9">
        <v>2</v>
      </c>
      <c r="L1196" s="9">
        <v>1</v>
      </c>
      <c r="M1196" s="9">
        <v>1</v>
      </c>
      <c r="N1196" s="9"/>
      <c r="O1196" s="9">
        <v>3</v>
      </c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>
        <v>7</v>
      </c>
    </row>
    <row r="1197" spans="1:28">
      <c r="A1197" s="8" t="s">
        <v>3681</v>
      </c>
      <c r="B1197" s="9" t="s">
        <v>3716</v>
      </c>
      <c r="C1197" s="8" t="s">
        <v>3717</v>
      </c>
      <c r="D1197" s="9" t="s">
        <v>3738</v>
      </c>
      <c r="E1197" s="9" t="s">
        <v>3739</v>
      </c>
      <c r="F1197" s="8" t="s">
        <v>3740</v>
      </c>
      <c r="G1197" s="8" t="s">
        <v>15</v>
      </c>
      <c r="H1197" s="9"/>
      <c r="I1197" s="9"/>
      <c r="J1197" s="9">
        <v>1</v>
      </c>
      <c r="K1197" s="9"/>
      <c r="L1197" s="9"/>
      <c r="M1197" s="9"/>
      <c r="N1197" s="9">
        <v>2</v>
      </c>
      <c r="O1197" s="9">
        <v>5</v>
      </c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>
        <v>8</v>
      </c>
    </row>
    <row r="1198" spans="1:28">
      <c r="A1198" s="8" t="s">
        <v>3681</v>
      </c>
      <c r="B1198" s="9" t="s">
        <v>3741</v>
      </c>
      <c r="C1198" s="8" t="s">
        <v>3742</v>
      </c>
      <c r="D1198" s="9" t="s">
        <v>3743</v>
      </c>
      <c r="E1198" s="9" t="s">
        <v>3744</v>
      </c>
      <c r="F1198" s="8" t="s">
        <v>3745</v>
      </c>
      <c r="G1198" s="8" t="s">
        <v>15</v>
      </c>
      <c r="H1198" s="9"/>
      <c r="I1198" s="9"/>
      <c r="J1198" s="9"/>
      <c r="K1198" s="9">
        <v>3</v>
      </c>
      <c r="L1198" s="9">
        <v>4</v>
      </c>
      <c r="M1198" s="9">
        <v>3</v>
      </c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>
        <v>10</v>
      </c>
    </row>
    <row r="1199" spans="1:28">
      <c r="A1199" s="8" t="s">
        <v>3681</v>
      </c>
      <c r="B1199" s="9" t="s">
        <v>3741</v>
      </c>
      <c r="C1199" s="8" t="s">
        <v>3742</v>
      </c>
      <c r="D1199" s="9" t="s">
        <v>3746</v>
      </c>
      <c r="E1199" s="9" t="s">
        <v>3747</v>
      </c>
      <c r="F1199" s="8" t="s">
        <v>3748</v>
      </c>
      <c r="G1199" s="8" t="s">
        <v>15</v>
      </c>
      <c r="H1199" s="9"/>
      <c r="I1199" s="9"/>
      <c r="J1199" s="9">
        <v>1</v>
      </c>
      <c r="K1199" s="9">
        <v>6</v>
      </c>
      <c r="L1199" s="9">
        <v>4</v>
      </c>
      <c r="M1199" s="9">
        <v>6</v>
      </c>
      <c r="N1199" s="9">
        <v>3</v>
      </c>
      <c r="O1199" s="9">
        <v>4</v>
      </c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>
        <v>24</v>
      </c>
    </row>
    <row r="1200" spans="1:28">
      <c r="A1200" s="8" t="s">
        <v>3681</v>
      </c>
      <c r="B1200" s="9" t="s">
        <v>3741</v>
      </c>
      <c r="C1200" s="8" t="s">
        <v>3742</v>
      </c>
      <c r="D1200" s="9" t="s">
        <v>3749</v>
      </c>
      <c r="E1200" s="9" t="s">
        <v>3750</v>
      </c>
      <c r="F1200" s="8" t="s">
        <v>3751</v>
      </c>
      <c r="G1200" s="8" t="s">
        <v>15</v>
      </c>
      <c r="H1200" s="9"/>
      <c r="I1200" s="9"/>
      <c r="J1200" s="9">
        <v>2</v>
      </c>
      <c r="K1200" s="9"/>
      <c r="L1200" s="9">
        <v>1</v>
      </c>
      <c r="M1200" s="9">
        <v>2</v>
      </c>
      <c r="N1200" s="9">
        <v>3</v>
      </c>
      <c r="O1200" s="9">
        <v>1</v>
      </c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>
        <v>9</v>
      </c>
    </row>
    <row r="1201" spans="1:28">
      <c r="A1201" s="8" t="s">
        <v>3681</v>
      </c>
      <c r="B1201" s="9" t="s">
        <v>3741</v>
      </c>
      <c r="C1201" s="8" t="s">
        <v>3742</v>
      </c>
      <c r="D1201" s="9" t="s">
        <v>3741</v>
      </c>
      <c r="E1201" s="9" t="s">
        <v>3752</v>
      </c>
      <c r="F1201" s="8" t="s">
        <v>3753</v>
      </c>
      <c r="G1201" s="8" t="s">
        <v>15</v>
      </c>
      <c r="H1201" s="9"/>
      <c r="I1201" s="9"/>
      <c r="J1201" s="9">
        <v>5</v>
      </c>
      <c r="K1201" s="9">
        <v>4</v>
      </c>
      <c r="L1201" s="9">
        <v>12</v>
      </c>
      <c r="M1201" s="9">
        <v>9</v>
      </c>
      <c r="N1201" s="9">
        <v>6</v>
      </c>
      <c r="O1201" s="9">
        <v>20</v>
      </c>
      <c r="P1201" s="9"/>
      <c r="Q1201" s="9">
        <v>21</v>
      </c>
      <c r="R1201" s="9">
        <v>33</v>
      </c>
      <c r="S1201" s="9">
        <v>19</v>
      </c>
      <c r="T1201" s="9">
        <v>13</v>
      </c>
      <c r="U1201" s="9">
        <v>10</v>
      </c>
      <c r="V1201" s="9">
        <v>15</v>
      </c>
      <c r="W1201" s="9"/>
      <c r="X1201" s="9"/>
      <c r="Y1201" s="9"/>
      <c r="Z1201" s="9"/>
      <c r="AA1201" s="9"/>
      <c r="AB1201" s="9">
        <v>167</v>
      </c>
    </row>
    <row r="1202" spans="1:28">
      <c r="A1202" s="8" t="s">
        <v>3681</v>
      </c>
      <c r="B1202" s="9" t="s">
        <v>3741</v>
      </c>
      <c r="C1202" s="8" t="s">
        <v>3742</v>
      </c>
      <c r="D1202" s="9" t="s">
        <v>3754</v>
      </c>
      <c r="E1202" s="9" t="s">
        <v>3755</v>
      </c>
      <c r="F1202" s="8" t="s">
        <v>3756</v>
      </c>
      <c r="G1202" s="8" t="s">
        <v>15</v>
      </c>
      <c r="H1202" s="9"/>
      <c r="I1202" s="9"/>
      <c r="J1202" s="9"/>
      <c r="K1202" s="9"/>
      <c r="L1202" s="9">
        <v>1</v>
      </c>
      <c r="M1202" s="9">
        <v>2</v>
      </c>
      <c r="N1202" s="9"/>
      <c r="O1202" s="9">
        <v>2</v>
      </c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>
        <v>5</v>
      </c>
    </row>
    <row r="1203" spans="1:28">
      <c r="A1203" s="8" t="s">
        <v>3681</v>
      </c>
      <c r="B1203" s="9" t="s">
        <v>3741</v>
      </c>
      <c r="C1203" s="8" t="s">
        <v>3742</v>
      </c>
      <c r="D1203" s="9" t="s">
        <v>3757</v>
      </c>
      <c r="E1203" s="9" t="s">
        <v>3758</v>
      </c>
      <c r="F1203" s="8" t="s">
        <v>3759</v>
      </c>
      <c r="G1203" s="8" t="s">
        <v>15</v>
      </c>
      <c r="H1203" s="9"/>
      <c r="I1203" s="9"/>
      <c r="J1203" s="9"/>
      <c r="K1203" s="9"/>
      <c r="L1203" s="9"/>
      <c r="M1203" s="9"/>
      <c r="N1203" s="9"/>
      <c r="O1203" s="9">
        <v>2</v>
      </c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>
        <v>2</v>
      </c>
    </row>
    <row r="1204" spans="1:28">
      <c r="A1204" s="8" t="s">
        <v>3681</v>
      </c>
      <c r="B1204" s="9" t="s">
        <v>3741</v>
      </c>
      <c r="C1204" s="8" t="s">
        <v>3742</v>
      </c>
      <c r="D1204" s="9" t="s">
        <v>3760</v>
      </c>
      <c r="E1204" s="9" t="s">
        <v>3761</v>
      </c>
      <c r="F1204" s="8" t="s">
        <v>3762</v>
      </c>
      <c r="G1204" s="8" t="s">
        <v>15</v>
      </c>
      <c r="H1204" s="9"/>
      <c r="I1204" s="9"/>
      <c r="J1204" s="9"/>
      <c r="K1204" s="9"/>
      <c r="L1204" s="9"/>
      <c r="M1204" s="9">
        <v>1</v>
      </c>
      <c r="N1204" s="9">
        <v>2</v>
      </c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>
        <v>3</v>
      </c>
    </row>
    <row r="1205" spans="1:28">
      <c r="A1205" s="8" t="s">
        <v>3681</v>
      </c>
      <c r="B1205" s="9" t="s">
        <v>3741</v>
      </c>
      <c r="C1205" s="8" t="s">
        <v>3742</v>
      </c>
      <c r="D1205" s="9" t="s">
        <v>3763</v>
      </c>
      <c r="E1205" s="9" t="s">
        <v>3764</v>
      </c>
      <c r="F1205" s="8" t="s">
        <v>3765</v>
      </c>
      <c r="G1205" s="8" t="s">
        <v>15</v>
      </c>
      <c r="H1205" s="9"/>
      <c r="I1205" s="9"/>
      <c r="J1205" s="9"/>
      <c r="K1205" s="9"/>
      <c r="L1205" s="9">
        <v>1</v>
      </c>
      <c r="M1205" s="9"/>
      <c r="N1205" s="9">
        <v>1</v>
      </c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>
        <v>2</v>
      </c>
    </row>
    <row r="1206" spans="1:28">
      <c r="A1206" s="8" t="s">
        <v>3681</v>
      </c>
      <c r="B1206" s="9" t="s">
        <v>3741</v>
      </c>
      <c r="C1206" s="8" t="s">
        <v>3742</v>
      </c>
      <c r="D1206" s="9" t="s">
        <v>3766</v>
      </c>
      <c r="E1206" s="9" t="s">
        <v>3767</v>
      </c>
      <c r="F1206" s="8" t="s">
        <v>3768</v>
      </c>
      <c r="G1206" s="8" t="s">
        <v>15</v>
      </c>
      <c r="H1206" s="9"/>
      <c r="I1206" s="9"/>
      <c r="J1206" s="9">
        <v>2</v>
      </c>
      <c r="K1206" s="9">
        <v>3</v>
      </c>
      <c r="L1206" s="9">
        <v>4</v>
      </c>
      <c r="M1206" s="9"/>
      <c r="N1206" s="9"/>
      <c r="O1206" s="9">
        <v>1</v>
      </c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>
        <v>10</v>
      </c>
    </row>
    <row r="1207" spans="1:28">
      <c r="A1207" s="8" t="s">
        <v>3681</v>
      </c>
      <c r="B1207" s="9" t="s">
        <v>3741</v>
      </c>
      <c r="C1207" s="8" t="s">
        <v>3742</v>
      </c>
      <c r="D1207" s="9" t="s">
        <v>3769</v>
      </c>
      <c r="E1207" s="9" t="s">
        <v>3770</v>
      </c>
      <c r="F1207" s="8" t="s">
        <v>3771</v>
      </c>
      <c r="G1207" s="8" t="s">
        <v>15</v>
      </c>
      <c r="H1207" s="9"/>
      <c r="I1207" s="9"/>
      <c r="J1207" s="9">
        <v>2</v>
      </c>
      <c r="K1207" s="9"/>
      <c r="L1207" s="9">
        <v>2</v>
      </c>
      <c r="M1207" s="9">
        <v>6</v>
      </c>
      <c r="N1207" s="9">
        <v>7</v>
      </c>
      <c r="O1207" s="9">
        <v>2</v>
      </c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>
        <v>19</v>
      </c>
    </row>
    <row r="1208" spans="1:28">
      <c r="A1208" s="8" t="s">
        <v>3681</v>
      </c>
      <c r="B1208" s="9" t="s">
        <v>3741</v>
      </c>
      <c r="C1208" s="8" t="s">
        <v>3742</v>
      </c>
      <c r="D1208" s="9" t="s">
        <v>3772</v>
      </c>
      <c r="E1208" s="9" t="s">
        <v>3773</v>
      </c>
      <c r="F1208" s="8" t="s">
        <v>3774</v>
      </c>
      <c r="G1208" s="8" t="s">
        <v>15</v>
      </c>
      <c r="H1208" s="9"/>
      <c r="I1208" s="9"/>
      <c r="J1208" s="9"/>
      <c r="K1208" s="9">
        <v>2</v>
      </c>
      <c r="L1208" s="9">
        <v>3</v>
      </c>
      <c r="M1208" s="9">
        <v>1</v>
      </c>
      <c r="N1208" s="9"/>
      <c r="O1208" s="9">
        <v>2</v>
      </c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>
        <v>8</v>
      </c>
    </row>
    <row r="1209" spans="1:28">
      <c r="A1209" s="8" t="s">
        <v>3681</v>
      </c>
      <c r="B1209" s="9" t="s">
        <v>3741</v>
      </c>
      <c r="C1209" s="8" t="s">
        <v>3742</v>
      </c>
      <c r="D1209" s="9" t="s">
        <v>3775</v>
      </c>
      <c r="E1209" s="9" t="s">
        <v>3776</v>
      </c>
      <c r="F1209" s="8" t="s">
        <v>3777</v>
      </c>
      <c r="G1209" s="8" t="s">
        <v>15</v>
      </c>
      <c r="H1209" s="9"/>
      <c r="I1209" s="9"/>
      <c r="J1209" s="9"/>
      <c r="K1209" s="9">
        <v>1</v>
      </c>
      <c r="L1209" s="9">
        <v>2</v>
      </c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>
        <v>3</v>
      </c>
    </row>
    <row r="1210" spans="1:28">
      <c r="A1210" s="8" t="s">
        <v>3681</v>
      </c>
      <c r="B1210" s="9" t="s">
        <v>3741</v>
      </c>
      <c r="C1210" s="8" t="s">
        <v>3742</v>
      </c>
      <c r="D1210" s="9" t="s">
        <v>3778</v>
      </c>
      <c r="E1210" s="9" t="s">
        <v>3779</v>
      </c>
      <c r="F1210" s="8" t="s">
        <v>3780</v>
      </c>
      <c r="G1210" s="8" t="s">
        <v>15</v>
      </c>
      <c r="H1210" s="9"/>
      <c r="I1210" s="9"/>
      <c r="J1210" s="9">
        <v>3</v>
      </c>
      <c r="K1210" s="9"/>
      <c r="L1210" s="9">
        <v>2</v>
      </c>
      <c r="M1210" s="9">
        <v>2</v>
      </c>
      <c r="N1210" s="9">
        <v>2</v>
      </c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>
        <v>9</v>
      </c>
    </row>
    <row r="1211" spans="1:28">
      <c r="A1211" s="8" t="s">
        <v>3681</v>
      </c>
      <c r="B1211" s="9" t="s">
        <v>3741</v>
      </c>
      <c r="C1211" s="8" t="s">
        <v>3742</v>
      </c>
      <c r="D1211" s="9" t="s">
        <v>3781</v>
      </c>
      <c r="E1211" s="9" t="s">
        <v>3782</v>
      </c>
      <c r="F1211" s="8" t="s">
        <v>3783</v>
      </c>
      <c r="G1211" s="8" t="s">
        <v>15</v>
      </c>
      <c r="H1211" s="9"/>
      <c r="I1211" s="9"/>
      <c r="J1211" s="9">
        <v>3</v>
      </c>
      <c r="K1211" s="9">
        <v>4</v>
      </c>
      <c r="L1211" s="9">
        <v>5</v>
      </c>
      <c r="M1211" s="9">
        <v>3</v>
      </c>
      <c r="N1211" s="9">
        <v>2</v>
      </c>
      <c r="O1211" s="9">
        <v>14</v>
      </c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>
        <v>31</v>
      </c>
    </row>
    <row r="1212" spans="1:28">
      <c r="A1212" s="8" t="s">
        <v>3681</v>
      </c>
      <c r="B1212" s="9" t="s">
        <v>3741</v>
      </c>
      <c r="C1212" s="8" t="s">
        <v>3742</v>
      </c>
      <c r="D1212" s="9" t="s">
        <v>3784</v>
      </c>
      <c r="E1212" s="9" t="s">
        <v>3785</v>
      </c>
      <c r="F1212" s="8" t="s">
        <v>3786</v>
      </c>
      <c r="G1212" s="8" t="s">
        <v>15</v>
      </c>
      <c r="H1212" s="9"/>
      <c r="I1212" s="9"/>
      <c r="J1212" s="9">
        <v>3</v>
      </c>
      <c r="K1212" s="9">
        <v>2</v>
      </c>
      <c r="L1212" s="9">
        <v>3</v>
      </c>
      <c r="M1212" s="9">
        <v>2</v>
      </c>
      <c r="N1212" s="9">
        <v>3</v>
      </c>
      <c r="O1212" s="9">
        <v>1</v>
      </c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>
        <v>14</v>
      </c>
    </row>
    <row r="1213" spans="1:28">
      <c r="A1213" s="8" t="s">
        <v>3681</v>
      </c>
      <c r="B1213" s="9" t="s">
        <v>3741</v>
      </c>
      <c r="C1213" s="8" t="s">
        <v>3742</v>
      </c>
      <c r="D1213" s="9" t="s">
        <v>3787</v>
      </c>
      <c r="E1213" s="9" t="s">
        <v>3788</v>
      </c>
      <c r="F1213" s="8" t="s">
        <v>3789</v>
      </c>
      <c r="G1213" s="8" t="s">
        <v>15</v>
      </c>
      <c r="H1213" s="9"/>
      <c r="I1213" s="9"/>
      <c r="J1213" s="9"/>
      <c r="K1213" s="9">
        <v>1</v>
      </c>
      <c r="L1213" s="9">
        <v>3</v>
      </c>
      <c r="M1213" s="9">
        <v>2</v>
      </c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>
        <v>6</v>
      </c>
    </row>
    <row r="1214" spans="1:28">
      <c r="A1214" s="8" t="s">
        <v>3681</v>
      </c>
      <c r="B1214" s="9" t="s">
        <v>3741</v>
      </c>
      <c r="C1214" s="8" t="s">
        <v>3742</v>
      </c>
      <c r="D1214" s="9" t="s">
        <v>3790</v>
      </c>
      <c r="E1214" s="9" t="s">
        <v>3791</v>
      </c>
      <c r="F1214" s="8" t="s">
        <v>3792</v>
      </c>
      <c r="G1214" s="8" t="s">
        <v>15</v>
      </c>
      <c r="H1214" s="9"/>
      <c r="I1214" s="9"/>
      <c r="J1214" s="9"/>
      <c r="K1214" s="9"/>
      <c r="L1214" s="9">
        <v>3</v>
      </c>
      <c r="M1214" s="9">
        <v>2</v>
      </c>
      <c r="N1214" s="9">
        <v>2</v>
      </c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>
        <v>7</v>
      </c>
    </row>
    <row r="1215" spans="1:28">
      <c r="A1215" s="8" t="s">
        <v>3681</v>
      </c>
      <c r="B1215" s="9" t="s">
        <v>3741</v>
      </c>
      <c r="C1215" s="8" t="s">
        <v>3742</v>
      </c>
      <c r="D1215" s="9" t="s">
        <v>3793</v>
      </c>
      <c r="E1215" s="9" t="s">
        <v>3794</v>
      </c>
      <c r="F1215" s="8" t="s">
        <v>3795</v>
      </c>
      <c r="G1215" s="8" t="s">
        <v>15</v>
      </c>
      <c r="H1215" s="9"/>
      <c r="I1215" s="9"/>
      <c r="J1215" s="9">
        <v>6</v>
      </c>
      <c r="K1215" s="9">
        <v>1</v>
      </c>
      <c r="L1215" s="9">
        <v>5</v>
      </c>
      <c r="M1215" s="9">
        <v>5</v>
      </c>
      <c r="N1215" s="9">
        <v>6</v>
      </c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>
        <v>23</v>
      </c>
    </row>
    <row r="1216" spans="1:28">
      <c r="A1216" s="8" t="s">
        <v>3681</v>
      </c>
      <c r="B1216" s="9" t="s">
        <v>3796</v>
      </c>
      <c r="C1216" s="8" t="s">
        <v>3797</v>
      </c>
      <c r="D1216" s="9" t="s">
        <v>3798</v>
      </c>
      <c r="E1216" s="9" t="s">
        <v>3799</v>
      </c>
      <c r="F1216" s="8" t="s">
        <v>3800</v>
      </c>
      <c r="G1216" s="8" t="s">
        <v>15</v>
      </c>
      <c r="H1216" s="9"/>
      <c r="I1216" s="9"/>
      <c r="J1216" s="9">
        <v>10</v>
      </c>
      <c r="K1216" s="9">
        <v>5</v>
      </c>
      <c r="L1216" s="9">
        <v>5</v>
      </c>
      <c r="M1216" s="9">
        <v>8</v>
      </c>
      <c r="N1216" s="9">
        <v>11</v>
      </c>
      <c r="O1216" s="9">
        <v>12</v>
      </c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>
        <v>51</v>
      </c>
    </row>
    <row r="1217" spans="1:28">
      <c r="A1217" s="8" t="s">
        <v>3681</v>
      </c>
      <c r="B1217" s="9" t="s">
        <v>3796</v>
      </c>
      <c r="C1217" s="8" t="s">
        <v>3797</v>
      </c>
      <c r="D1217" s="9" t="s">
        <v>3801</v>
      </c>
      <c r="E1217" s="9" t="s">
        <v>3802</v>
      </c>
      <c r="F1217" s="8" t="s">
        <v>3803</v>
      </c>
      <c r="G1217" s="8" t="s">
        <v>15</v>
      </c>
      <c r="H1217" s="9"/>
      <c r="I1217" s="9"/>
      <c r="J1217" s="9">
        <v>3</v>
      </c>
      <c r="K1217" s="9">
        <v>3</v>
      </c>
      <c r="L1217" s="9">
        <v>4</v>
      </c>
      <c r="M1217" s="9">
        <v>11</v>
      </c>
      <c r="N1217" s="9">
        <v>8</v>
      </c>
      <c r="O1217" s="9">
        <v>6</v>
      </c>
      <c r="P1217" s="9"/>
      <c r="Q1217" s="9">
        <v>7</v>
      </c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>
        <v>42</v>
      </c>
    </row>
    <row r="1218" spans="1:28">
      <c r="A1218" s="8" t="s">
        <v>3681</v>
      </c>
      <c r="B1218" s="9" t="s">
        <v>3796</v>
      </c>
      <c r="C1218" s="8" t="s">
        <v>3797</v>
      </c>
      <c r="D1218" s="9" t="s">
        <v>3796</v>
      </c>
      <c r="E1218" s="9" t="s">
        <v>3804</v>
      </c>
      <c r="F1218" s="8" t="s">
        <v>3805</v>
      </c>
      <c r="G1218" s="8" t="s">
        <v>15</v>
      </c>
      <c r="H1218" s="9"/>
      <c r="I1218" s="9"/>
      <c r="J1218" s="9">
        <v>4</v>
      </c>
      <c r="K1218" s="9">
        <v>9</v>
      </c>
      <c r="L1218" s="9">
        <v>6</v>
      </c>
      <c r="M1218" s="9">
        <v>11</v>
      </c>
      <c r="N1218" s="9">
        <v>13</v>
      </c>
      <c r="O1218" s="9">
        <v>8</v>
      </c>
      <c r="P1218" s="9"/>
      <c r="Q1218" s="9">
        <v>13</v>
      </c>
      <c r="R1218" s="9">
        <v>17</v>
      </c>
      <c r="S1218" s="9">
        <v>9</v>
      </c>
      <c r="T1218" s="9">
        <v>14</v>
      </c>
      <c r="U1218" s="9">
        <v>10</v>
      </c>
      <c r="V1218" s="9"/>
      <c r="W1218" s="9"/>
      <c r="X1218" s="9"/>
      <c r="Y1218" s="9"/>
      <c r="Z1218" s="9"/>
      <c r="AA1218" s="9"/>
      <c r="AB1218" s="9">
        <v>114</v>
      </c>
    </row>
    <row r="1219" spans="1:28">
      <c r="A1219" s="8" t="s">
        <v>3681</v>
      </c>
      <c r="B1219" s="9" t="s">
        <v>3796</v>
      </c>
      <c r="C1219" s="8" t="s">
        <v>3797</v>
      </c>
      <c r="D1219" s="9" t="s">
        <v>3806</v>
      </c>
      <c r="E1219" s="9" t="s">
        <v>3807</v>
      </c>
      <c r="F1219" s="8" t="s">
        <v>3808</v>
      </c>
      <c r="G1219" s="8" t="s">
        <v>15</v>
      </c>
      <c r="H1219" s="9"/>
      <c r="I1219" s="9"/>
      <c r="J1219" s="9">
        <v>3</v>
      </c>
      <c r="K1219" s="9">
        <v>1</v>
      </c>
      <c r="L1219" s="9">
        <v>1</v>
      </c>
      <c r="M1219" s="9">
        <v>5</v>
      </c>
      <c r="N1219" s="9">
        <v>2</v>
      </c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>
        <v>12</v>
      </c>
    </row>
    <row r="1220" spans="1:28">
      <c r="A1220" s="8" t="s">
        <v>3681</v>
      </c>
      <c r="B1220" s="9" t="s">
        <v>3796</v>
      </c>
      <c r="C1220" s="8" t="s">
        <v>3797</v>
      </c>
      <c r="D1220" s="9" t="s">
        <v>3809</v>
      </c>
      <c r="E1220" s="9" t="s">
        <v>3810</v>
      </c>
      <c r="F1220" s="8" t="s">
        <v>3811</v>
      </c>
      <c r="G1220" s="8" t="s">
        <v>15</v>
      </c>
      <c r="H1220" s="9"/>
      <c r="I1220" s="9"/>
      <c r="J1220" s="9">
        <v>3</v>
      </c>
      <c r="K1220" s="9">
        <v>5</v>
      </c>
      <c r="L1220" s="9">
        <v>2</v>
      </c>
      <c r="M1220" s="9">
        <v>3</v>
      </c>
      <c r="N1220" s="9">
        <v>2</v>
      </c>
      <c r="O1220" s="9">
        <v>2</v>
      </c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>
        <v>17</v>
      </c>
    </row>
    <row r="1221" spans="1:28">
      <c r="A1221" s="8" t="s">
        <v>3681</v>
      </c>
      <c r="B1221" s="9" t="s">
        <v>3812</v>
      </c>
      <c r="C1221" s="8" t="s">
        <v>3813</v>
      </c>
      <c r="D1221" s="9" t="s">
        <v>3814</v>
      </c>
      <c r="E1221" s="9" t="s">
        <v>3815</v>
      </c>
      <c r="F1221" s="8" t="s">
        <v>3816</v>
      </c>
      <c r="G1221" s="8" t="s">
        <v>15</v>
      </c>
      <c r="H1221" s="9"/>
      <c r="I1221" s="9"/>
      <c r="J1221" s="9">
        <v>3</v>
      </c>
      <c r="K1221" s="9">
        <v>4</v>
      </c>
      <c r="L1221" s="9">
        <v>7</v>
      </c>
      <c r="M1221" s="9">
        <v>3</v>
      </c>
      <c r="N1221" s="9">
        <v>4</v>
      </c>
      <c r="O1221" s="9">
        <v>4</v>
      </c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>
        <v>25</v>
      </c>
    </row>
    <row r="1222" spans="1:28">
      <c r="A1222" s="8" t="s">
        <v>3681</v>
      </c>
      <c r="B1222" s="9" t="s">
        <v>3812</v>
      </c>
      <c r="C1222" s="8" t="s">
        <v>3813</v>
      </c>
      <c r="D1222" s="9" t="s">
        <v>3817</v>
      </c>
      <c r="E1222" s="9" t="s">
        <v>3818</v>
      </c>
      <c r="F1222" s="8" t="s">
        <v>3494</v>
      </c>
      <c r="G1222" s="8" t="s">
        <v>15</v>
      </c>
      <c r="H1222" s="9"/>
      <c r="I1222" s="9"/>
      <c r="J1222" s="9"/>
      <c r="K1222" s="9"/>
      <c r="L1222" s="9">
        <v>1</v>
      </c>
      <c r="M1222" s="9"/>
      <c r="N1222" s="9">
        <v>1</v>
      </c>
      <c r="O1222" s="9">
        <v>1</v>
      </c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>
        <v>3</v>
      </c>
    </row>
    <row r="1223" spans="1:28">
      <c r="A1223" s="8" t="s">
        <v>3681</v>
      </c>
      <c r="B1223" s="9" t="s">
        <v>3812</v>
      </c>
      <c r="C1223" s="8" t="s">
        <v>3813</v>
      </c>
      <c r="D1223" s="9" t="s">
        <v>3819</v>
      </c>
      <c r="E1223" s="9" t="s">
        <v>3820</v>
      </c>
      <c r="F1223" s="8" t="s">
        <v>3821</v>
      </c>
      <c r="G1223" s="8" t="s">
        <v>15</v>
      </c>
      <c r="H1223" s="9"/>
      <c r="I1223" s="9"/>
      <c r="J1223" s="9">
        <v>8</v>
      </c>
      <c r="K1223" s="9">
        <v>9</v>
      </c>
      <c r="L1223" s="9">
        <v>3</v>
      </c>
      <c r="M1223" s="9">
        <v>7</v>
      </c>
      <c r="N1223" s="9">
        <v>7</v>
      </c>
      <c r="O1223" s="9">
        <v>9</v>
      </c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>
        <v>43</v>
      </c>
    </row>
    <row r="1224" spans="1:28">
      <c r="A1224" s="8" t="s">
        <v>3681</v>
      </c>
      <c r="B1224" s="9" t="s">
        <v>3812</v>
      </c>
      <c r="C1224" s="8" t="s">
        <v>3813</v>
      </c>
      <c r="D1224" s="9" t="s">
        <v>3822</v>
      </c>
      <c r="E1224" s="9" t="s">
        <v>3823</v>
      </c>
      <c r="F1224" s="8" t="s">
        <v>3824</v>
      </c>
      <c r="G1224" s="8" t="s">
        <v>15</v>
      </c>
      <c r="H1224" s="9"/>
      <c r="I1224" s="9"/>
      <c r="J1224" s="9">
        <v>2</v>
      </c>
      <c r="K1224" s="9">
        <v>2</v>
      </c>
      <c r="L1224" s="9">
        <v>1</v>
      </c>
      <c r="M1224" s="9">
        <v>2</v>
      </c>
      <c r="N1224" s="9">
        <v>1</v>
      </c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>
        <v>8</v>
      </c>
    </row>
    <row r="1225" spans="1:28">
      <c r="A1225" s="8" t="s">
        <v>3681</v>
      </c>
      <c r="B1225" s="9" t="s">
        <v>3812</v>
      </c>
      <c r="C1225" s="8" t="s">
        <v>3813</v>
      </c>
      <c r="D1225" s="9" t="s">
        <v>3825</v>
      </c>
      <c r="E1225" s="9" t="s">
        <v>3826</v>
      </c>
      <c r="F1225" s="8" t="s">
        <v>3827</v>
      </c>
      <c r="G1225" s="8" t="s">
        <v>15</v>
      </c>
      <c r="H1225" s="9"/>
      <c r="I1225" s="9"/>
      <c r="J1225" s="9">
        <v>3</v>
      </c>
      <c r="K1225" s="9">
        <v>3</v>
      </c>
      <c r="L1225" s="9">
        <v>3</v>
      </c>
      <c r="M1225" s="9"/>
      <c r="N1225" s="9">
        <v>2</v>
      </c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>
        <v>11</v>
      </c>
    </row>
    <row r="1226" spans="1:28">
      <c r="A1226" s="8" t="s">
        <v>3681</v>
      </c>
      <c r="B1226" s="9" t="s">
        <v>3812</v>
      </c>
      <c r="C1226" s="8" t="s">
        <v>3813</v>
      </c>
      <c r="D1226" s="9" t="s">
        <v>3828</v>
      </c>
      <c r="E1226" s="9" t="s">
        <v>3829</v>
      </c>
      <c r="F1226" s="8" t="s">
        <v>3830</v>
      </c>
      <c r="G1226" s="8" t="s">
        <v>15</v>
      </c>
      <c r="H1226" s="9">
        <v>9</v>
      </c>
      <c r="I1226" s="9"/>
      <c r="J1226" s="9"/>
      <c r="K1226" s="9">
        <v>7</v>
      </c>
      <c r="L1226" s="9">
        <v>3</v>
      </c>
      <c r="M1226" s="9">
        <v>3</v>
      </c>
      <c r="N1226" s="9">
        <v>3</v>
      </c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>
        <v>25</v>
      </c>
    </row>
    <row r="1227" spans="1:28">
      <c r="A1227" s="8" t="s">
        <v>3681</v>
      </c>
      <c r="B1227" s="9" t="s">
        <v>3812</v>
      </c>
      <c r="C1227" s="8" t="s">
        <v>3813</v>
      </c>
      <c r="D1227" s="9" t="s">
        <v>3831</v>
      </c>
      <c r="E1227" s="9" t="s">
        <v>3832</v>
      </c>
      <c r="F1227" s="8" t="s">
        <v>3833</v>
      </c>
      <c r="G1227" s="8" t="s">
        <v>15</v>
      </c>
      <c r="H1227" s="9"/>
      <c r="I1227" s="9"/>
      <c r="J1227" s="9"/>
      <c r="K1227" s="9">
        <v>3</v>
      </c>
      <c r="L1227" s="9">
        <v>1</v>
      </c>
      <c r="M1227" s="9">
        <v>5</v>
      </c>
      <c r="N1227" s="9">
        <v>1</v>
      </c>
      <c r="O1227" s="9">
        <v>2</v>
      </c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>
        <v>12</v>
      </c>
    </row>
    <row r="1228" spans="1:28">
      <c r="A1228" s="8" t="s">
        <v>3681</v>
      </c>
      <c r="B1228" s="9" t="s">
        <v>3812</v>
      </c>
      <c r="C1228" s="8" t="s">
        <v>3813</v>
      </c>
      <c r="D1228" s="9" t="s">
        <v>3834</v>
      </c>
      <c r="E1228" s="9" t="s">
        <v>3835</v>
      </c>
      <c r="F1228" s="8" t="s">
        <v>3836</v>
      </c>
      <c r="G1228" s="8" t="s">
        <v>15</v>
      </c>
      <c r="H1228" s="9"/>
      <c r="I1228" s="9"/>
      <c r="J1228" s="9"/>
      <c r="K1228" s="9">
        <v>1</v>
      </c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>
        <v>1</v>
      </c>
    </row>
    <row r="1229" spans="1:28">
      <c r="A1229" s="8" t="s">
        <v>3681</v>
      </c>
      <c r="B1229" s="9" t="s">
        <v>3812</v>
      </c>
      <c r="C1229" s="8" t="s">
        <v>3813</v>
      </c>
      <c r="D1229" s="9" t="s">
        <v>3837</v>
      </c>
      <c r="E1229" s="9" t="s">
        <v>3838</v>
      </c>
      <c r="F1229" s="8" t="s">
        <v>3839</v>
      </c>
      <c r="G1229" s="8" t="s">
        <v>15</v>
      </c>
      <c r="H1229" s="9"/>
      <c r="I1229" s="9"/>
      <c r="J1229" s="9"/>
      <c r="K1229" s="9"/>
      <c r="L1229" s="9"/>
      <c r="M1229" s="9">
        <v>2</v>
      </c>
      <c r="N1229" s="9">
        <v>1</v>
      </c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>
        <v>3</v>
      </c>
    </row>
    <row r="1230" spans="1:28">
      <c r="A1230" s="8" t="s">
        <v>3681</v>
      </c>
      <c r="B1230" s="9" t="s">
        <v>3812</v>
      </c>
      <c r="C1230" s="8" t="s">
        <v>3813</v>
      </c>
      <c r="D1230" s="9" t="s">
        <v>3840</v>
      </c>
      <c r="E1230" s="9" t="s">
        <v>3841</v>
      </c>
      <c r="F1230" s="8" t="s">
        <v>3842</v>
      </c>
      <c r="G1230" s="8" t="s">
        <v>15</v>
      </c>
      <c r="H1230" s="9"/>
      <c r="I1230" s="9"/>
      <c r="J1230" s="9">
        <v>1</v>
      </c>
      <c r="K1230" s="9">
        <v>7</v>
      </c>
      <c r="L1230" s="9">
        <v>6</v>
      </c>
      <c r="M1230" s="9">
        <v>5</v>
      </c>
      <c r="N1230" s="9">
        <v>3</v>
      </c>
      <c r="O1230" s="9">
        <v>7</v>
      </c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>
        <v>29</v>
      </c>
    </row>
    <row r="1231" spans="1:28">
      <c r="A1231" s="8" t="s">
        <v>3681</v>
      </c>
      <c r="B1231" s="9" t="s">
        <v>3812</v>
      </c>
      <c r="C1231" s="8" t="s">
        <v>3813</v>
      </c>
      <c r="D1231" s="9" t="s">
        <v>3843</v>
      </c>
      <c r="E1231" s="9" t="s">
        <v>3844</v>
      </c>
      <c r="F1231" s="8" t="s">
        <v>3845</v>
      </c>
      <c r="G1231" s="8" t="s">
        <v>15</v>
      </c>
      <c r="H1231" s="9"/>
      <c r="I1231" s="9"/>
      <c r="J1231" s="9"/>
      <c r="K1231" s="9"/>
      <c r="L1231" s="9">
        <v>4</v>
      </c>
      <c r="M1231" s="9">
        <v>1</v>
      </c>
      <c r="N1231" s="9">
        <v>2</v>
      </c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>
        <v>7</v>
      </c>
    </row>
    <row r="1232" spans="1:28">
      <c r="A1232" s="8" t="s">
        <v>3681</v>
      </c>
      <c r="B1232" s="9" t="s">
        <v>3812</v>
      </c>
      <c r="C1232" s="8" t="s">
        <v>3813</v>
      </c>
      <c r="D1232" s="9" t="s">
        <v>3846</v>
      </c>
      <c r="E1232" s="9" t="s">
        <v>3847</v>
      </c>
      <c r="F1232" s="8" t="s">
        <v>3848</v>
      </c>
      <c r="G1232" s="8" t="s">
        <v>15</v>
      </c>
      <c r="H1232" s="9"/>
      <c r="I1232" s="9"/>
      <c r="J1232" s="9"/>
      <c r="K1232" s="9"/>
      <c r="L1232" s="9"/>
      <c r="M1232" s="9">
        <v>2</v>
      </c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>
        <v>2</v>
      </c>
    </row>
    <row r="1233" spans="1:28">
      <c r="A1233" s="8" t="s">
        <v>3681</v>
      </c>
      <c r="B1233" s="9" t="s">
        <v>3812</v>
      </c>
      <c r="C1233" s="8" t="s">
        <v>3813</v>
      </c>
      <c r="D1233" s="9" t="s">
        <v>3849</v>
      </c>
      <c r="E1233" s="9" t="s">
        <v>3850</v>
      </c>
      <c r="F1233" s="8" t="s">
        <v>3851</v>
      </c>
      <c r="G1233" s="8" t="s">
        <v>15</v>
      </c>
      <c r="H1233" s="9"/>
      <c r="I1233" s="9"/>
      <c r="J1233" s="9"/>
      <c r="K1233" s="9">
        <v>4</v>
      </c>
      <c r="L1233" s="9">
        <v>6</v>
      </c>
      <c r="M1233" s="9">
        <v>3</v>
      </c>
      <c r="N1233" s="9">
        <v>2</v>
      </c>
      <c r="O1233" s="9">
        <v>6</v>
      </c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>
        <v>21</v>
      </c>
    </row>
    <row r="1234" spans="1:28">
      <c r="A1234" s="8" t="s">
        <v>3681</v>
      </c>
      <c r="B1234" s="9" t="s">
        <v>3812</v>
      </c>
      <c r="C1234" s="8" t="s">
        <v>3813</v>
      </c>
      <c r="D1234" s="9" t="s">
        <v>3852</v>
      </c>
      <c r="E1234" s="9" t="s">
        <v>3853</v>
      </c>
      <c r="F1234" s="8" t="s">
        <v>3854</v>
      </c>
      <c r="G1234" s="8" t="s">
        <v>15</v>
      </c>
      <c r="H1234" s="9"/>
      <c r="I1234" s="9"/>
      <c r="J1234" s="9">
        <v>2</v>
      </c>
      <c r="K1234" s="9">
        <v>2</v>
      </c>
      <c r="L1234" s="9">
        <v>3</v>
      </c>
      <c r="M1234" s="9">
        <v>1</v>
      </c>
      <c r="N1234" s="9">
        <v>5</v>
      </c>
      <c r="O1234" s="9">
        <v>3</v>
      </c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>
        <v>16</v>
      </c>
    </row>
    <row r="1235" spans="1:28">
      <c r="A1235" s="8" t="s">
        <v>3681</v>
      </c>
      <c r="B1235" s="9" t="s">
        <v>3812</v>
      </c>
      <c r="C1235" s="8" t="s">
        <v>3813</v>
      </c>
      <c r="D1235" s="9" t="s">
        <v>3855</v>
      </c>
      <c r="E1235" s="9" t="s">
        <v>3856</v>
      </c>
      <c r="F1235" s="8" t="s">
        <v>3857</v>
      </c>
      <c r="G1235" s="8" t="s">
        <v>15</v>
      </c>
      <c r="H1235" s="9"/>
      <c r="I1235" s="9"/>
      <c r="J1235" s="9"/>
      <c r="K1235" s="9">
        <v>1</v>
      </c>
      <c r="L1235" s="9">
        <v>1</v>
      </c>
      <c r="M1235" s="9"/>
      <c r="N1235" s="9"/>
      <c r="O1235" s="9">
        <v>1</v>
      </c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>
        <v>3</v>
      </c>
    </row>
    <row r="1236" spans="1:28">
      <c r="A1236" s="8" t="s">
        <v>3681</v>
      </c>
      <c r="B1236" s="9" t="s">
        <v>3812</v>
      </c>
      <c r="C1236" s="8" t="s">
        <v>3813</v>
      </c>
      <c r="D1236" s="9" t="s">
        <v>3812</v>
      </c>
      <c r="E1236" s="9" t="s">
        <v>3858</v>
      </c>
      <c r="F1236" s="8" t="s">
        <v>3859</v>
      </c>
      <c r="G1236" s="8" t="s">
        <v>15</v>
      </c>
      <c r="H1236" s="9">
        <v>4</v>
      </c>
      <c r="I1236" s="9"/>
      <c r="J1236" s="9">
        <v>2</v>
      </c>
      <c r="K1236" s="9">
        <v>5</v>
      </c>
      <c r="L1236" s="9">
        <v>12</v>
      </c>
      <c r="M1236" s="9">
        <v>7</v>
      </c>
      <c r="N1236" s="9">
        <v>14</v>
      </c>
      <c r="O1236" s="9">
        <v>20</v>
      </c>
      <c r="P1236" s="9"/>
      <c r="Q1236" s="9">
        <v>34</v>
      </c>
      <c r="R1236" s="9">
        <v>24</v>
      </c>
      <c r="S1236" s="9">
        <v>39</v>
      </c>
      <c r="T1236" s="9">
        <v>27</v>
      </c>
      <c r="U1236" s="9">
        <v>10</v>
      </c>
      <c r="V1236" s="9">
        <v>13</v>
      </c>
      <c r="W1236" s="9"/>
      <c r="X1236" s="9"/>
      <c r="Y1236" s="9"/>
      <c r="Z1236" s="9"/>
      <c r="AA1236" s="9"/>
      <c r="AB1236" s="9">
        <v>211</v>
      </c>
    </row>
    <row r="1237" spans="1:28">
      <c r="A1237" s="8" t="s">
        <v>3681</v>
      </c>
      <c r="B1237" s="9" t="s">
        <v>3812</v>
      </c>
      <c r="C1237" s="8" t="s">
        <v>3813</v>
      </c>
      <c r="D1237" s="9" t="s">
        <v>3860</v>
      </c>
      <c r="E1237" s="9" t="s">
        <v>3861</v>
      </c>
      <c r="F1237" s="8" t="s">
        <v>3862</v>
      </c>
      <c r="G1237" s="8" t="s">
        <v>15</v>
      </c>
      <c r="H1237" s="9"/>
      <c r="I1237" s="9"/>
      <c r="J1237" s="9"/>
      <c r="K1237" s="9"/>
      <c r="L1237" s="9">
        <v>1</v>
      </c>
      <c r="M1237" s="9"/>
      <c r="N1237" s="9"/>
      <c r="O1237" s="9">
        <v>1</v>
      </c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>
        <v>2</v>
      </c>
    </row>
    <row r="1238" spans="1:28">
      <c r="A1238" s="8" t="s">
        <v>3681</v>
      </c>
      <c r="B1238" s="9" t="s">
        <v>3812</v>
      </c>
      <c r="C1238" s="8" t="s">
        <v>3813</v>
      </c>
      <c r="D1238" s="9" t="s">
        <v>3863</v>
      </c>
      <c r="E1238" s="9" t="s">
        <v>3864</v>
      </c>
      <c r="F1238" s="8" t="s">
        <v>3865</v>
      </c>
      <c r="G1238" s="8" t="s">
        <v>15</v>
      </c>
      <c r="H1238" s="9"/>
      <c r="I1238" s="9"/>
      <c r="J1238" s="9">
        <v>7</v>
      </c>
      <c r="K1238" s="9">
        <v>4</v>
      </c>
      <c r="L1238" s="9">
        <v>3</v>
      </c>
      <c r="M1238" s="9">
        <v>6</v>
      </c>
      <c r="N1238" s="9">
        <v>5</v>
      </c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>
        <v>25</v>
      </c>
    </row>
    <row r="1239" spans="1:28">
      <c r="A1239" s="8" t="s">
        <v>3681</v>
      </c>
      <c r="B1239" s="9" t="s">
        <v>3812</v>
      </c>
      <c r="C1239" s="8" t="s">
        <v>3813</v>
      </c>
      <c r="D1239" s="9" t="s">
        <v>3866</v>
      </c>
      <c r="E1239" s="9" t="s">
        <v>3867</v>
      </c>
      <c r="F1239" s="8" t="s">
        <v>3868</v>
      </c>
      <c r="G1239" s="8" t="s">
        <v>15</v>
      </c>
      <c r="H1239" s="9"/>
      <c r="I1239" s="9"/>
      <c r="J1239" s="9"/>
      <c r="K1239" s="9">
        <v>2</v>
      </c>
      <c r="L1239" s="9">
        <v>1</v>
      </c>
      <c r="M1239" s="9"/>
      <c r="N1239" s="9">
        <v>2</v>
      </c>
      <c r="O1239" s="9">
        <v>2</v>
      </c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>
        <v>7</v>
      </c>
    </row>
    <row r="1240" spans="1:28">
      <c r="A1240" s="8" t="s">
        <v>3681</v>
      </c>
      <c r="B1240" s="9" t="s">
        <v>3812</v>
      </c>
      <c r="C1240" s="8" t="s">
        <v>3813</v>
      </c>
      <c r="D1240" s="9" t="s">
        <v>3869</v>
      </c>
      <c r="E1240" s="9" t="s">
        <v>3870</v>
      </c>
      <c r="F1240" s="8" t="s">
        <v>3871</v>
      </c>
      <c r="G1240" s="8" t="s">
        <v>15</v>
      </c>
      <c r="H1240" s="9"/>
      <c r="I1240" s="9"/>
      <c r="J1240" s="9">
        <v>5</v>
      </c>
      <c r="K1240" s="9">
        <v>3</v>
      </c>
      <c r="L1240" s="9">
        <v>6</v>
      </c>
      <c r="M1240" s="9">
        <v>7</v>
      </c>
      <c r="N1240" s="9">
        <v>3</v>
      </c>
      <c r="O1240" s="9">
        <v>6</v>
      </c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>
        <v>30</v>
      </c>
    </row>
    <row r="1241" spans="1:28">
      <c r="A1241" s="8" t="s">
        <v>3681</v>
      </c>
      <c r="B1241" s="9" t="s">
        <v>3812</v>
      </c>
      <c r="C1241" s="8" t="s">
        <v>3813</v>
      </c>
      <c r="D1241" s="9" t="s">
        <v>3872</v>
      </c>
      <c r="E1241" s="9" t="s">
        <v>3873</v>
      </c>
      <c r="F1241" s="8" t="s">
        <v>3874</v>
      </c>
      <c r="G1241" s="8" t="s">
        <v>15</v>
      </c>
      <c r="H1241" s="9"/>
      <c r="I1241" s="9"/>
      <c r="J1241" s="9"/>
      <c r="K1241" s="9">
        <v>1</v>
      </c>
      <c r="L1241" s="9">
        <v>1</v>
      </c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>
        <v>2</v>
      </c>
    </row>
    <row r="1242" spans="1:28">
      <c r="A1242" s="8" t="s">
        <v>3681</v>
      </c>
      <c r="B1242" s="9" t="s">
        <v>3812</v>
      </c>
      <c r="C1242" s="8" t="s">
        <v>3813</v>
      </c>
      <c r="D1242" s="9" t="s">
        <v>3875</v>
      </c>
      <c r="E1242" s="9" t="s">
        <v>3876</v>
      </c>
      <c r="F1242" s="8" t="s">
        <v>3877</v>
      </c>
      <c r="G1242" s="8" t="s">
        <v>15</v>
      </c>
      <c r="H1242" s="9"/>
      <c r="I1242" s="9"/>
      <c r="J1242" s="9"/>
      <c r="K1242" s="9">
        <v>4</v>
      </c>
      <c r="L1242" s="9">
        <v>1</v>
      </c>
      <c r="M1242" s="9">
        <v>3</v>
      </c>
      <c r="N1242" s="9">
        <v>7</v>
      </c>
      <c r="O1242" s="9">
        <v>2</v>
      </c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>
        <v>17</v>
      </c>
    </row>
    <row r="1243" spans="1:28">
      <c r="A1243" s="8" t="s">
        <v>3681</v>
      </c>
      <c r="B1243" s="9" t="s">
        <v>3878</v>
      </c>
      <c r="C1243" s="8" t="s">
        <v>3879</v>
      </c>
      <c r="D1243" s="9" t="s">
        <v>3880</v>
      </c>
      <c r="E1243" s="9" t="s">
        <v>3881</v>
      </c>
      <c r="F1243" s="8" t="s">
        <v>3882</v>
      </c>
      <c r="G1243" s="8" t="s">
        <v>15</v>
      </c>
      <c r="H1243" s="9"/>
      <c r="I1243" s="9"/>
      <c r="J1243" s="9">
        <v>8</v>
      </c>
      <c r="K1243" s="9">
        <v>6</v>
      </c>
      <c r="L1243" s="9">
        <v>8</v>
      </c>
      <c r="M1243" s="9">
        <v>4</v>
      </c>
      <c r="N1243" s="9">
        <v>3</v>
      </c>
      <c r="O1243" s="9">
        <v>2</v>
      </c>
      <c r="P1243" s="9"/>
      <c r="Q1243" s="9">
        <v>8</v>
      </c>
      <c r="R1243" s="9">
        <v>6</v>
      </c>
      <c r="S1243" s="9">
        <v>5</v>
      </c>
      <c r="T1243" s="9">
        <v>5</v>
      </c>
      <c r="U1243" s="9">
        <v>7</v>
      </c>
      <c r="V1243" s="9">
        <v>4</v>
      </c>
      <c r="W1243" s="9"/>
      <c r="X1243" s="9"/>
      <c r="Y1243" s="9"/>
      <c r="Z1243" s="9"/>
      <c r="AA1243" s="9"/>
      <c r="AB1243" s="9">
        <v>66</v>
      </c>
    </row>
    <row r="1244" spans="1:28">
      <c r="A1244" s="8" t="s">
        <v>3681</v>
      </c>
      <c r="B1244" s="9" t="s">
        <v>3878</v>
      </c>
      <c r="C1244" s="8" t="s">
        <v>3879</v>
      </c>
      <c r="D1244" s="9" t="s">
        <v>3883</v>
      </c>
      <c r="E1244" s="9" t="s">
        <v>3884</v>
      </c>
      <c r="F1244" s="8" t="s">
        <v>3885</v>
      </c>
      <c r="G1244" s="8" t="s">
        <v>15</v>
      </c>
      <c r="H1244" s="9"/>
      <c r="I1244" s="9"/>
      <c r="J1244" s="9">
        <v>12</v>
      </c>
      <c r="K1244" s="9">
        <v>7</v>
      </c>
      <c r="L1244" s="9">
        <v>3</v>
      </c>
      <c r="M1244" s="9">
        <v>10</v>
      </c>
      <c r="N1244" s="9">
        <v>9</v>
      </c>
      <c r="O1244" s="9">
        <v>5</v>
      </c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>
        <v>46</v>
      </c>
    </row>
    <row r="1245" spans="1:28">
      <c r="A1245" s="8" t="s">
        <v>3681</v>
      </c>
      <c r="B1245" s="9" t="s">
        <v>3878</v>
      </c>
      <c r="C1245" s="8" t="s">
        <v>3879</v>
      </c>
      <c r="D1245" s="9" t="s">
        <v>3886</v>
      </c>
      <c r="E1245" s="9" t="s">
        <v>3887</v>
      </c>
      <c r="F1245" s="8" t="s">
        <v>3888</v>
      </c>
      <c r="G1245" s="8" t="s">
        <v>15</v>
      </c>
      <c r="H1245" s="9"/>
      <c r="I1245" s="9"/>
      <c r="J1245" s="9">
        <v>15</v>
      </c>
      <c r="K1245" s="9">
        <v>11</v>
      </c>
      <c r="L1245" s="9">
        <v>9</v>
      </c>
      <c r="M1245" s="9">
        <v>10</v>
      </c>
      <c r="N1245" s="9">
        <v>14</v>
      </c>
      <c r="O1245" s="9">
        <v>9</v>
      </c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>
        <v>68</v>
      </c>
    </row>
    <row r="1246" spans="1:28">
      <c r="A1246" s="8" t="s">
        <v>3681</v>
      </c>
      <c r="B1246" s="9" t="s">
        <v>3878</v>
      </c>
      <c r="C1246" s="8" t="s">
        <v>3879</v>
      </c>
      <c r="D1246" s="9" t="s">
        <v>3889</v>
      </c>
      <c r="E1246" s="9" t="s">
        <v>3890</v>
      </c>
      <c r="F1246" s="8" t="s">
        <v>3891</v>
      </c>
      <c r="G1246" s="8" t="s">
        <v>15</v>
      </c>
      <c r="H1246" s="9"/>
      <c r="I1246" s="9"/>
      <c r="J1246" s="9">
        <v>1</v>
      </c>
      <c r="K1246" s="9">
        <v>2</v>
      </c>
      <c r="L1246" s="9">
        <v>4</v>
      </c>
      <c r="M1246" s="9">
        <v>4</v>
      </c>
      <c r="N1246" s="9">
        <v>3</v>
      </c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>
        <v>14</v>
      </c>
    </row>
    <row r="1247" spans="1:28">
      <c r="A1247" s="8" t="s">
        <v>3681</v>
      </c>
      <c r="B1247" s="9" t="s">
        <v>3878</v>
      </c>
      <c r="C1247" s="8" t="s">
        <v>3879</v>
      </c>
      <c r="D1247" s="9" t="s">
        <v>3892</v>
      </c>
      <c r="E1247" s="9" t="s">
        <v>3893</v>
      </c>
      <c r="F1247" s="8" t="s">
        <v>3894</v>
      </c>
      <c r="G1247" s="8" t="s">
        <v>15</v>
      </c>
      <c r="H1247" s="9"/>
      <c r="I1247" s="9"/>
      <c r="J1247" s="9">
        <v>8</v>
      </c>
      <c r="K1247" s="9">
        <v>8</v>
      </c>
      <c r="L1247" s="9">
        <v>5</v>
      </c>
      <c r="M1247" s="9">
        <v>3</v>
      </c>
      <c r="N1247" s="9">
        <v>1</v>
      </c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>
        <v>25</v>
      </c>
    </row>
    <row r="1248" spans="1:28">
      <c r="A1248" s="8" t="s">
        <v>3681</v>
      </c>
      <c r="B1248" s="9" t="s">
        <v>3878</v>
      </c>
      <c r="C1248" s="8" t="s">
        <v>3879</v>
      </c>
      <c r="D1248" s="9" t="s">
        <v>3895</v>
      </c>
      <c r="E1248" s="9" t="s">
        <v>3896</v>
      </c>
      <c r="F1248" s="8" t="s">
        <v>3897</v>
      </c>
      <c r="G1248" s="8" t="s">
        <v>15</v>
      </c>
      <c r="H1248" s="9"/>
      <c r="I1248" s="9"/>
      <c r="J1248" s="9"/>
      <c r="K1248" s="9">
        <v>7</v>
      </c>
      <c r="L1248" s="9">
        <v>2</v>
      </c>
      <c r="M1248" s="9">
        <v>2</v>
      </c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>
        <v>11</v>
      </c>
    </row>
    <row r="1249" spans="1:28">
      <c r="A1249" s="8" t="s">
        <v>3681</v>
      </c>
      <c r="B1249" s="9" t="s">
        <v>3878</v>
      </c>
      <c r="C1249" s="8" t="s">
        <v>3879</v>
      </c>
      <c r="D1249" s="9" t="s">
        <v>3898</v>
      </c>
      <c r="E1249" s="9" t="s">
        <v>3899</v>
      </c>
      <c r="F1249" s="8" t="s">
        <v>3900</v>
      </c>
      <c r="G1249" s="8" t="s">
        <v>15</v>
      </c>
      <c r="H1249" s="9"/>
      <c r="I1249" s="9"/>
      <c r="J1249" s="9">
        <v>4</v>
      </c>
      <c r="K1249" s="9">
        <v>2</v>
      </c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>
        <v>6</v>
      </c>
    </row>
    <row r="1250" spans="1:28">
      <c r="A1250" s="8" t="s">
        <v>3681</v>
      </c>
      <c r="B1250" s="9" t="s">
        <v>3878</v>
      </c>
      <c r="C1250" s="8" t="s">
        <v>3879</v>
      </c>
      <c r="D1250" s="9" t="s">
        <v>3878</v>
      </c>
      <c r="E1250" s="9" t="s">
        <v>3901</v>
      </c>
      <c r="F1250" s="8" t="s">
        <v>3902</v>
      </c>
      <c r="G1250" s="8" t="s">
        <v>15</v>
      </c>
      <c r="H1250" s="9"/>
      <c r="I1250" s="9"/>
      <c r="J1250" s="9"/>
      <c r="K1250" s="9"/>
      <c r="L1250" s="9"/>
      <c r="M1250" s="9"/>
      <c r="N1250" s="9"/>
      <c r="O1250" s="9"/>
      <c r="P1250" s="9"/>
      <c r="Q1250" s="9">
        <v>28</v>
      </c>
      <c r="R1250" s="9">
        <v>18</v>
      </c>
      <c r="S1250" s="9">
        <v>11</v>
      </c>
      <c r="T1250" s="9">
        <v>9</v>
      </c>
      <c r="U1250" s="9">
        <v>4</v>
      </c>
      <c r="V1250" s="9">
        <v>5</v>
      </c>
      <c r="W1250" s="9"/>
      <c r="X1250" s="9"/>
      <c r="Y1250" s="9"/>
      <c r="Z1250" s="9"/>
      <c r="AA1250" s="9"/>
      <c r="AB1250" s="9">
        <v>75</v>
      </c>
    </row>
    <row r="1251" spans="1:28">
      <c r="A1251" s="8" t="s">
        <v>3681</v>
      </c>
      <c r="B1251" s="9" t="s">
        <v>3878</v>
      </c>
      <c r="C1251" s="8" t="s">
        <v>3879</v>
      </c>
      <c r="D1251" s="9" t="s">
        <v>3903</v>
      </c>
      <c r="E1251" s="9" t="s">
        <v>3904</v>
      </c>
      <c r="F1251" s="8" t="s">
        <v>3905</v>
      </c>
      <c r="G1251" s="8" t="s">
        <v>15</v>
      </c>
      <c r="H1251" s="9"/>
      <c r="I1251" s="9"/>
      <c r="J1251" s="9">
        <v>7</v>
      </c>
      <c r="K1251" s="9">
        <v>5</v>
      </c>
      <c r="L1251" s="9">
        <v>3</v>
      </c>
      <c r="M1251" s="9">
        <v>8</v>
      </c>
      <c r="N1251" s="9">
        <v>4</v>
      </c>
      <c r="O1251" s="9">
        <v>5</v>
      </c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>
        <v>32</v>
      </c>
    </row>
    <row r="1252" spans="1:28">
      <c r="A1252" s="8" t="s">
        <v>3681</v>
      </c>
      <c r="B1252" s="9" t="s">
        <v>3878</v>
      </c>
      <c r="C1252" s="8" t="s">
        <v>3879</v>
      </c>
      <c r="D1252" s="9" t="s">
        <v>3906</v>
      </c>
      <c r="E1252" s="9" t="s">
        <v>3907</v>
      </c>
      <c r="F1252" s="8" t="s">
        <v>3908</v>
      </c>
      <c r="G1252" s="8" t="s">
        <v>15</v>
      </c>
      <c r="H1252" s="9"/>
      <c r="I1252" s="9"/>
      <c r="J1252" s="9">
        <v>1</v>
      </c>
      <c r="K1252" s="9">
        <v>3</v>
      </c>
      <c r="L1252" s="9">
        <v>2</v>
      </c>
      <c r="M1252" s="9">
        <v>1</v>
      </c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>
        <v>7</v>
      </c>
    </row>
    <row r="1253" spans="1:28">
      <c r="A1253" s="8" t="s">
        <v>3909</v>
      </c>
      <c r="B1253" s="9" t="s">
        <v>3910</v>
      </c>
      <c r="C1253" s="8" t="s">
        <v>3911</v>
      </c>
      <c r="D1253" s="9" t="s">
        <v>3912</v>
      </c>
      <c r="E1253" s="9" t="s">
        <v>3913</v>
      </c>
      <c r="F1253" s="8" t="s">
        <v>3914</v>
      </c>
      <c r="G1253" s="8" t="s">
        <v>11</v>
      </c>
      <c r="H1253" s="9"/>
      <c r="I1253" s="9"/>
      <c r="J1253" s="9">
        <v>9</v>
      </c>
      <c r="K1253" s="9">
        <v>19</v>
      </c>
      <c r="L1253" s="9">
        <v>22</v>
      </c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>
        <v>50</v>
      </c>
    </row>
    <row r="1254" spans="1:28">
      <c r="A1254" s="8" t="s">
        <v>3909</v>
      </c>
      <c r="B1254" s="9" t="s">
        <v>3910</v>
      </c>
      <c r="C1254" s="8" t="s">
        <v>3911</v>
      </c>
      <c r="D1254" s="9" t="s">
        <v>3910</v>
      </c>
      <c r="E1254" s="9" t="s">
        <v>3915</v>
      </c>
      <c r="F1254" s="8" t="s">
        <v>3916</v>
      </c>
      <c r="G1254" s="8" t="s">
        <v>11</v>
      </c>
      <c r="H1254" s="9"/>
      <c r="I1254" s="9"/>
      <c r="J1254" s="9"/>
      <c r="K1254" s="9"/>
      <c r="L1254" s="9"/>
      <c r="M1254" s="9"/>
      <c r="N1254" s="9"/>
      <c r="O1254" s="9"/>
      <c r="P1254" s="9"/>
      <c r="Q1254" s="9">
        <v>39</v>
      </c>
      <c r="R1254" s="9">
        <v>46</v>
      </c>
      <c r="S1254" s="9">
        <v>40</v>
      </c>
      <c r="T1254" s="9">
        <v>40</v>
      </c>
      <c r="U1254" s="9">
        <v>43</v>
      </c>
      <c r="V1254" s="9">
        <v>25</v>
      </c>
      <c r="W1254" s="9"/>
      <c r="X1254" s="9"/>
      <c r="Y1254" s="9"/>
      <c r="Z1254" s="9"/>
      <c r="AA1254" s="9"/>
      <c r="AB1254" s="9">
        <v>233</v>
      </c>
    </row>
    <row r="1255" spans="1:28">
      <c r="A1255" s="8" t="s">
        <v>3909</v>
      </c>
      <c r="B1255" s="9" t="s">
        <v>3910</v>
      </c>
      <c r="C1255" s="8" t="s">
        <v>3911</v>
      </c>
      <c r="D1255" s="9" t="s">
        <v>3917</v>
      </c>
      <c r="E1255" s="9" t="s">
        <v>3918</v>
      </c>
      <c r="F1255" s="8" t="s">
        <v>3919</v>
      </c>
      <c r="G1255" s="8" t="s">
        <v>11</v>
      </c>
      <c r="H1255" s="9"/>
      <c r="I1255" s="9"/>
      <c r="J1255" s="9"/>
      <c r="K1255" s="9"/>
      <c r="L1255" s="9"/>
      <c r="M1255" s="9">
        <v>29</v>
      </c>
      <c r="N1255" s="9">
        <v>24</v>
      </c>
      <c r="O1255" s="9">
        <v>24</v>
      </c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>
        <v>77</v>
      </c>
    </row>
    <row r="1256" spans="1:28">
      <c r="A1256" s="8" t="s">
        <v>3909</v>
      </c>
      <c r="B1256" s="9" t="s">
        <v>3910</v>
      </c>
      <c r="C1256" s="8" t="s">
        <v>3911</v>
      </c>
      <c r="D1256" s="9" t="s">
        <v>3920</v>
      </c>
      <c r="E1256" s="9" t="s">
        <v>3921</v>
      </c>
      <c r="F1256" s="8" t="s">
        <v>1136</v>
      </c>
      <c r="G1256" s="8" t="s">
        <v>15</v>
      </c>
      <c r="H1256" s="9"/>
      <c r="I1256" s="9"/>
      <c r="J1256" s="9">
        <v>2</v>
      </c>
      <c r="K1256" s="9">
        <v>1</v>
      </c>
      <c r="L1256" s="9">
        <v>4</v>
      </c>
      <c r="M1256" s="9">
        <v>4</v>
      </c>
      <c r="N1256" s="9"/>
      <c r="O1256" s="9">
        <v>2</v>
      </c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>
        <v>13</v>
      </c>
    </row>
    <row r="1257" spans="1:28">
      <c r="A1257" s="8" t="s">
        <v>3909</v>
      </c>
      <c r="B1257" s="9" t="s">
        <v>3910</v>
      </c>
      <c r="C1257" s="8" t="s">
        <v>3911</v>
      </c>
      <c r="D1257" s="9" t="s">
        <v>3922</v>
      </c>
      <c r="E1257" s="9" t="s">
        <v>3923</v>
      </c>
      <c r="F1257" s="8" t="s">
        <v>3924</v>
      </c>
      <c r="G1257" s="8" t="s">
        <v>15</v>
      </c>
      <c r="H1257" s="9"/>
      <c r="I1257" s="9"/>
      <c r="J1257" s="9">
        <v>4</v>
      </c>
      <c r="K1257" s="9">
        <v>1</v>
      </c>
      <c r="L1257" s="9">
        <v>4</v>
      </c>
      <c r="M1257" s="9">
        <v>3</v>
      </c>
      <c r="N1257" s="9">
        <v>1</v>
      </c>
      <c r="O1257" s="9">
        <v>2</v>
      </c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>
        <v>15</v>
      </c>
    </row>
    <row r="1258" spans="1:28">
      <c r="A1258" s="8" t="s">
        <v>3909</v>
      </c>
      <c r="B1258" s="9" t="s">
        <v>3910</v>
      </c>
      <c r="C1258" s="8" t="s">
        <v>3911</v>
      </c>
      <c r="D1258" s="9" t="s">
        <v>3925</v>
      </c>
      <c r="E1258" s="9" t="s">
        <v>3926</v>
      </c>
      <c r="F1258" s="8" t="s">
        <v>3927</v>
      </c>
      <c r="G1258" s="8" t="s">
        <v>15</v>
      </c>
      <c r="H1258" s="9"/>
      <c r="I1258" s="9"/>
      <c r="J1258" s="9">
        <v>2</v>
      </c>
      <c r="K1258" s="9">
        <v>1</v>
      </c>
      <c r="L1258" s="9">
        <v>1</v>
      </c>
      <c r="M1258" s="9">
        <v>3</v>
      </c>
      <c r="N1258" s="9">
        <v>3</v>
      </c>
      <c r="O1258" s="9">
        <v>6</v>
      </c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>
        <v>16</v>
      </c>
    </row>
    <row r="1259" spans="1:28">
      <c r="A1259" s="8" t="s">
        <v>3909</v>
      </c>
      <c r="B1259" s="9" t="s">
        <v>3928</v>
      </c>
      <c r="C1259" s="8" t="s">
        <v>3929</v>
      </c>
      <c r="D1259" s="9" t="s">
        <v>3930</v>
      </c>
      <c r="E1259" s="9" t="s">
        <v>3931</v>
      </c>
      <c r="F1259" s="8" t="s">
        <v>3932</v>
      </c>
      <c r="G1259" s="8" t="s">
        <v>15</v>
      </c>
      <c r="H1259" s="9"/>
      <c r="I1259" s="9"/>
      <c r="J1259" s="9">
        <v>2</v>
      </c>
      <c r="K1259" s="9">
        <v>8</v>
      </c>
      <c r="L1259" s="9">
        <v>5</v>
      </c>
      <c r="M1259" s="9">
        <v>15</v>
      </c>
      <c r="N1259" s="9">
        <v>8</v>
      </c>
      <c r="O1259" s="9">
        <v>7</v>
      </c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>
        <v>45</v>
      </c>
    </row>
    <row r="1260" spans="1:28">
      <c r="A1260" s="8" t="s">
        <v>3909</v>
      </c>
      <c r="B1260" s="9" t="s">
        <v>3928</v>
      </c>
      <c r="C1260" s="8" t="s">
        <v>3929</v>
      </c>
      <c r="D1260" s="9" t="s">
        <v>3933</v>
      </c>
      <c r="E1260" s="9" t="s">
        <v>3934</v>
      </c>
      <c r="F1260" s="8" t="s">
        <v>3935</v>
      </c>
      <c r="G1260" s="8" t="s">
        <v>15</v>
      </c>
      <c r="H1260" s="9"/>
      <c r="I1260" s="9"/>
      <c r="J1260" s="9"/>
      <c r="K1260" s="9">
        <v>3</v>
      </c>
      <c r="L1260" s="9">
        <v>5</v>
      </c>
      <c r="M1260" s="9">
        <v>4</v>
      </c>
      <c r="N1260" s="9">
        <v>6</v>
      </c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>
        <v>18</v>
      </c>
    </row>
    <row r="1261" spans="1:28">
      <c r="A1261" s="8" t="s">
        <v>3909</v>
      </c>
      <c r="B1261" s="9" t="s">
        <v>3928</v>
      </c>
      <c r="C1261" s="8" t="s">
        <v>3929</v>
      </c>
      <c r="D1261" s="9" t="s">
        <v>3936</v>
      </c>
      <c r="E1261" s="9" t="s">
        <v>3937</v>
      </c>
      <c r="F1261" s="8" t="s">
        <v>3938</v>
      </c>
      <c r="G1261" s="8" t="s">
        <v>15</v>
      </c>
      <c r="H1261" s="9"/>
      <c r="I1261" s="9"/>
      <c r="J1261" s="9">
        <v>1</v>
      </c>
      <c r="K1261" s="9">
        <v>2</v>
      </c>
      <c r="L1261" s="9">
        <v>5</v>
      </c>
      <c r="M1261" s="9">
        <v>1</v>
      </c>
      <c r="N1261" s="9">
        <v>2</v>
      </c>
      <c r="O1261" s="9">
        <v>3</v>
      </c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>
        <v>14</v>
      </c>
    </row>
    <row r="1262" spans="1:28">
      <c r="A1262" s="8" t="s">
        <v>3909</v>
      </c>
      <c r="B1262" s="9" t="s">
        <v>3928</v>
      </c>
      <c r="C1262" s="8" t="s">
        <v>3929</v>
      </c>
      <c r="D1262" s="9" t="s">
        <v>3939</v>
      </c>
      <c r="E1262" s="9" t="s">
        <v>3940</v>
      </c>
      <c r="F1262" s="8" t="s">
        <v>3941</v>
      </c>
      <c r="G1262" s="8" t="s">
        <v>15</v>
      </c>
      <c r="H1262" s="9"/>
      <c r="I1262" s="9"/>
      <c r="J1262" s="9">
        <v>2</v>
      </c>
      <c r="K1262" s="9"/>
      <c r="L1262" s="9">
        <v>2</v>
      </c>
      <c r="M1262" s="9">
        <v>1</v>
      </c>
      <c r="N1262" s="9">
        <v>4</v>
      </c>
      <c r="O1262" s="9">
        <v>2</v>
      </c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>
        <v>11</v>
      </c>
    </row>
    <row r="1263" spans="1:28">
      <c r="A1263" s="8" t="s">
        <v>3909</v>
      </c>
      <c r="B1263" s="9" t="s">
        <v>3928</v>
      </c>
      <c r="C1263" s="8" t="s">
        <v>3929</v>
      </c>
      <c r="D1263" s="9" t="s">
        <v>3928</v>
      </c>
      <c r="E1263" s="9" t="s">
        <v>3942</v>
      </c>
      <c r="F1263" s="8" t="s">
        <v>3943</v>
      </c>
      <c r="G1263" s="8" t="s">
        <v>15</v>
      </c>
      <c r="H1263" s="9"/>
      <c r="I1263" s="9"/>
      <c r="J1263" s="9"/>
      <c r="K1263" s="9"/>
      <c r="L1263" s="9"/>
      <c r="M1263" s="9"/>
      <c r="N1263" s="9"/>
      <c r="O1263" s="9"/>
      <c r="P1263" s="9"/>
      <c r="Q1263" s="9">
        <v>17</v>
      </c>
      <c r="R1263" s="9">
        <v>16</v>
      </c>
      <c r="S1263" s="9">
        <v>22</v>
      </c>
      <c r="T1263" s="9">
        <v>14</v>
      </c>
      <c r="U1263" s="9">
        <v>17</v>
      </c>
      <c r="V1263" s="9">
        <v>19</v>
      </c>
      <c r="W1263" s="9"/>
      <c r="X1263" s="9"/>
      <c r="Y1263" s="9"/>
      <c r="Z1263" s="9"/>
      <c r="AA1263" s="9"/>
      <c r="AB1263" s="9">
        <v>105</v>
      </c>
    </row>
    <row r="1264" spans="1:28">
      <c r="A1264" s="8" t="s">
        <v>3909</v>
      </c>
      <c r="B1264" s="9" t="s">
        <v>3944</v>
      </c>
      <c r="C1264" s="8" t="s">
        <v>3945</v>
      </c>
      <c r="D1264" s="9" t="s">
        <v>3946</v>
      </c>
      <c r="E1264" s="9" t="s">
        <v>3947</v>
      </c>
      <c r="F1264" s="8" t="s">
        <v>3948</v>
      </c>
      <c r="G1264" s="8" t="s">
        <v>15</v>
      </c>
      <c r="H1264" s="9"/>
      <c r="I1264" s="9"/>
      <c r="J1264" s="9">
        <v>7</v>
      </c>
      <c r="K1264" s="9">
        <v>6</v>
      </c>
      <c r="L1264" s="9">
        <v>10</v>
      </c>
      <c r="M1264" s="9">
        <v>11</v>
      </c>
      <c r="N1264" s="9">
        <v>17</v>
      </c>
      <c r="O1264" s="9">
        <v>8</v>
      </c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>
        <v>59</v>
      </c>
    </row>
    <row r="1265" spans="1:28">
      <c r="A1265" s="8" t="s">
        <v>3909</v>
      </c>
      <c r="B1265" s="9" t="s">
        <v>3944</v>
      </c>
      <c r="C1265" s="8" t="s">
        <v>3945</v>
      </c>
      <c r="D1265" s="9" t="s">
        <v>3949</v>
      </c>
      <c r="E1265" s="9" t="s">
        <v>3950</v>
      </c>
      <c r="F1265" s="8" t="s">
        <v>2563</v>
      </c>
      <c r="G1265" s="8" t="s">
        <v>15</v>
      </c>
      <c r="H1265" s="9"/>
      <c r="I1265" s="9"/>
      <c r="J1265" s="9">
        <v>2</v>
      </c>
      <c r="K1265" s="9"/>
      <c r="L1265" s="9">
        <v>1</v>
      </c>
      <c r="M1265" s="9">
        <v>1</v>
      </c>
      <c r="N1265" s="9">
        <v>1</v>
      </c>
      <c r="O1265" s="9">
        <v>1</v>
      </c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>
        <v>6</v>
      </c>
    </row>
    <row r="1266" spans="1:28">
      <c r="A1266" s="8" t="s">
        <v>3909</v>
      </c>
      <c r="B1266" s="9" t="s">
        <v>3944</v>
      </c>
      <c r="C1266" s="8" t="s">
        <v>3945</v>
      </c>
      <c r="D1266" s="9" t="s">
        <v>3951</v>
      </c>
      <c r="E1266" s="9" t="s">
        <v>3952</v>
      </c>
      <c r="F1266" s="8" t="s">
        <v>3953</v>
      </c>
      <c r="G1266" s="8" t="s">
        <v>15</v>
      </c>
      <c r="H1266" s="9"/>
      <c r="I1266" s="9"/>
      <c r="J1266" s="9">
        <v>1</v>
      </c>
      <c r="K1266" s="9">
        <v>4</v>
      </c>
      <c r="L1266" s="9">
        <v>4</v>
      </c>
      <c r="M1266" s="9">
        <v>5</v>
      </c>
      <c r="N1266" s="9">
        <v>3</v>
      </c>
      <c r="O1266" s="9">
        <v>4</v>
      </c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>
        <v>21</v>
      </c>
    </row>
    <row r="1267" spans="1:28">
      <c r="A1267" s="8" t="s">
        <v>3909</v>
      </c>
      <c r="B1267" s="9" t="s">
        <v>3944</v>
      </c>
      <c r="C1267" s="8" t="s">
        <v>3945</v>
      </c>
      <c r="D1267" s="9" t="s">
        <v>3944</v>
      </c>
      <c r="E1267" s="9" t="s">
        <v>3954</v>
      </c>
      <c r="F1267" s="8" t="s">
        <v>3955</v>
      </c>
      <c r="G1267" s="8" t="s">
        <v>15</v>
      </c>
      <c r="H1267" s="9"/>
      <c r="I1267" s="9"/>
      <c r="J1267" s="9"/>
      <c r="K1267" s="9"/>
      <c r="L1267" s="9"/>
      <c r="M1267" s="9"/>
      <c r="N1267" s="9"/>
      <c r="O1267" s="9"/>
      <c r="P1267" s="9"/>
      <c r="Q1267" s="9">
        <v>16</v>
      </c>
      <c r="R1267" s="9">
        <v>15</v>
      </c>
      <c r="S1267" s="9">
        <v>26</v>
      </c>
      <c r="T1267" s="9">
        <v>16</v>
      </c>
      <c r="U1267" s="9">
        <v>7</v>
      </c>
      <c r="V1267" s="9">
        <v>7</v>
      </c>
      <c r="W1267" s="9"/>
      <c r="X1267" s="9"/>
      <c r="Y1267" s="9"/>
      <c r="Z1267" s="9"/>
      <c r="AA1267" s="9"/>
      <c r="AB1267" s="9">
        <v>87</v>
      </c>
    </row>
    <row r="1268" spans="1:28">
      <c r="A1268" s="8" t="s">
        <v>3956</v>
      </c>
      <c r="B1268" s="9" t="s">
        <v>3957</v>
      </c>
      <c r="C1268" s="8" t="s">
        <v>3958</v>
      </c>
      <c r="D1268" s="9" t="s">
        <v>3959</v>
      </c>
      <c r="E1268" s="9" t="s">
        <v>3960</v>
      </c>
      <c r="F1268" s="8" t="s">
        <v>3961</v>
      </c>
      <c r="G1268" s="8" t="s">
        <v>11</v>
      </c>
      <c r="H1268" s="9"/>
      <c r="I1268" s="9"/>
      <c r="J1268" s="9">
        <v>41</v>
      </c>
      <c r="K1268" s="9">
        <v>62</v>
      </c>
      <c r="L1268" s="9">
        <v>52</v>
      </c>
      <c r="M1268" s="9">
        <v>37</v>
      </c>
      <c r="N1268" s="9">
        <v>36</v>
      </c>
      <c r="O1268" s="9">
        <v>41</v>
      </c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>
        <v>269</v>
      </c>
    </row>
    <row r="1269" spans="1:28">
      <c r="A1269" s="8" t="s">
        <v>3956</v>
      </c>
      <c r="B1269" s="9" t="s">
        <v>3957</v>
      </c>
      <c r="C1269" s="8" t="s">
        <v>3958</v>
      </c>
      <c r="D1269" s="9" t="s">
        <v>3957</v>
      </c>
      <c r="E1269" s="9" t="s">
        <v>3962</v>
      </c>
      <c r="F1269" s="8" t="s">
        <v>3963</v>
      </c>
      <c r="G1269" s="8" t="s">
        <v>11</v>
      </c>
      <c r="H1269" s="9"/>
      <c r="I1269" s="9"/>
      <c r="J1269" s="9"/>
      <c r="K1269" s="9"/>
      <c r="L1269" s="9"/>
      <c r="M1269" s="9"/>
      <c r="N1269" s="9"/>
      <c r="O1269" s="9"/>
      <c r="P1269" s="9"/>
      <c r="Q1269" s="9">
        <v>46</v>
      </c>
      <c r="R1269" s="9">
        <v>54</v>
      </c>
      <c r="S1269" s="9">
        <v>41</v>
      </c>
      <c r="T1269" s="9">
        <v>32</v>
      </c>
      <c r="U1269" s="9">
        <v>44</v>
      </c>
      <c r="V1269" s="9">
        <v>39</v>
      </c>
      <c r="W1269" s="9"/>
      <c r="X1269" s="9"/>
      <c r="Y1269" s="9"/>
      <c r="Z1269" s="9"/>
      <c r="AA1269" s="9"/>
      <c r="AB1269" s="9">
        <v>256</v>
      </c>
    </row>
    <row r="1270" spans="1:28">
      <c r="A1270" s="8" t="s">
        <v>3956</v>
      </c>
      <c r="B1270" s="9" t="s">
        <v>3957</v>
      </c>
      <c r="C1270" s="8" t="s">
        <v>3958</v>
      </c>
      <c r="D1270" s="9" t="s">
        <v>3964</v>
      </c>
      <c r="E1270" s="9" t="s">
        <v>3965</v>
      </c>
      <c r="F1270" s="8" t="s">
        <v>2563</v>
      </c>
      <c r="G1270" s="8" t="s">
        <v>15</v>
      </c>
      <c r="H1270" s="9"/>
      <c r="I1270" s="9"/>
      <c r="J1270" s="9"/>
      <c r="K1270" s="9">
        <v>2</v>
      </c>
      <c r="L1270" s="9">
        <v>3</v>
      </c>
      <c r="M1270" s="9">
        <v>1</v>
      </c>
      <c r="N1270" s="9">
        <v>1</v>
      </c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>
        <v>7</v>
      </c>
    </row>
    <row r="1271" spans="1:28">
      <c r="A1271" s="8" t="s">
        <v>3956</v>
      </c>
      <c r="B1271" s="9" t="s">
        <v>3957</v>
      </c>
      <c r="C1271" s="8" t="s">
        <v>3958</v>
      </c>
      <c r="D1271" s="9" t="s">
        <v>3966</v>
      </c>
      <c r="E1271" s="9" t="s">
        <v>3967</v>
      </c>
      <c r="F1271" s="8" t="s">
        <v>3968</v>
      </c>
      <c r="G1271" s="8" t="s">
        <v>15</v>
      </c>
      <c r="H1271" s="9"/>
      <c r="I1271" s="9"/>
      <c r="J1271" s="9">
        <v>3</v>
      </c>
      <c r="K1271" s="9">
        <v>6</v>
      </c>
      <c r="L1271" s="9">
        <v>2</v>
      </c>
      <c r="M1271" s="9">
        <v>3</v>
      </c>
      <c r="N1271" s="9">
        <v>1</v>
      </c>
      <c r="O1271" s="9">
        <v>1</v>
      </c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>
        <v>16</v>
      </c>
    </row>
    <row r="1272" spans="1:28">
      <c r="A1272" s="8" t="s">
        <v>3956</v>
      </c>
      <c r="B1272" s="9" t="s">
        <v>3957</v>
      </c>
      <c r="C1272" s="8" t="s">
        <v>3958</v>
      </c>
      <c r="D1272" s="9" t="s">
        <v>3969</v>
      </c>
      <c r="E1272" s="9" t="s">
        <v>3970</v>
      </c>
      <c r="F1272" s="8" t="s">
        <v>3971</v>
      </c>
      <c r="G1272" s="8" t="s">
        <v>15</v>
      </c>
      <c r="H1272" s="9"/>
      <c r="I1272" s="9"/>
      <c r="J1272" s="9"/>
      <c r="K1272" s="9">
        <v>4</v>
      </c>
      <c r="L1272" s="9"/>
      <c r="M1272" s="9">
        <v>2</v>
      </c>
      <c r="N1272" s="9">
        <v>4</v>
      </c>
      <c r="O1272" s="9">
        <v>4</v>
      </c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>
        <v>14</v>
      </c>
    </row>
    <row r="1273" spans="1:28">
      <c r="A1273" s="8" t="s">
        <v>3956</v>
      </c>
      <c r="B1273" s="9" t="s">
        <v>3957</v>
      </c>
      <c r="C1273" s="8" t="s">
        <v>3958</v>
      </c>
      <c r="D1273" s="9" t="s">
        <v>3972</v>
      </c>
      <c r="E1273" s="9" t="s">
        <v>3973</v>
      </c>
      <c r="F1273" s="8" t="s">
        <v>3974</v>
      </c>
      <c r="G1273" s="8" t="s">
        <v>15</v>
      </c>
      <c r="H1273" s="9"/>
      <c r="I1273" s="9"/>
      <c r="J1273" s="9">
        <v>4</v>
      </c>
      <c r="K1273" s="9">
        <v>3</v>
      </c>
      <c r="L1273" s="9">
        <v>3</v>
      </c>
      <c r="M1273" s="9">
        <v>3</v>
      </c>
      <c r="N1273" s="9">
        <v>1</v>
      </c>
      <c r="O1273" s="9">
        <v>4</v>
      </c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>
        <v>18</v>
      </c>
    </row>
    <row r="1274" spans="1:28">
      <c r="A1274" s="8" t="s">
        <v>3956</v>
      </c>
      <c r="B1274" s="9" t="s">
        <v>3957</v>
      </c>
      <c r="C1274" s="8" t="s">
        <v>3958</v>
      </c>
      <c r="D1274" s="9" t="s">
        <v>3975</v>
      </c>
      <c r="E1274" s="9" t="s">
        <v>3976</v>
      </c>
      <c r="F1274" s="8" t="s">
        <v>3977</v>
      </c>
      <c r="G1274" s="8" t="s">
        <v>15</v>
      </c>
      <c r="H1274" s="9"/>
      <c r="I1274" s="9"/>
      <c r="J1274" s="9">
        <v>1</v>
      </c>
      <c r="K1274" s="9">
        <v>4</v>
      </c>
      <c r="L1274" s="9">
        <v>2</v>
      </c>
      <c r="M1274" s="9"/>
      <c r="N1274" s="9">
        <v>3</v>
      </c>
      <c r="O1274" s="9">
        <v>3</v>
      </c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>
        <v>13</v>
      </c>
    </row>
    <row r="1275" spans="1:28">
      <c r="A1275" s="8" t="s">
        <v>3956</v>
      </c>
      <c r="B1275" s="9" t="s">
        <v>3957</v>
      </c>
      <c r="C1275" s="8" t="s">
        <v>3958</v>
      </c>
      <c r="D1275" s="9" t="s">
        <v>3978</v>
      </c>
      <c r="E1275" s="9" t="s">
        <v>3979</v>
      </c>
      <c r="F1275" s="8" t="s">
        <v>3980</v>
      </c>
      <c r="G1275" s="8" t="s">
        <v>15</v>
      </c>
      <c r="H1275" s="9"/>
      <c r="I1275" s="9"/>
      <c r="J1275" s="9">
        <v>1</v>
      </c>
      <c r="K1275" s="9"/>
      <c r="L1275" s="9"/>
      <c r="M1275" s="9"/>
      <c r="N1275" s="9">
        <v>1</v>
      </c>
      <c r="O1275" s="9">
        <v>1</v>
      </c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>
        <v>3</v>
      </c>
    </row>
    <row r="1276" spans="1:28">
      <c r="A1276" s="8" t="s">
        <v>3956</v>
      </c>
      <c r="B1276" s="9" t="s">
        <v>3981</v>
      </c>
      <c r="C1276" s="8" t="s">
        <v>3982</v>
      </c>
      <c r="D1276" s="9" t="s">
        <v>3981</v>
      </c>
      <c r="E1276" s="9" t="s">
        <v>3983</v>
      </c>
      <c r="F1276" s="8" t="s">
        <v>3984</v>
      </c>
      <c r="G1276" s="8" t="s">
        <v>15</v>
      </c>
      <c r="H1276" s="9"/>
      <c r="I1276" s="9"/>
      <c r="J1276" s="9">
        <v>13</v>
      </c>
      <c r="K1276" s="9">
        <v>14</v>
      </c>
      <c r="L1276" s="9">
        <v>19</v>
      </c>
      <c r="M1276" s="9">
        <v>16</v>
      </c>
      <c r="N1276" s="9">
        <v>22</v>
      </c>
      <c r="O1276" s="9">
        <v>13</v>
      </c>
      <c r="P1276" s="9"/>
      <c r="Q1276" s="9">
        <v>24</v>
      </c>
      <c r="R1276" s="9">
        <v>46</v>
      </c>
      <c r="S1276" s="9">
        <v>32</v>
      </c>
      <c r="T1276" s="9">
        <v>29</v>
      </c>
      <c r="U1276" s="9">
        <v>26</v>
      </c>
      <c r="V1276" s="9">
        <v>20</v>
      </c>
      <c r="W1276" s="9"/>
      <c r="X1276" s="9"/>
      <c r="Y1276" s="9"/>
      <c r="Z1276" s="9"/>
      <c r="AA1276" s="9"/>
      <c r="AB1276" s="9">
        <v>274</v>
      </c>
    </row>
    <row r="1277" spans="1:28">
      <c r="A1277" s="8" t="s">
        <v>3956</v>
      </c>
      <c r="B1277" s="9" t="s">
        <v>3981</v>
      </c>
      <c r="C1277" s="8" t="s">
        <v>3982</v>
      </c>
      <c r="D1277" s="9" t="s">
        <v>3985</v>
      </c>
      <c r="E1277" s="9" t="s">
        <v>3986</v>
      </c>
      <c r="F1277" s="8" t="s">
        <v>3987</v>
      </c>
      <c r="G1277" s="8" t="s">
        <v>15</v>
      </c>
      <c r="H1277" s="9"/>
      <c r="I1277" s="9"/>
      <c r="J1277" s="9"/>
      <c r="K1277" s="9"/>
      <c r="L1277" s="9">
        <v>3</v>
      </c>
      <c r="M1277" s="9">
        <v>1</v>
      </c>
      <c r="N1277" s="9">
        <v>2</v>
      </c>
      <c r="O1277" s="9">
        <v>2</v>
      </c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>
        <v>8</v>
      </c>
    </row>
    <row r="1278" spans="1:28">
      <c r="A1278" s="8" t="s">
        <v>3956</v>
      </c>
      <c r="B1278" s="9" t="s">
        <v>3981</v>
      </c>
      <c r="C1278" s="8" t="s">
        <v>3982</v>
      </c>
      <c r="D1278" s="9" t="s">
        <v>3988</v>
      </c>
      <c r="E1278" s="9" t="s">
        <v>3989</v>
      </c>
      <c r="F1278" s="8" t="s">
        <v>3990</v>
      </c>
      <c r="G1278" s="8" t="s">
        <v>11</v>
      </c>
      <c r="H1278" s="9"/>
      <c r="I1278" s="9"/>
      <c r="J1278" s="9"/>
      <c r="K1278" s="9">
        <v>2</v>
      </c>
      <c r="L1278" s="9">
        <v>3</v>
      </c>
      <c r="M1278" s="9"/>
      <c r="N1278" s="9">
        <v>2</v>
      </c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>
        <v>7</v>
      </c>
    </row>
    <row r="1279" spans="1:28">
      <c r="A1279" s="8" t="s">
        <v>3956</v>
      </c>
      <c r="B1279" s="9" t="s">
        <v>3981</v>
      </c>
      <c r="C1279" s="8" t="s">
        <v>3982</v>
      </c>
      <c r="D1279" s="9" t="s">
        <v>3991</v>
      </c>
      <c r="E1279" s="9" t="s">
        <v>3992</v>
      </c>
      <c r="F1279" s="8" t="s">
        <v>3993</v>
      </c>
      <c r="G1279" s="8" t="s">
        <v>15</v>
      </c>
      <c r="H1279" s="9"/>
      <c r="I1279" s="9"/>
      <c r="J1279" s="9">
        <v>1</v>
      </c>
      <c r="K1279" s="9"/>
      <c r="L1279" s="9">
        <v>5</v>
      </c>
      <c r="M1279" s="9">
        <v>1</v>
      </c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>
        <v>7</v>
      </c>
    </row>
    <row r="1280" spans="1:28">
      <c r="A1280" s="8" t="s">
        <v>3956</v>
      </c>
      <c r="B1280" s="9" t="s">
        <v>3981</v>
      </c>
      <c r="C1280" s="8" t="s">
        <v>3982</v>
      </c>
      <c r="D1280" s="9" t="s">
        <v>3994</v>
      </c>
      <c r="E1280" s="9" t="s">
        <v>3995</v>
      </c>
      <c r="F1280" s="8" t="s">
        <v>3192</v>
      </c>
      <c r="G1280" s="8" t="s">
        <v>15</v>
      </c>
      <c r="H1280" s="9"/>
      <c r="I1280" s="9"/>
      <c r="J1280" s="9">
        <v>12</v>
      </c>
      <c r="K1280" s="9">
        <v>17</v>
      </c>
      <c r="L1280" s="9">
        <v>16</v>
      </c>
      <c r="M1280" s="9">
        <v>20</v>
      </c>
      <c r="N1280" s="9">
        <v>11</v>
      </c>
      <c r="O1280" s="9">
        <v>14</v>
      </c>
      <c r="P1280" s="9"/>
      <c r="Q1280" s="9">
        <v>15</v>
      </c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>
        <v>105</v>
      </c>
    </row>
    <row r="1281" spans="1:28">
      <c r="A1281" s="8" t="s">
        <v>3956</v>
      </c>
      <c r="B1281" s="9" t="s">
        <v>3981</v>
      </c>
      <c r="C1281" s="8" t="s">
        <v>3982</v>
      </c>
      <c r="D1281" s="9" t="s">
        <v>3996</v>
      </c>
      <c r="E1281" s="9" t="s">
        <v>3997</v>
      </c>
      <c r="F1281" s="8" t="s">
        <v>3998</v>
      </c>
      <c r="G1281" s="8" t="s">
        <v>15</v>
      </c>
      <c r="H1281" s="9"/>
      <c r="I1281" s="9"/>
      <c r="J1281" s="9">
        <v>2</v>
      </c>
      <c r="K1281" s="9">
        <v>2</v>
      </c>
      <c r="L1281" s="9">
        <v>1</v>
      </c>
      <c r="M1281" s="9">
        <v>3</v>
      </c>
      <c r="N1281" s="9">
        <v>2</v>
      </c>
      <c r="O1281" s="9">
        <v>1</v>
      </c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>
        <v>11</v>
      </c>
    </row>
    <row r="1282" spans="1:28">
      <c r="A1282" s="8" t="s">
        <v>3956</v>
      </c>
      <c r="B1282" s="9" t="s">
        <v>3981</v>
      </c>
      <c r="C1282" s="8" t="s">
        <v>3982</v>
      </c>
      <c r="D1282" s="9" t="s">
        <v>3999</v>
      </c>
      <c r="E1282" s="9" t="s">
        <v>4000</v>
      </c>
      <c r="F1282" s="8" t="s">
        <v>4001</v>
      </c>
      <c r="G1282" s="8" t="s">
        <v>15</v>
      </c>
      <c r="H1282" s="9"/>
      <c r="I1282" s="9"/>
      <c r="J1282" s="9">
        <v>3</v>
      </c>
      <c r="K1282" s="9"/>
      <c r="L1282" s="9"/>
      <c r="M1282" s="9">
        <v>3</v>
      </c>
      <c r="N1282" s="9">
        <v>3</v>
      </c>
      <c r="O1282" s="9">
        <v>2</v>
      </c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>
        <v>11</v>
      </c>
    </row>
    <row r="1283" spans="1:28">
      <c r="A1283" s="8" t="s">
        <v>3956</v>
      </c>
      <c r="B1283" s="9" t="s">
        <v>3981</v>
      </c>
      <c r="C1283" s="8" t="s">
        <v>3982</v>
      </c>
      <c r="D1283" s="9" t="s">
        <v>4002</v>
      </c>
      <c r="E1283" s="9" t="s">
        <v>4003</v>
      </c>
      <c r="F1283" s="8" t="s">
        <v>4004</v>
      </c>
      <c r="G1283" s="8" t="s">
        <v>15</v>
      </c>
      <c r="H1283" s="9"/>
      <c r="I1283" s="9"/>
      <c r="J1283" s="9">
        <v>1</v>
      </c>
      <c r="K1283" s="9">
        <v>1</v>
      </c>
      <c r="L1283" s="9">
        <v>1</v>
      </c>
      <c r="M1283" s="9"/>
      <c r="N1283" s="9">
        <v>1</v>
      </c>
      <c r="O1283" s="9">
        <v>2</v>
      </c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>
        <v>6</v>
      </c>
    </row>
    <row r="1284" spans="1:28">
      <c r="A1284" s="8" t="s">
        <v>3956</v>
      </c>
      <c r="B1284" s="9" t="s">
        <v>3981</v>
      </c>
      <c r="C1284" s="8" t="s">
        <v>3982</v>
      </c>
      <c r="D1284" s="9" t="s">
        <v>4005</v>
      </c>
      <c r="E1284" s="9" t="s">
        <v>4006</v>
      </c>
      <c r="F1284" s="8" t="s">
        <v>4007</v>
      </c>
      <c r="G1284" s="8" t="s">
        <v>15</v>
      </c>
      <c r="H1284" s="9"/>
      <c r="I1284" s="9"/>
      <c r="J1284" s="9">
        <v>4</v>
      </c>
      <c r="K1284" s="9">
        <v>2</v>
      </c>
      <c r="L1284" s="9">
        <v>1</v>
      </c>
      <c r="M1284" s="9">
        <v>1</v>
      </c>
      <c r="N1284" s="9">
        <v>3</v>
      </c>
      <c r="O1284" s="9">
        <v>4</v>
      </c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>
        <v>15</v>
      </c>
    </row>
    <row r="1285" spans="1:28">
      <c r="A1285" s="8" t="s">
        <v>3956</v>
      </c>
      <c r="B1285" s="9" t="s">
        <v>3981</v>
      </c>
      <c r="C1285" s="8" t="s">
        <v>3982</v>
      </c>
      <c r="D1285" s="9" t="s">
        <v>4008</v>
      </c>
      <c r="E1285" s="9" t="s">
        <v>4009</v>
      </c>
      <c r="F1285" s="8" t="s">
        <v>4010</v>
      </c>
      <c r="G1285" s="8" t="s">
        <v>15</v>
      </c>
      <c r="H1285" s="9"/>
      <c r="I1285" s="9"/>
      <c r="J1285" s="9"/>
      <c r="K1285" s="9">
        <v>2</v>
      </c>
      <c r="L1285" s="9">
        <v>2</v>
      </c>
      <c r="M1285" s="9">
        <v>5</v>
      </c>
      <c r="N1285" s="9">
        <v>6</v>
      </c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>
        <v>15</v>
      </c>
    </row>
    <row r="1286" spans="1:28">
      <c r="A1286" s="8" t="s">
        <v>3956</v>
      </c>
      <c r="B1286" s="9" t="s">
        <v>3981</v>
      </c>
      <c r="C1286" s="8" t="s">
        <v>3982</v>
      </c>
      <c r="D1286" s="9" t="s">
        <v>4011</v>
      </c>
      <c r="E1286" s="9" t="s">
        <v>4012</v>
      </c>
      <c r="F1286" s="8" t="s">
        <v>4013</v>
      </c>
      <c r="G1286" s="8" t="s">
        <v>15</v>
      </c>
      <c r="H1286" s="9"/>
      <c r="I1286" s="9"/>
      <c r="J1286" s="9">
        <v>3</v>
      </c>
      <c r="K1286" s="9">
        <v>2</v>
      </c>
      <c r="L1286" s="9">
        <v>1</v>
      </c>
      <c r="M1286" s="9">
        <v>3</v>
      </c>
      <c r="N1286" s="9">
        <v>3</v>
      </c>
      <c r="O1286" s="9">
        <v>5</v>
      </c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>
        <v>17</v>
      </c>
    </row>
    <row r="1287" spans="1:28">
      <c r="A1287" s="8" t="s">
        <v>3956</v>
      </c>
      <c r="B1287" s="9" t="s">
        <v>3981</v>
      </c>
      <c r="C1287" s="8" t="s">
        <v>3982</v>
      </c>
      <c r="D1287" s="9" t="s">
        <v>4014</v>
      </c>
      <c r="E1287" s="9" t="s">
        <v>4015</v>
      </c>
      <c r="F1287" s="8" t="s">
        <v>4016</v>
      </c>
      <c r="G1287" s="8" t="s">
        <v>15</v>
      </c>
      <c r="H1287" s="9"/>
      <c r="I1287" s="9"/>
      <c r="J1287" s="9"/>
      <c r="K1287" s="9">
        <v>1</v>
      </c>
      <c r="L1287" s="9">
        <v>3</v>
      </c>
      <c r="M1287" s="9">
        <v>2</v>
      </c>
      <c r="N1287" s="9">
        <v>2</v>
      </c>
      <c r="O1287" s="9">
        <v>1</v>
      </c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>
        <v>9</v>
      </c>
    </row>
    <row r="1288" spans="1:28">
      <c r="A1288" s="8" t="s">
        <v>3956</v>
      </c>
      <c r="B1288" s="9" t="s">
        <v>3981</v>
      </c>
      <c r="C1288" s="8" t="s">
        <v>3982</v>
      </c>
      <c r="D1288" s="9" t="s">
        <v>4017</v>
      </c>
      <c r="E1288" s="9" t="s">
        <v>4018</v>
      </c>
      <c r="F1288" s="8" t="s">
        <v>4019</v>
      </c>
      <c r="G1288" s="8" t="s">
        <v>15</v>
      </c>
      <c r="H1288" s="9"/>
      <c r="I1288" s="9"/>
      <c r="J1288" s="9">
        <v>6</v>
      </c>
      <c r="K1288" s="9">
        <v>3</v>
      </c>
      <c r="L1288" s="9"/>
      <c r="M1288" s="9">
        <v>5</v>
      </c>
      <c r="N1288" s="9">
        <v>2</v>
      </c>
      <c r="O1288" s="9">
        <v>3</v>
      </c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>
        <v>19</v>
      </c>
    </row>
    <row r="1289" spans="1:28">
      <c r="A1289" s="8" t="s">
        <v>3956</v>
      </c>
      <c r="B1289" s="9" t="s">
        <v>4020</v>
      </c>
      <c r="C1289" s="8" t="s">
        <v>4021</v>
      </c>
      <c r="D1289" s="9" t="s">
        <v>4020</v>
      </c>
      <c r="E1289" s="9" t="s">
        <v>4022</v>
      </c>
      <c r="F1289" s="8" t="s">
        <v>4023</v>
      </c>
      <c r="G1289" s="8" t="s">
        <v>15</v>
      </c>
      <c r="H1289" s="9"/>
      <c r="I1289" s="9"/>
      <c r="J1289" s="9">
        <v>11</v>
      </c>
      <c r="K1289" s="9">
        <v>23</v>
      </c>
      <c r="L1289" s="9">
        <v>19</v>
      </c>
      <c r="M1289" s="9">
        <v>19</v>
      </c>
      <c r="N1289" s="9">
        <v>19</v>
      </c>
      <c r="O1289" s="9">
        <v>21</v>
      </c>
      <c r="P1289" s="9"/>
      <c r="Q1289" s="9">
        <v>25</v>
      </c>
      <c r="R1289" s="9">
        <v>23</v>
      </c>
      <c r="S1289" s="9">
        <v>19</v>
      </c>
      <c r="T1289" s="9">
        <v>10</v>
      </c>
      <c r="U1289" s="9">
        <v>14</v>
      </c>
      <c r="V1289" s="9">
        <v>7</v>
      </c>
      <c r="W1289" s="9"/>
      <c r="X1289" s="9"/>
      <c r="Y1289" s="9"/>
      <c r="Z1289" s="9"/>
      <c r="AA1289" s="9"/>
      <c r="AB1289" s="9">
        <v>210</v>
      </c>
    </row>
    <row r="1290" spans="1:28">
      <c r="A1290" s="8" t="s">
        <v>3956</v>
      </c>
      <c r="B1290" s="9" t="s">
        <v>4020</v>
      </c>
      <c r="C1290" s="8" t="s">
        <v>4021</v>
      </c>
      <c r="D1290" s="9" t="s">
        <v>4024</v>
      </c>
      <c r="E1290" s="9" t="s">
        <v>4025</v>
      </c>
      <c r="F1290" s="8" t="s">
        <v>4026</v>
      </c>
      <c r="G1290" s="8" t="s">
        <v>15</v>
      </c>
      <c r="H1290" s="9"/>
      <c r="I1290" s="9"/>
      <c r="J1290" s="9">
        <v>1</v>
      </c>
      <c r="K1290" s="9">
        <v>5</v>
      </c>
      <c r="L1290" s="9"/>
      <c r="M1290" s="9">
        <v>1</v>
      </c>
      <c r="N1290" s="9">
        <v>1</v>
      </c>
      <c r="O1290" s="9">
        <v>2</v>
      </c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>
        <v>10</v>
      </c>
    </row>
    <row r="1291" spans="1:28">
      <c r="A1291" s="8" t="s">
        <v>3956</v>
      </c>
      <c r="B1291" s="9" t="s">
        <v>4020</v>
      </c>
      <c r="C1291" s="8" t="s">
        <v>4021</v>
      </c>
      <c r="D1291" s="9" t="s">
        <v>4027</v>
      </c>
      <c r="E1291" s="9" t="s">
        <v>4028</v>
      </c>
      <c r="F1291" s="8" t="s">
        <v>4029</v>
      </c>
      <c r="G1291" s="8" t="s">
        <v>15</v>
      </c>
      <c r="H1291" s="9"/>
      <c r="I1291" s="9"/>
      <c r="J1291" s="9"/>
      <c r="K1291" s="9">
        <v>2</v>
      </c>
      <c r="L1291" s="9">
        <v>1</v>
      </c>
      <c r="M1291" s="9">
        <v>1</v>
      </c>
      <c r="N1291" s="9">
        <v>1</v>
      </c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>
        <v>5</v>
      </c>
    </row>
    <row r="1292" spans="1:28">
      <c r="A1292" s="8" t="s">
        <v>3956</v>
      </c>
      <c r="B1292" s="9" t="s">
        <v>4020</v>
      </c>
      <c r="C1292" s="8" t="s">
        <v>4021</v>
      </c>
      <c r="D1292" s="9" t="s">
        <v>4030</v>
      </c>
      <c r="E1292" s="9" t="s">
        <v>4031</v>
      </c>
      <c r="F1292" s="8" t="s">
        <v>4032</v>
      </c>
      <c r="G1292" s="8" t="s">
        <v>15</v>
      </c>
      <c r="H1292" s="9"/>
      <c r="I1292" s="9"/>
      <c r="J1292" s="9">
        <v>1</v>
      </c>
      <c r="K1292" s="9">
        <v>4</v>
      </c>
      <c r="L1292" s="9">
        <v>2</v>
      </c>
      <c r="M1292" s="9">
        <v>2</v>
      </c>
      <c r="N1292" s="9"/>
      <c r="O1292" s="9">
        <v>2</v>
      </c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>
        <v>11</v>
      </c>
    </row>
    <row r="1293" spans="1:28">
      <c r="A1293" s="8" t="s">
        <v>3956</v>
      </c>
      <c r="B1293" s="9" t="s">
        <v>4020</v>
      </c>
      <c r="C1293" s="8" t="s">
        <v>4021</v>
      </c>
      <c r="D1293" s="9" t="s">
        <v>4033</v>
      </c>
      <c r="E1293" s="9" t="s">
        <v>4034</v>
      </c>
      <c r="F1293" s="8" t="s">
        <v>4035</v>
      </c>
      <c r="G1293" s="8" t="s">
        <v>15</v>
      </c>
      <c r="H1293" s="9"/>
      <c r="I1293" s="9"/>
      <c r="J1293" s="9"/>
      <c r="K1293" s="9"/>
      <c r="L1293" s="9">
        <v>5</v>
      </c>
      <c r="M1293" s="9"/>
      <c r="N1293" s="9"/>
      <c r="O1293" s="9">
        <v>2</v>
      </c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>
        <v>7</v>
      </c>
    </row>
    <row r="1294" spans="1:28">
      <c r="A1294" s="8" t="s">
        <v>3956</v>
      </c>
      <c r="B1294" s="9" t="s">
        <v>4020</v>
      </c>
      <c r="C1294" s="8" t="s">
        <v>4021</v>
      </c>
      <c r="D1294" s="9" t="s">
        <v>4036</v>
      </c>
      <c r="E1294" s="9" t="s">
        <v>4037</v>
      </c>
      <c r="F1294" s="8" t="s">
        <v>4038</v>
      </c>
      <c r="G1294" s="8" t="s">
        <v>15</v>
      </c>
      <c r="H1294" s="9"/>
      <c r="I1294" s="9"/>
      <c r="J1294" s="9"/>
      <c r="K1294" s="9">
        <v>1</v>
      </c>
      <c r="L1294" s="9">
        <v>2</v>
      </c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>
        <v>3</v>
      </c>
    </row>
    <row r="1295" spans="1:28">
      <c r="A1295" s="8" t="s">
        <v>3956</v>
      </c>
      <c r="B1295" s="9" t="s">
        <v>4039</v>
      </c>
      <c r="C1295" s="8" t="s">
        <v>4040</v>
      </c>
      <c r="D1295" s="9" t="s">
        <v>4039</v>
      </c>
      <c r="E1295" s="9" t="s">
        <v>4041</v>
      </c>
      <c r="F1295" s="8" t="s">
        <v>4042</v>
      </c>
      <c r="G1295" s="8" t="s">
        <v>15</v>
      </c>
      <c r="H1295" s="9"/>
      <c r="I1295" s="9"/>
      <c r="J1295" s="9">
        <v>1</v>
      </c>
      <c r="K1295" s="9">
        <v>4</v>
      </c>
      <c r="L1295" s="9">
        <v>1</v>
      </c>
      <c r="M1295" s="9">
        <v>2</v>
      </c>
      <c r="N1295" s="9">
        <v>9</v>
      </c>
      <c r="O1295" s="9">
        <v>2</v>
      </c>
      <c r="P1295" s="9"/>
      <c r="Q1295" s="9">
        <v>15</v>
      </c>
      <c r="R1295" s="9">
        <v>21</v>
      </c>
      <c r="S1295" s="9">
        <v>16</v>
      </c>
      <c r="T1295" s="9">
        <v>10</v>
      </c>
      <c r="U1295" s="9">
        <v>17</v>
      </c>
      <c r="V1295" s="9">
        <v>11</v>
      </c>
      <c r="W1295" s="9"/>
      <c r="X1295" s="9"/>
      <c r="Y1295" s="9"/>
      <c r="Z1295" s="9"/>
      <c r="AA1295" s="9"/>
      <c r="AB1295" s="9">
        <v>109</v>
      </c>
    </row>
    <row r="1296" spans="1:28">
      <c r="A1296" s="8" t="s">
        <v>3956</v>
      </c>
      <c r="B1296" s="9" t="s">
        <v>4039</v>
      </c>
      <c r="C1296" s="8" t="s">
        <v>4040</v>
      </c>
      <c r="D1296" s="9" t="s">
        <v>4043</v>
      </c>
      <c r="E1296" s="9" t="s">
        <v>4044</v>
      </c>
      <c r="F1296" s="8" t="s">
        <v>4045</v>
      </c>
      <c r="G1296" s="8" t="s">
        <v>15</v>
      </c>
      <c r="H1296" s="9"/>
      <c r="I1296" s="9"/>
      <c r="J1296" s="9">
        <v>2</v>
      </c>
      <c r="K1296" s="9">
        <v>3</v>
      </c>
      <c r="L1296" s="9">
        <v>3</v>
      </c>
      <c r="M1296" s="9">
        <v>1</v>
      </c>
      <c r="N1296" s="9">
        <v>4</v>
      </c>
      <c r="O1296" s="9">
        <v>4</v>
      </c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>
        <v>17</v>
      </c>
    </row>
    <row r="1297" spans="1:28">
      <c r="A1297" s="8" t="s">
        <v>3956</v>
      </c>
      <c r="B1297" s="9" t="s">
        <v>4039</v>
      </c>
      <c r="C1297" s="8" t="s">
        <v>4040</v>
      </c>
      <c r="D1297" s="9" t="s">
        <v>4046</v>
      </c>
      <c r="E1297" s="9" t="s">
        <v>4047</v>
      </c>
      <c r="F1297" s="8" t="s">
        <v>4048</v>
      </c>
      <c r="G1297" s="8" t="s">
        <v>15</v>
      </c>
      <c r="H1297" s="9"/>
      <c r="I1297" s="9"/>
      <c r="J1297" s="9">
        <v>7</v>
      </c>
      <c r="K1297" s="9"/>
      <c r="L1297" s="9">
        <v>1</v>
      </c>
      <c r="M1297" s="9">
        <v>2</v>
      </c>
      <c r="N1297" s="9">
        <v>1</v>
      </c>
      <c r="O1297" s="9">
        <v>2</v>
      </c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>
        <v>13</v>
      </c>
    </row>
    <row r="1298" spans="1:28">
      <c r="A1298" s="8" t="s">
        <v>3956</v>
      </c>
      <c r="B1298" s="9" t="s">
        <v>4039</v>
      </c>
      <c r="C1298" s="8" t="s">
        <v>4040</v>
      </c>
      <c r="D1298" s="9" t="s">
        <v>4049</v>
      </c>
      <c r="E1298" s="9" t="s">
        <v>4050</v>
      </c>
      <c r="F1298" s="8" t="s">
        <v>4051</v>
      </c>
      <c r="G1298" s="8" t="s">
        <v>15</v>
      </c>
      <c r="H1298" s="9"/>
      <c r="I1298" s="9"/>
      <c r="J1298" s="9"/>
      <c r="K1298" s="9"/>
      <c r="L1298" s="9">
        <v>2</v>
      </c>
      <c r="M1298" s="9">
        <v>1</v>
      </c>
      <c r="N1298" s="9">
        <v>2</v>
      </c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>
        <v>5</v>
      </c>
    </row>
    <row r="1299" spans="1:28">
      <c r="A1299" s="8" t="s">
        <v>3956</v>
      </c>
      <c r="B1299" s="9" t="s">
        <v>4039</v>
      </c>
      <c r="C1299" s="8" t="s">
        <v>4040</v>
      </c>
      <c r="D1299" s="9" t="s">
        <v>4052</v>
      </c>
      <c r="E1299" s="9" t="s">
        <v>4053</v>
      </c>
      <c r="F1299" s="8" t="s">
        <v>4054</v>
      </c>
      <c r="G1299" s="8" t="s">
        <v>15</v>
      </c>
      <c r="H1299" s="9"/>
      <c r="I1299" s="9"/>
      <c r="J1299" s="9">
        <v>1</v>
      </c>
      <c r="K1299" s="9">
        <v>2</v>
      </c>
      <c r="L1299" s="9"/>
      <c r="M1299" s="9">
        <v>3</v>
      </c>
      <c r="N1299" s="9">
        <v>2</v>
      </c>
      <c r="O1299" s="9">
        <v>1</v>
      </c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>
        <v>9</v>
      </c>
    </row>
    <row r="1300" spans="1:28">
      <c r="A1300" s="8" t="s">
        <v>3956</v>
      </c>
      <c r="B1300" s="9" t="s">
        <v>4039</v>
      </c>
      <c r="C1300" s="8" t="s">
        <v>4040</v>
      </c>
      <c r="D1300" s="9" t="s">
        <v>4055</v>
      </c>
      <c r="E1300" s="9" t="s">
        <v>4056</v>
      </c>
      <c r="F1300" s="8" t="s">
        <v>4057</v>
      </c>
      <c r="G1300" s="8" t="s">
        <v>15</v>
      </c>
      <c r="H1300" s="9"/>
      <c r="I1300" s="9"/>
      <c r="J1300" s="9">
        <v>2</v>
      </c>
      <c r="K1300" s="9">
        <v>4</v>
      </c>
      <c r="L1300" s="9">
        <v>1</v>
      </c>
      <c r="M1300" s="9"/>
      <c r="N1300" s="9"/>
      <c r="O1300" s="9">
        <v>3</v>
      </c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>
        <v>10</v>
      </c>
    </row>
    <row r="1301" spans="1:28">
      <c r="A1301" s="8" t="s">
        <v>3956</v>
      </c>
      <c r="B1301" s="9" t="s">
        <v>4039</v>
      </c>
      <c r="C1301" s="8" t="s">
        <v>4040</v>
      </c>
      <c r="D1301" s="9" t="s">
        <v>4058</v>
      </c>
      <c r="E1301" s="9" t="s">
        <v>4059</v>
      </c>
      <c r="F1301" s="8" t="s">
        <v>4060</v>
      </c>
      <c r="G1301" s="8" t="s">
        <v>15</v>
      </c>
      <c r="H1301" s="9"/>
      <c r="I1301" s="9"/>
      <c r="J1301" s="9">
        <v>2</v>
      </c>
      <c r="K1301" s="9">
        <v>1</v>
      </c>
      <c r="L1301" s="9">
        <v>2</v>
      </c>
      <c r="M1301" s="9">
        <v>1</v>
      </c>
      <c r="N1301" s="9">
        <v>2</v>
      </c>
      <c r="O1301" s="9">
        <v>1</v>
      </c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>
        <v>9</v>
      </c>
    </row>
    <row r="1302" spans="1:28">
      <c r="A1302" s="8" t="s">
        <v>3956</v>
      </c>
      <c r="B1302" s="9" t="s">
        <v>4061</v>
      </c>
      <c r="C1302" s="8" t="s">
        <v>4062</v>
      </c>
      <c r="D1302" s="9" t="s">
        <v>4061</v>
      </c>
      <c r="E1302" s="9" t="s">
        <v>4063</v>
      </c>
      <c r="F1302" s="8" t="s">
        <v>4064</v>
      </c>
      <c r="G1302" s="8" t="s">
        <v>15</v>
      </c>
      <c r="H1302" s="9"/>
      <c r="I1302" s="9"/>
      <c r="J1302" s="9">
        <v>13</v>
      </c>
      <c r="K1302" s="9">
        <v>30</v>
      </c>
      <c r="L1302" s="9">
        <v>34</v>
      </c>
      <c r="M1302" s="9">
        <v>29</v>
      </c>
      <c r="N1302" s="9">
        <v>28</v>
      </c>
      <c r="O1302" s="9">
        <v>24</v>
      </c>
      <c r="P1302" s="9"/>
      <c r="Q1302" s="9">
        <v>29</v>
      </c>
      <c r="R1302" s="9">
        <v>21</v>
      </c>
      <c r="S1302" s="9">
        <v>24</v>
      </c>
      <c r="T1302" s="9">
        <v>19</v>
      </c>
      <c r="U1302" s="9">
        <v>27</v>
      </c>
      <c r="V1302" s="9">
        <v>15</v>
      </c>
      <c r="W1302" s="9"/>
      <c r="X1302" s="9"/>
      <c r="Y1302" s="9"/>
      <c r="Z1302" s="9"/>
      <c r="AA1302" s="9"/>
      <c r="AB1302" s="9">
        <v>293</v>
      </c>
    </row>
    <row r="1303" spans="1:28">
      <c r="A1303" s="8" t="s">
        <v>3956</v>
      </c>
      <c r="B1303" s="9" t="s">
        <v>4061</v>
      </c>
      <c r="C1303" s="8" t="s">
        <v>4062</v>
      </c>
      <c r="D1303" s="9" t="s">
        <v>4065</v>
      </c>
      <c r="E1303" s="9" t="s">
        <v>4066</v>
      </c>
      <c r="F1303" s="8" t="s">
        <v>4067</v>
      </c>
      <c r="G1303" s="8" t="s">
        <v>15</v>
      </c>
      <c r="H1303" s="9"/>
      <c r="I1303" s="9"/>
      <c r="J1303" s="9"/>
      <c r="K1303" s="9">
        <v>1</v>
      </c>
      <c r="L1303" s="9">
        <v>3</v>
      </c>
      <c r="M1303" s="9">
        <v>2</v>
      </c>
      <c r="N1303" s="9">
        <v>2</v>
      </c>
      <c r="O1303" s="9">
        <v>2</v>
      </c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>
        <v>10</v>
      </c>
    </row>
    <row r="1304" spans="1:28">
      <c r="A1304" s="8" t="s">
        <v>3956</v>
      </c>
      <c r="B1304" s="9" t="s">
        <v>4061</v>
      </c>
      <c r="C1304" s="8" t="s">
        <v>4062</v>
      </c>
      <c r="D1304" s="9" t="s">
        <v>4068</v>
      </c>
      <c r="E1304" s="9" t="s">
        <v>4069</v>
      </c>
      <c r="F1304" s="8" t="s">
        <v>4070</v>
      </c>
      <c r="G1304" s="8" t="s">
        <v>15</v>
      </c>
      <c r="H1304" s="9"/>
      <c r="I1304" s="9"/>
      <c r="J1304" s="9"/>
      <c r="K1304" s="9">
        <v>1</v>
      </c>
      <c r="L1304" s="9">
        <v>2</v>
      </c>
      <c r="M1304" s="9"/>
      <c r="N1304" s="9">
        <v>3</v>
      </c>
      <c r="O1304" s="9">
        <v>1</v>
      </c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>
        <v>7</v>
      </c>
    </row>
    <row r="1305" spans="1:28">
      <c r="A1305" s="8" t="s">
        <v>3956</v>
      </c>
      <c r="B1305" s="9" t="s">
        <v>4061</v>
      </c>
      <c r="C1305" s="8" t="s">
        <v>4062</v>
      </c>
      <c r="D1305" s="9" t="s">
        <v>4071</v>
      </c>
      <c r="E1305" s="9" t="s">
        <v>4072</v>
      </c>
      <c r="F1305" s="8" t="s">
        <v>4073</v>
      </c>
      <c r="G1305" s="8" t="s">
        <v>15</v>
      </c>
      <c r="H1305" s="9"/>
      <c r="I1305" s="9"/>
      <c r="J1305" s="9">
        <v>2</v>
      </c>
      <c r="K1305" s="9"/>
      <c r="L1305" s="9">
        <v>1</v>
      </c>
      <c r="M1305" s="9">
        <v>2</v>
      </c>
      <c r="N1305" s="9">
        <v>2</v>
      </c>
      <c r="O1305" s="9">
        <v>3</v>
      </c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>
        <v>10</v>
      </c>
    </row>
    <row r="1306" spans="1:28">
      <c r="A1306" s="8" t="s">
        <v>3956</v>
      </c>
      <c r="B1306" s="9" t="s">
        <v>4074</v>
      </c>
      <c r="C1306" s="8" t="s">
        <v>4075</v>
      </c>
      <c r="D1306" s="9" t="s">
        <v>4076</v>
      </c>
      <c r="E1306" s="9" t="s">
        <v>4077</v>
      </c>
      <c r="F1306" s="8" t="s">
        <v>4078</v>
      </c>
      <c r="G1306" s="8" t="s">
        <v>15</v>
      </c>
      <c r="H1306" s="9"/>
      <c r="I1306" s="9"/>
      <c r="J1306" s="9">
        <v>5</v>
      </c>
      <c r="K1306" s="9">
        <v>5</v>
      </c>
      <c r="L1306" s="9">
        <v>5</v>
      </c>
      <c r="M1306" s="9">
        <v>1</v>
      </c>
      <c r="N1306" s="9">
        <v>3</v>
      </c>
      <c r="O1306" s="9">
        <v>1</v>
      </c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>
        <v>20</v>
      </c>
    </row>
    <row r="1307" spans="1:28">
      <c r="A1307" s="8" t="s">
        <v>3956</v>
      </c>
      <c r="B1307" s="9" t="s">
        <v>4074</v>
      </c>
      <c r="C1307" s="8" t="s">
        <v>4075</v>
      </c>
      <c r="D1307" s="9" t="s">
        <v>4079</v>
      </c>
      <c r="E1307" s="9" t="s">
        <v>4080</v>
      </c>
      <c r="F1307" s="8" t="s">
        <v>4081</v>
      </c>
      <c r="G1307" s="8" t="s">
        <v>15</v>
      </c>
      <c r="H1307" s="9"/>
      <c r="I1307" s="9"/>
      <c r="J1307" s="9">
        <v>1</v>
      </c>
      <c r="K1307" s="9"/>
      <c r="L1307" s="9">
        <v>1</v>
      </c>
      <c r="M1307" s="9"/>
      <c r="N1307" s="9">
        <v>2</v>
      </c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>
        <v>4</v>
      </c>
    </row>
    <row r="1308" spans="1:28">
      <c r="A1308" s="8" t="s">
        <v>3956</v>
      </c>
      <c r="B1308" s="9" t="s">
        <v>4074</v>
      </c>
      <c r="C1308" s="8" t="s">
        <v>4075</v>
      </c>
      <c r="D1308" s="9" t="s">
        <v>4082</v>
      </c>
      <c r="E1308" s="9" t="s">
        <v>4083</v>
      </c>
      <c r="F1308" s="8" t="s">
        <v>4084</v>
      </c>
      <c r="G1308" s="8" t="s">
        <v>15</v>
      </c>
      <c r="H1308" s="9"/>
      <c r="I1308" s="9"/>
      <c r="J1308" s="9"/>
      <c r="K1308" s="9">
        <v>1</v>
      </c>
      <c r="L1308" s="9">
        <v>6</v>
      </c>
      <c r="M1308" s="9"/>
      <c r="N1308" s="9"/>
      <c r="O1308" s="9">
        <v>2</v>
      </c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>
        <v>9</v>
      </c>
    </row>
    <row r="1309" spans="1:28">
      <c r="A1309" s="8" t="s">
        <v>3956</v>
      </c>
      <c r="B1309" s="9" t="s">
        <v>4074</v>
      </c>
      <c r="C1309" s="8" t="s">
        <v>4075</v>
      </c>
      <c r="D1309" s="9" t="s">
        <v>4074</v>
      </c>
      <c r="E1309" s="9" t="s">
        <v>4085</v>
      </c>
      <c r="F1309" s="8" t="s">
        <v>4086</v>
      </c>
      <c r="G1309" s="8" t="s">
        <v>15</v>
      </c>
      <c r="H1309" s="9"/>
      <c r="I1309" s="9"/>
      <c r="J1309" s="9">
        <v>18</v>
      </c>
      <c r="K1309" s="9">
        <v>17</v>
      </c>
      <c r="L1309" s="9">
        <v>19</v>
      </c>
      <c r="M1309" s="9">
        <v>21</v>
      </c>
      <c r="N1309" s="9">
        <v>25</v>
      </c>
      <c r="O1309" s="9">
        <v>21</v>
      </c>
      <c r="P1309" s="9">
        <v>1</v>
      </c>
      <c r="Q1309" s="9">
        <v>17</v>
      </c>
      <c r="R1309" s="9">
        <v>28</v>
      </c>
      <c r="S1309" s="9">
        <v>14</v>
      </c>
      <c r="T1309" s="9">
        <v>15</v>
      </c>
      <c r="U1309" s="9">
        <v>4</v>
      </c>
      <c r="V1309" s="9">
        <v>5</v>
      </c>
      <c r="W1309" s="9"/>
      <c r="X1309" s="9"/>
      <c r="Y1309" s="9"/>
      <c r="Z1309" s="9"/>
      <c r="AA1309" s="9"/>
      <c r="AB1309" s="9">
        <v>205</v>
      </c>
    </row>
    <row r="1310" spans="1:28">
      <c r="A1310" s="8" t="s">
        <v>3956</v>
      </c>
      <c r="B1310" s="9" t="s">
        <v>4074</v>
      </c>
      <c r="C1310" s="8" t="s">
        <v>4075</v>
      </c>
      <c r="D1310" s="9" t="s">
        <v>4087</v>
      </c>
      <c r="E1310" s="9" t="s">
        <v>4088</v>
      </c>
      <c r="F1310" s="8" t="s">
        <v>4089</v>
      </c>
      <c r="G1310" s="8" t="s">
        <v>15</v>
      </c>
      <c r="H1310" s="9"/>
      <c r="I1310" s="9"/>
      <c r="J1310" s="9">
        <v>1</v>
      </c>
      <c r="K1310" s="9"/>
      <c r="L1310" s="9">
        <v>2</v>
      </c>
      <c r="M1310" s="9">
        <v>2</v>
      </c>
      <c r="N1310" s="9">
        <v>1</v>
      </c>
      <c r="O1310" s="9">
        <v>2</v>
      </c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>
        <v>8</v>
      </c>
    </row>
    <row r="1311" spans="1:28">
      <c r="A1311" s="8" t="s">
        <v>3956</v>
      </c>
      <c r="B1311" s="9" t="s">
        <v>4074</v>
      </c>
      <c r="C1311" s="8" t="s">
        <v>4075</v>
      </c>
      <c r="D1311" s="9" t="s">
        <v>4090</v>
      </c>
      <c r="E1311" s="9" t="s">
        <v>4091</v>
      </c>
      <c r="F1311" s="8" t="s">
        <v>4092</v>
      </c>
      <c r="G1311" s="8" t="s">
        <v>15</v>
      </c>
      <c r="H1311" s="9"/>
      <c r="I1311" s="9"/>
      <c r="J1311" s="9">
        <v>1</v>
      </c>
      <c r="K1311" s="9">
        <v>1</v>
      </c>
      <c r="L1311" s="9">
        <v>1</v>
      </c>
      <c r="M1311" s="9"/>
      <c r="N1311" s="9">
        <v>1</v>
      </c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>
        <v>4</v>
      </c>
    </row>
    <row r="1312" spans="1:28">
      <c r="A1312" s="8" t="s">
        <v>3956</v>
      </c>
      <c r="B1312" s="9" t="s">
        <v>4093</v>
      </c>
      <c r="C1312" s="8" t="s">
        <v>4094</v>
      </c>
      <c r="D1312" s="9" t="s">
        <v>4095</v>
      </c>
      <c r="E1312" s="9" t="s">
        <v>4096</v>
      </c>
      <c r="F1312" s="8" t="s">
        <v>4097</v>
      </c>
      <c r="G1312" s="8" t="s">
        <v>15</v>
      </c>
      <c r="H1312" s="9"/>
      <c r="I1312" s="9"/>
      <c r="J1312" s="9"/>
      <c r="K1312" s="9"/>
      <c r="L1312" s="9"/>
      <c r="M1312" s="9">
        <v>1</v>
      </c>
      <c r="N1312" s="9"/>
      <c r="O1312" s="9">
        <v>3</v>
      </c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>
        <v>4</v>
      </c>
    </row>
    <row r="1313" spans="1:28">
      <c r="A1313" s="8" t="s">
        <v>3956</v>
      </c>
      <c r="B1313" s="9" t="s">
        <v>4093</v>
      </c>
      <c r="C1313" s="8" t="s">
        <v>4094</v>
      </c>
      <c r="D1313" s="9" t="s">
        <v>4098</v>
      </c>
      <c r="E1313" s="9" t="s">
        <v>4099</v>
      </c>
      <c r="F1313" s="8" t="s">
        <v>4100</v>
      </c>
      <c r="G1313" s="8" t="s">
        <v>15</v>
      </c>
      <c r="H1313" s="9"/>
      <c r="I1313" s="9"/>
      <c r="J1313" s="9">
        <v>1</v>
      </c>
      <c r="K1313" s="9">
        <v>3</v>
      </c>
      <c r="L1313" s="9">
        <v>1</v>
      </c>
      <c r="M1313" s="9">
        <v>2</v>
      </c>
      <c r="N1313" s="9">
        <v>2</v>
      </c>
      <c r="O1313" s="9">
        <v>1</v>
      </c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>
        <v>10</v>
      </c>
    </row>
    <row r="1314" spans="1:28">
      <c r="A1314" s="8" t="s">
        <v>3956</v>
      </c>
      <c r="B1314" s="9" t="s">
        <v>4093</v>
      </c>
      <c r="C1314" s="8" t="s">
        <v>4094</v>
      </c>
      <c r="D1314" s="9" t="s">
        <v>4101</v>
      </c>
      <c r="E1314" s="9" t="s">
        <v>4102</v>
      </c>
      <c r="F1314" s="8" t="s">
        <v>4103</v>
      </c>
      <c r="G1314" s="8" t="s">
        <v>15</v>
      </c>
      <c r="H1314" s="9"/>
      <c r="I1314" s="9"/>
      <c r="J1314" s="9">
        <v>2</v>
      </c>
      <c r="K1314" s="9"/>
      <c r="L1314" s="9"/>
      <c r="M1314" s="9">
        <v>2</v>
      </c>
      <c r="N1314" s="9">
        <v>3</v>
      </c>
      <c r="O1314" s="9">
        <v>1</v>
      </c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>
        <v>8</v>
      </c>
    </row>
    <row r="1315" spans="1:28">
      <c r="A1315" s="8" t="s">
        <v>3956</v>
      </c>
      <c r="B1315" s="9" t="s">
        <v>4093</v>
      </c>
      <c r="C1315" s="8" t="s">
        <v>4094</v>
      </c>
      <c r="D1315" s="9" t="s">
        <v>4104</v>
      </c>
      <c r="E1315" s="9" t="s">
        <v>4105</v>
      </c>
      <c r="F1315" s="8" t="s">
        <v>4106</v>
      </c>
      <c r="G1315" s="8" t="s">
        <v>15</v>
      </c>
      <c r="H1315" s="9"/>
      <c r="I1315" s="9"/>
      <c r="J1315" s="9">
        <v>1</v>
      </c>
      <c r="K1315" s="9"/>
      <c r="L1315" s="9">
        <v>4</v>
      </c>
      <c r="M1315" s="9">
        <v>1</v>
      </c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>
        <v>6</v>
      </c>
    </row>
    <row r="1316" spans="1:28">
      <c r="A1316" s="8" t="s">
        <v>3956</v>
      </c>
      <c r="B1316" s="9" t="s">
        <v>4093</v>
      </c>
      <c r="C1316" s="8" t="s">
        <v>4094</v>
      </c>
      <c r="D1316" s="9" t="s">
        <v>4107</v>
      </c>
      <c r="E1316" s="9" t="s">
        <v>4108</v>
      </c>
      <c r="F1316" s="8" t="s">
        <v>4109</v>
      </c>
      <c r="G1316" s="8" t="s">
        <v>15</v>
      </c>
      <c r="H1316" s="9"/>
      <c r="I1316" s="9"/>
      <c r="J1316" s="9">
        <v>1</v>
      </c>
      <c r="K1316" s="9">
        <v>6</v>
      </c>
      <c r="L1316" s="9">
        <v>1</v>
      </c>
      <c r="M1316" s="9">
        <v>1</v>
      </c>
      <c r="N1316" s="9">
        <v>3</v>
      </c>
      <c r="O1316" s="9">
        <v>1</v>
      </c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>
        <v>13</v>
      </c>
    </row>
    <row r="1317" spans="1:28">
      <c r="A1317" s="8" t="s">
        <v>3956</v>
      </c>
      <c r="B1317" s="9" t="s">
        <v>4093</v>
      </c>
      <c r="C1317" s="8" t="s">
        <v>4094</v>
      </c>
      <c r="D1317" s="9" t="s">
        <v>4110</v>
      </c>
      <c r="E1317" s="9" t="s">
        <v>4111</v>
      </c>
      <c r="F1317" s="8" t="s">
        <v>4112</v>
      </c>
      <c r="G1317" s="8" t="s">
        <v>15</v>
      </c>
      <c r="H1317" s="9"/>
      <c r="I1317" s="9"/>
      <c r="J1317" s="9"/>
      <c r="K1317" s="9">
        <v>1</v>
      </c>
      <c r="L1317" s="9">
        <v>2</v>
      </c>
      <c r="M1317" s="9">
        <v>2</v>
      </c>
      <c r="N1317" s="9">
        <v>2</v>
      </c>
      <c r="O1317" s="9">
        <v>1</v>
      </c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>
        <v>8</v>
      </c>
    </row>
    <row r="1318" spans="1:28">
      <c r="A1318" s="8" t="s">
        <v>3956</v>
      </c>
      <c r="B1318" s="9" t="s">
        <v>4093</v>
      </c>
      <c r="C1318" s="8" t="s">
        <v>4094</v>
      </c>
      <c r="D1318" s="9" t="s">
        <v>4093</v>
      </c>
      <c r="E1318" s="9" t="s">
        <v>4113</v>
      </c>
      <c r="F1318" s="8" t="s">
        <v>4114</v>
      </c>
      <c r="G1318" s="8" t="s">
        <v>15</v>
      </c>
      <c r="H1318" s="9"/>
      <c r="I1318" s="9"/>
      <c r="J1318" s="9">
        <v>6</v>
      </c>
      <c r="K1318" s="9">
        <v>6</v>
      </c>
      <c r="L1318" s="9">
        <v>5</v>
      </c>
      <c r="M1318" s="9">
        <v>6</v>
      </c>
      <c r="N1318" s="9"/>
      <c r="O1318" s="9">
        <v>2</v>
      </c>
      <c r="P1318" s="9"/>
      <c r="Q1318" s="9">
        <v>13</v>
      </c>
      <c r="R1318" s="9">
        <v>13</v>
      </c>
      <c r="S1318" s="9">
        <v>16</v>
      </c>
      <c r="T1318" s="9">
        <v>13</v>
      </c>
      <c r="U1318" s="9">
        <v>11</v>
      </c>
      <c r="V1318" s="9">
        <v>13</v>
      </c>
      <c r="W1318" s="9"/>
      <c r="X1318" s="9"/>
      <c r="Y1318" s="9"/>
      <c r="Z1318" s="9"/>
      <c r="AA1318" s="9"/>
      <c r="AB1318" s="9">
        <v>104</v>
      </c>
    </row>
    <row r="1319" spans="1:28">
      <c r="A1319" s="8" t="s">
        <v>4115</v>
      </c>
      <c r="B1319" s="9" t="s">
        <v>4116</v>
      </c>
      <c r="C1319" s="8" t="s">
        <v>4117</v>
      </c>
      <c r="D1319" s="9" t="s">
        <v>4118</v>
      </c>
      <c r="E1319" s="9" t="s">
        <v>4119</v>
      </c>
      <c r="F1319" s="8" t="s">
        <v>2801</v>
      </c>
      <c r="G1319" s="8" t="s">
        <v>11</v>
      </c>
      <c r="H1319" s="9"/>
      <c r="I1319" s="9"/>
      <c r="J1319" s="9"/>
      <c r="K1319" s="9"/>
      <c r="L1319" s="9"/>
      <c r="M1319" s="9">
        <v>64</v>
      </c>
      <c r="N1319" s="9">
        <v>62</v>
      </c>
      <c r="O1319" s="9">
        <v>62</v>
      </c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>
        <v>188</v>
      </c>
    </row>
    <row r="1320" spans="1:28">
      <c r="A1320" s="8" t="s">
        <v>4115</v>
      </c>
      <c r="B1320" s="9" t="s">
        <v>4116</v>
      </c>
      <c r="C1320" s="8" t="s">
        <v>4117</v>
      </c>
      <c r="D1320" s="9" t="s">
        <v>4116</v>
      </c>
      <c r="E1320" s="9" t="s">
        <v>4120</v>
      </c>
      <c r="F1320" s="8" t="s">
        <v>4121</v>
      </c>
      <c r="G1320" s="8" t="s">
        <v>11</v>
      </c>
      <c r="H1320" s="9"/>
      <c r="I1320" s="9"/>
      <c r="J1320" s="9"/>
      <c r="K1320" s="9"/>
      <c r="L1320" s="9"/>
      <c r="M1320" s="9"/>
      <c r="N1320" s="9"/>
      <c r="O1320" s="9"/>
      <c r="P1320" s="9"/>
      <c r="Q1320" s="9">
        <v>78</v>
      </c>
      <c r="R1320" s="9">
        <v>93</v>
      </c>
      <c r="S1320" s="9">
        <v>59</v>
      </c>
      <c r="T1320" s="9">
        <v>84</v>
      </c>
      <c r="U1320" s="9">
        <v>73</v>
      </c>
      <c r="V1320" s="9">
        <v>65</v>
      </c>
      <c r="W1320" s="9"/>
      <c r="X1320" s="9"/>
      <c r="Y1320" s="9"/>
      <c r="Z1320" s="9"/>
      <c r="AA1320" s="9"/>
      <c r="AB1320" s="9">
        <v>452</v>
      </c>
    </row>
    <row r="1321" spans="1:28">
      <c r="A1321" s="8" t="s">
        <v>4115</v>
      </c>
      <c r="B1321" s="9" t="s">
        <v>4116</v>
      </c>
      <c r="C1321" s="8" t="s">
        <v>4117</v>
      </c>
      <c r="D1321" s="9" t="s">
        <v>4122</v>
      </c>
      <c r="E1321" s="9" t="s">
        <v>4123</v>
      </c>
      <c r="F1321" s="8" t="s">
        <v>4124</v>
      </c>
      <c r="G1321" s="8" t="s">
        <v>11</v>
      </c>
      <c r="H1321" s="9"/>
      <c r="I1321" s="9"/>
      <c r="J1321" s="9">
        <v>45</v>
      </c>
      <c r="K1321" s="9">
        <v>54</v>
      </c>
      <c r="L1321" s="9">
        <v>58</v>
      </c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>
        <v>157</v>
      </c>
    </row>
    <row r="1322" spans="1:28">
      <c r="A1322" s="8" t="s">
        <v>4115</v>
      </c>
      <c r="B1322" s="9" t="s">
        <v>4125</v>
      </c>
      <c r="C1322" s="8" t="s">
        <v>4126</v>
      </c>
      <c r="D1322" s="9" t="s">
        <v>4125</v>
      </c>
      <c r="E1322" s="9" t="s">
        <v>4127</v>
      </c>
      <c r="F1322" s="8" t="s">
        <v>4128</v>
      </c>
      <c r="G1322" s="8" t="s">
        <v>15</v>
      </c>
      <c r="H1322" s="9"/>
      <c r="I1322" s="9"/>
      <c r="J1322" s="9">
        <v>7</v>
      </c>
      <c r="K1322" s="9">
        <v>10</v>
      </c>
      <c r="L1322" s="9">
        <v>16</v>
      </c>
      <c r="M1322" s="9">
        <v>21</v>
      </c>
      <c r="N1322" s="9">
        <v>7</v>
      </c>
      <c r="O1322" s="9">
        <v>25</v>
      </c>
      <c r="P1322" s="9"/>
      <c r="Q1322" s="9">
        <v>24</v>
      </c>
      <c r="R1322" s="9">
        <v>23</v>
      </c>
      <c r="S1322" s="9">
        <v>29</v>
      </c>
      <c r="T1322" s="9">
        <v>17</v>
      </c>
      <c r="U1322" s="9">
        <v>17</v>
      </c>
      <c r="V1322" s="9">
        <v>16</v>
      </c>
      <c r="W1322" s="9"/>
      <c r="X1322" s="9"/>
      <c r="Y1322" s="9"/>
      <c r="Z1322" s="9"/>
      <c r="AA1322" s="9"/>
      <c r="AB1322" s="9">
        <v>212</v>
      </c>
    </row>
    <row r="1323" spans="1:28">
      <c r="A1323" s="8" t="s">
        <v>4115</v>
      </c>
      <c r="B1323" s="9" t="s">
        <v>4125</v>
      </c>
      <c r="C1323" s="8" t="s">
        <v>4126</v>
      </c>
      <c r="D1323" s="9" t="s">
        <v>4129</v>
      </c>
      <c r="E1323" s="9" t="s">
        <v>4130</v>
      </c>
      <c r="F1323" s="8" t="s">
        <v>4131</v>
      </c>
      <c r="G1323" s="8" t="s">
        <v>15</v>
      </c>
      <c r="H1323" s="9"/>
      <c r="I1323" s="9"/>
      <c r="J1323" s="9">
        <v>2</v>
      </c>
      <c r="K1323" s="9"/>
      <c r="L1323" s="9">
        <v>3</v>
      </c>
      <c r="M1323" s="9">
        <v>1</v>
      </c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>
        <v>6</v>
      </c>
    </row>
    <row r="1324" spans="1:28">
      <c r="A1324" s="8" t="s">
        <v>4115</v>
      </c>
      <c r="B1324" s="9" t="s">
        <v>4125</v>
      </c>
      <c r="C1324" s="8" t="s">
        <v>4126</v>
      </c>
      <c r="D1324" s="9" t="s">
        <v>4132</v>
      </c>
      <c r="E1324" s="9" t="s">
        <v>4133</v>
      </c>
      <c r="F1324" s="8" t="s">
        <v>4134</v>
      </c>
      <c r="G1324" s="8" t="s">
        <v>15</v>
      </c>
      <c r="H1324" s="9"/>
      <c r="I1324" s="9"/>
      <c r="J1324" s="9">
        <v>2</v>
      </c>
      <c r="K1324" s="9">
        <v>2</v>
      </c>
      <c r="L1324" s="9"/>
      <c r="M1324" s="9"/>
      <c r="N1324" s="9"/>
      <c r="O1324" s="9">
        <v>2</v>
      </c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>
        <v>6</v>
      </c>
    </row>
    <row r="1325" spans="1:28">
      <c r="A1325" s="8" t="s">
        <v>4115</v>
      </c>
      <c r="B1325" s="9" t="s">
        <v>4125</v>
      </c>
      <c r="C1325" s="8" t="s">
        <v>4126</v>
      </c>
      <c r="D1325" s="9" t="s">
        <v>4135</v>
      </c>
      <c r="E1325" s="9" t="s">
        <v>4136</v>
      </c>
      <c r="F1325" s="8" t="s">
        <v>4137</v>
      </c>
      <c r="G1325" s="8" t="s">
        <v>15</v>
      </c>
      <c r="H1325" s="9"/>
      <c r="I1325" s="9"/>
      <c r="J1325" s="9">
        <v>4</v>
      </c>
      <c r="K1325" s="9">
        <v>5</v>
      </c>
      <c r="L1325" s="9">
        <v>6</v>
      </c>
      <c r="M1325" s="9">
        <v>5</v>
      </c>
      <c r="N1325" s="9">
        <v>8</v>
      </c>
      <c r="O1325" s="9">
        <v>4</v>
      </c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>
        <v>32</v>
      </c>
    </row>
    <row r="1326" spans="1:28">
      <c r="A1326" s="8" t="s">
        <v>4115</v>
      </c>
      <c r="B1326" s="9" t="s">
        <v>4125</v>
      </c>
      <c r="C1326" s="8" t="s">
        <v>4126</v>
      </c>
      <c r="D1326" s="9" t="s">
        <v>4138</v>
      </c>
      <c r="E1326" s="9" t="s">
        <v>4139</v>
      </c>
      <c r="F1326" s="8" t="s">
        <v>4109</v>
      </c>
      <c r="G1326" s="8" t="s">
        <v>15</v>
      </c>
      <c r="H1326" s="9"/>
      <c r="I1326" s="9"/>
      <c r="J1326" s="9"/>
      <c r="K1326" s="9">
        <v>1</v>
      </c>
      <c r="L1326" s="9"/>
      <c r="M1326" s="9"/>
      <c r="N1326" s="9">
        <v>1</v>
      </c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>
        <v>2</v>
      </c>
    </row>
    <row r="1327" spans="1:28">
      <c r="A1327" s="8" t="s">
        <v>4115</v>
      </c>
      <c r="B1327" s="9" t="s">
        <v>4125</v>
      </c>
      <c r="C1327" s="8" t="s">
        <v>4126</v>
      </c>
      <c r="D1327" s="9" t="s">
        <v>4140</v>
      </c>
      <c r="E1327" s="9" t="s">
        <v>4141</v>
      </c>
      <c r="F1327" s="8" t="s">
        <v>4142</v>
      </c>
      <c r="G1327" s="8" t="s">
        <v>15</v>
      </c>
      <c r="H1327" s="9"/>
      <c r="I1327" s="9"/>
      <c r="J1327" s="9"/>
      <c r="K1327" s="9">
        <v>1</v>
      </c>
      <c r="L1327" s="9"/>
      <c r="M1327" s="9">
        <v>1</v>
      </c>
      <c r="N1327" s="9"/>
      <c r="O1327" s="9">
        <v>1</v>
      </c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>
        <v>3</v>
      </c>
    </row>
    <row r="1328" spans="1:28">
      <c r="A1328" s="8" t="s">
        <v>4115</v>
      </c>
      <c r="B1328" s="9" t="s">
        <v>4143</v>
      </c>
      <c r="C1328" s="8" t="s">
        <v>825</v>
      </c>
      <c r="D1328" s="9" t="s">
        <v>4143</v>
      </c>
      <c r="E1328" s="9" t="s">
        <v>4144</v>
      </c>
      <c r="F1328" s="8" t="s">
        <v>4145</v>
      </c>
      <c r="G1328" s="8" t="s">
        <v>15</v>
      </c>
      <c r="H1328" s="9"/>
      <c r="I1328" s="9"/>
      <c r="J1328" s="9">
        <v>10</v>
      </c>
      <c r="K1328" s="9">
        <v>5</v>
      </c>
      <c r="L1328" s="9">
        <v>4</v>
      </c>
      <c r="M1328" s="9">
        <v>4</v>
      </c>
      <c r="N1328" s="9">
        <v>6</v>
      </c>
      <c r="O1328" s="9">
        <v>8</v>
      </c>
      <c r="P1328" s="9"/>
      <c r="Q1328" s="9">
        <v>25</v>
      </c>
      <c r="R1328" s="9">
        <v>10</v>
      </c>
      <c r="S1328" s="9">
        <v>10</v>
      </c>
      <c r="T1328" s="9">
        <v>18</v>
      </c>
      <c r="U1328" s="9">
        <v>8</v>
      </c>
      <c r="V1328" s="9">
        <v>15</v>
      </c>
      <c r="W1328" s="9"/>
      <c r="X1328" s="9"/>
      <c r="Y1328" s="9"/>
      <c r="Z1328" s="9"/>
      <c r="AA1328" s="9"/>
      <c r="AB1328" s="9">
        <v>123</v>
      </c>
    </row>
    <row r="1329" spans="1:28">
      <c r="A1329" s="8" t="s">
        <v>4115</v>
      </c>
      <c r="B1329" s="9" t="s">
        <v>4143</v>
      </c>
      <c r="C1329" s="8" t="s">
        <v>825</v>
      </c>
      <c r="D1329" s="9" t="s">
        <v>4146</v>
      </c>
      <c r="E1329" s="9" t="s">
        <v>4147</v>
      </c>
      <c r="F1329" s="8" t="s">
        <v>4148</v>
      </c>
      <c r="G1329" s="8" t="s">
        <v>15</v>
      </c>
      <c r="H1329" s="9"/>
      <c r="I1329" s="9"/>
      <c r="J1329" s="9"/>
      <c r="K1329" s="9">
        <v>1</v>
      </c>
      <c r="L1329" s="9">
        <v>1</v>
      </c>
      <c r="M1329" s="9">
        <v>1</v>
      </c>
      <c r="N1329" s="9">
        <v>1</v>
      </c>
      <c r="O1329" s="9">
        <v>3</v>
      </c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>
        <v>7</v>
      </c>
    </row>
    <row r="1330" spans="1:28">
      <c r="A1330" s="8" t="s">
        <v>4115</v>
      </c>
      <c r="B1330" s="9" t="s">
        <v>4143</v>
      </c>
      <c r="C1330" s="8" t="s">
        <v>825</v>
      </c>
      <c r="D1330" s="9" t="s">
        <v>4149</v>
      </c>
      <c r="E1330" s="9" t="s">
        <v>4150</v>
      </c>
      <c r="F1330" s="8" t="s">
        <v>2662</v>
      </c>
      <c r="G1330" s="8" t="s">
        <v>15</v>
      </c>
      <c r="H1330" s="9"/>
      <c r="I1330" s="9"/>
      <c r="J1330" s="9">
        <v>3</v>
      </c>
      <c r="K1330" s="9">
        <v>1</v>
      </c>
      <c r="L1330" s="9">
        <v>6</v>
      </c>
      <c r="M1330" s="9">
        <v>1</v>
      </c>
      <c r="N1330" s="9">
        <v>3</v>
      </c>
      <c r="O1330" s="9">
        <v>1</v>
      </c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>
        <v>15</v>
      </c>
    </row>
    <row r="1331" spans="1:28">
      <c r="A1331" s="8" t="s">
        <v>4115</v>
      </c>
      <c r="B1331" s="9" t="s">
        <v>4143</v>
      </c>
      <c r="C1331" s="8" t="s">
        <v>825</v>
      </c>
      <c r="D1331" s="9" t="s">
        <v>4151</v>
      </c>
      <c r="E1331" s="9" t="s">
        <v>4152</v>
      </c>
      <c r="F1331" s="8" t="s">
        <v>4153</v>
      </c>
      <c r="G1331" s="8" t="s">
        <v>15</v>
      </c>
      <c r="H1331" s="9"/>
      <c r="I1331" s="9"/>
      <c r="J1331" s="9">
        <v>1</v>
      </c>
      <c r="K1331" s="9"/>
      <c r="L1331" s="9">
        <v>1</v>
      </c>
      <c r="M1331" s="9">
        <v>2</v>
      </c>
      <c r="N1331" s="9">
        <v>4</v>
      </c>
      <c r="O1331" s="9">
        <v>3</v>
      </c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>
        <v>11</v>
      </c>
    </row>
    <row r="1332" spans="1:28">
      <c r="A1332" s="8" t="s">
        <v>4115</v>
      </c>
      <c r="B1332" s="9" t="s">
        <v>4143</v>
      </c>
      <c r="C1332" s="8" t="s">
        <v>825</v>
      </c>
      <c r="D1332" s="9" t="s">
        <v>4154</v>
      </c>
      <c r="E1332" s="9" t="s">
        <v>4155</v>
      </c>
      <c r="F1332" s="8" t="s">
        <v>4156</v>
      </c>
      <c r="G1332" s="8" t="s">
        <v>15</v>
      </c>
      <c r="H1332" s="9"/>
      <c r="I1332" s="9"/>
      <c r="J1332" s="9">
        <v>1</v>
      </c>
      <c r="K1332" s="9">
        <v>1</v>
      </c>
      <c r="L1332" s="9">
        <v>3</v>
      </c>
      <c r="M1332" s="9">
        <v>1</v>
      </c>
      <c r="N1332" s="9">
        <v>2</v>
      </c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>
        <v>8</v>
      </c>
    </row>
    <row r="1333" spans="1:28">
      <c r="A1333" s="8" t="s">
        <v>4115</v>
      </c>
      <c r="B1333" s="9" t="s">
        <v>4143</v>
      </c>
      <c r="C1333" s="8" t="s">
        <v>825</v>
      </c>
      <c r="D1333" s="9" t="s">
        <v>4157</v>
      </c>
      <c r="E1333" s="9" t="s">
        <v>4158</v>
      </c>
      <c r="F1333" s="8" t="s">
        <v>2553</v>
      </c>
      <c r="G1333" s="8" t="s">
        <v>15</v>
      </c>
      <c r="H1333" s="9"/>
      <c r="I1333" s="9"/>
      <c r="J1333" s="9">
        <v>1</v>
      </c>
      <c r="K1333" s="9"/>
      <c r="L1333" s="9">
        <v>2</v>
      </c>
      <c r="M1333" s="9">
        <v>1</v>
      </c>
      <c r="N1333" s="9">
        <v>1</v>
      </c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>
        <v>5</v>
      </c>
    </row>
    <row r="1334" spans="1:28">
      <c r="A1334" s="8" t="s">
        <v>4115</v>
      </c>
      <c r="B1334" s="9" t="s">
        <v>4159</v>
      </c>
      <c r="C1334" s="8" t="s">
        <v>4160</v>
      </c>
      <c r="D1334" s="9" t="s">
        <v>4159</v>
      </c>
      <c r="E1334" s="9" t="s">
        <v>4161</v>
      </c>
      <c r="F1334" s="8" t="s">
        <v>4160</v>
      </c>
      <c r="G1334" s="8" t="s">
        <v>15</v>
      </c>
      <c r="H1334" s="9"/>
      <c r="I1334" s="9"/>
      <c r="J1334" s="9">
        <v>12</v>
      </c>
      <c r="K1334" s="9">
        <v>10</v>
      </c>
      <c r="L1334" s="9">
        <v>14</v>
      </c>
      <c r="M1334" s="9">
        <v>11</v>
      </c>
      <c r="N1334" s="9">
        <v>16</v>
      </c>
      <c r="O1334" s="9">
        <v>15</v>
      </c>
      <c r="P1334" s="9"/>
      <c r="Q1334" s="9">
        <v>15</v>
      </c>
      <c r="R1334" s="9">
        <v>12</v>
      </c>
      <c r="S1334" s="9">
        <v>13</v>
      </c>
      <c r="T1334" s="9">
        <v>17</v>
      </c>
      <c r="U1334" s="9">
        <v>10</v>
      </c>
      <c r="V1334" s="9">
        <v>15</v>
      </c>
      <c r="W1334" s="9"/>
      <c r="X1334" s="9"/>
      <c r="Y1334" s="9"/>
      <c r="Z1334" s="9"/>
      <c r="AA1334" s="9"/>
      <c r="AB1334" s="9">
        <v>160</v>
      </c>
    </row>
    <row r="1335" spans="1:28">
      <c r="A1335" s="8" t="s">
        <v>4115</v>
      </c>
      <c r="B1335" s="9" t="s">
        <v>4162</v>
      </c>
      <c r="C1335" s="8" t="s">
        <v>4163</v>
      </c>
      <c r="D1335" s="9" t="s">
        <v>4164</v>
      </c>
      <c r="E1335" s="9" t="s">
        <v>4165</v>
      </c>
      <c r="F1335" s="8" t="s">
        <v>4166</v>
      </c>
      <c r="G1335" s="8" t="s">
        <v>15</v>
      </c>
      <c r="H1335" s="9"/>
      <c r="I1335" s="9"/>
      <c r="J1335" s="9">
        <v>1</v>
      </c>
      <c r="K1335" s="9">
        <v>2</v>
      </c>
      <c r="L1335" s="9">
        <v>1</v>
      </c>
      <c r="M1335" s="9">
        <v>2</v>
      </c>
      <c r="N1335" s="9"/>
      <c r="O1335" s="9">
        <v>2</v>
      </c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>
        <v>8</v>
      </c>
    </row>
    <row r="1336" spans="1:28">
      <c r="A1336" s="8" t="s">
        <v>4115</v>
      </c>
      <c r="B1336" s="9" t="s">
        <v>4162</v>
      </c>
      <c r="C1336" s="8" t="s">
        <v>4163</v>
      </c>
      <c r="D1336" s="9" t="s">
        <v>4167</v>
      </c>
      <c r="E1336" s="9" t="s">
        <v>4168</v>
      </c>
      <c r="F1336" s="8" t="s">
        <v>4169</v>
      </c>
      <c r="G1336" s="8" t="s">
        <v>15</v>
      </c>
      <c r="H1336" s="9"/>
      <c r="I1336" s="9"/>
      <c r="J1336" s="9"/>
      <c r="K1336" s="9">
        <v>1</v>
      </c>
      <c r="L1336" s="9"/>
      <c r="M1336" s="9">
        <v>1</v>
      </c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>
        <v>2</v>
      </c>
    </row>
    <row r="1337" spans="1:28">
      <c r="A1337" s="8" t="s">
        <v>4115</v>
      </c>
      <c r="B1337" s="9" t="s">
        <v>4162</v>
      </c>
      <c r="C1337" s="8" t="s">
        <v>4163</v>
      </c>
      <c r="D1337" s="9" t="s">
        <v>4170</v>
      </c>
      <c r="E1337" s="9" t="s">
        <v>4171</v>
      </c>
      <c r="F1337" s="8" t="s">
        <v>4172</v>
      </c>
      <c r="G1337" s="8" t="s">
        <v>15</v>
      </c>
      <c r="H1337" s="9"/>
      <c r="I1337" s="9"/>
      <c r="J1337" s="9"/>
      <c r="K1337" s="9"/>
      <c r="L1337" s="9">
        <v>3</v>
      </c>
      <c r="M1337" s="9"/>
      <c r="N1337" s="9">
        <v>1</v>
      </c>
      <c r="O1337" s="9">
        <v>1</v>
      </c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>
        <v>5</v>
      </c>
    </row>
    <row r="1338" spans="1:28">
      <c r="A1338" s="8" t="s">
        <v>4115</v>
      </c>
      <c r="B1338" s="9" t="s">
        <v>4162</v>
      </c>
      <c r="C1338" s="8" t="s">
        <v>4163</v>
      </c>
      <c r="D1338" s="9" t="s">
        <v>4173</v>
      </c>
      <c r="E1338" s="9" t="s">
        <v>4174</v>
      </c>
      <c r="F1338" s="8" t="s">
        <v>4175</v>
      </c>
      <c r="G1338" s="8" t="s">
        <v>15</v>
      </c>
      <c r="H1338" s="9"/>
      <c r="I1338" s="9"/>
      <c r="J1338" s="9">
        <v>2</v>
      </c>
      <c r="K1338" s="9">
        <v>5</v>
      </c>
      <c r="L1338" s="9">
        <v>2</v>
      </c>
      <c r="M1338" s="9">
        <v>4</v>
      </c>
      <c r="N1338" s="9">
        <v>5</v>
      </c>
      <c r="O1338" s="9">
        <v>2</v>
      </c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>
        <v>20</v>
      </c>
    </row>
    <row r="1339" spans="1:28">
      <c r="A1339" s="8" t="s">
        <v>4115</v>
      </c>
      <c r="B1339" s="9" t="s">
        <v>4162</v>
      </c>
      <c r="C1339" s="8" t="s">
        <v>4163</v>
      </c>
      <c r="D1339" s="9" t="s">
        <v>4176</v>
      </c>
      <c r="E1339" s="9" t="s">
        <v>4177</v>
      </c>
      <c r="F1339" s="8" t="s">
        <v>4178</v>
      </c>
      <c r="G1339" s="8" t="s">
        <v>15</v>
      </c>
      <c r="H1339" s="9"/>
      <c r="I1339" s="9"/>
      <c r="J1339" s="9">
        <v>3</v>
      </c>
      <c r="K1339" s="9"/>
      <c r="L1339" s="9"/>
      <c r="M1339" s="9"/>
      <c r="N1339" s="9">
        <v>4</v>
      </c>
      <c r="O1339" s="9">
        <v>2</v>
      </c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>
        <v>9</v>
      </c>
    </row>
    <row r="1340" spans="1:28">
      <c r="A1340" s="8" t="s">
        <v>4115</v>
      </c>
      <c r="B1340" s="9" t="s">
        <v>4162</v>
      </c>
      <c r="C1340" s="8" t="s">
        <v>4163</v>
      </c>
      <c r="D1340" s="9" t="s">
        <v>4162</v>
      </c>
      <c r="E1340" s="9" t="s">
        <v>4179</v>
      </c>
      <c r="F1340" s="8" t="s">
        <v>4180</v>
      </c>
      <c r="G1340" s="8" t="s">
        <v>15</v>
      </c>
      <c r="H1340" s="9"/>
      <c r="I1340" s="9"/>
      <c r="J1340" s="9">
        <v>10</v>
      </c>
      <c r="K1340" s="9">
        <v>21</v>
      </c>
      <c r="L1340" s="9">
        <v>23</v>
      </c>
      <c r="M1340" s="9">
        <v>26</v>
      </c>
      <c r="N1340" s="9">
        <v>29</v>
      </c>
      <c r="O1340" s="9">
        <v>25</v>
      </c>
      <c r="P1340" s="9"/>
      <c r="Q1340" s="9">
        <v>46</v>
      </c>
      <c r="R1340" s="9">
        <v>30</v>
      </c>
      <c r="S1340" s="9">
        <v>27</v>
      </c>
      <c r="T1340" s="9">
        <v>23</v>
      </c>
      <c r="U1340" s="9">
        <v>16</v>
      </c>
      <c r="V1340" s="9">
        <v>24</v>
      </c>
      <c r="W1340" s="9"/>
      <c r="X1340" s="9"/>
      <c r="Y1340" s="9"/>
      <c r="Z1340" s="9"/>
      <c r="AA1340" s="9"/>
      <c r="AB1340" s="9">
        <v>300</v>
      </c>
    </row>
    <row r="1341" spans="1:28">
      <c r="A1341" s="8" t="s">
        <v>4115</v>
      </c>
      <c r="B1341" s="9" t="s">
        <v>4162</v>
      </c>
      <c r="C1341" s="8" t="s">
        <v>4163</v>
      </c>
      <c r="D1341" s="9" t="s">
        <v>4181</v>
      </c>
      <c r="E1341" s="9" t="s">
        <v>4182</v>
      </c>
      <c r="F1341" s="8" t="s">
        <v>4183</v>
      </c>
      <c r="G1341" s="8" t="s">
        <v>15</v>
      </c>
      <c r="H1341" s="9"/>
      <c r="I1341" s="9"/>
      <c r="J1341" s="9"/>
      <c r="K1341" s="9">
        <v>1</v>
      </c>
      <c r="L1341" s="9">
        <v>1</v>
      </c>
      <c r="M1341" s="9"/>
      <c r="N1341" s="9">
        <v>1</v>
      </c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>
        <v>3</v>
      </c>
    </row>
    <row r="1342" spans="1:28">
      <c r="A1342" s="8" t="s">
        <v>4115</v>
      </c>
      <c r="B1342" s="9" t="s">
        <v>4162</v>
      </c>
      <c r="C1342" s="8" t="s">
        <v>4163</v>
      </c>
      <c r="D1342" s="9" t="s">
        <v>4184</v>
      </c>
      <c r="E1342" s="9" t="s">
        <v>4185</v>
      </c>
      <c r="F1342" s="8" t="s">
        <v>3411</v>
      </c>
      <c r="G1342" s="8" t="s">
        <v>15</v>
      </c>
      <c r="H1342" s="9"/>
      <c r="I1342" s="9"/>
      <c r="J1342" s="9">
        <v>1</v>
      </c>
      <c r="K1342" s="9">
        <v>3</v>
      </c>
      <c r="L1342" s="9">
        <v>2</v>
      </c>
      <c r="M1342" s="9">
        <v>1</v>
      </c>
      <c r="N1342" s="9">
        <v>1</v>
      </c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>
        <v>8</v>
      </c>
    </row>
    <row r="1343" spans="1:28">
      <c r="A1343" s="8" t="s">
        <v>4115</v>
      </c>
      <c r="B1343" s="9" t="s">
        <v>4186</v>
      </c>
      <c r="C1343" s="8" t="s">
        <v>4187</v>
      </c>
      <c r="D1343" s="9" t="s">
        <v>4186</v>
      </c>
      <c r="E1343" s="9" t="s">
        <v>4188</v>
      </c>
      <c r="F1343" s="8" t="s">
        <v>4187</v>
      </c>
      <c r="G1343" s="8" t="s">
        <v>15</v>
      </c>
      <c r="H1343" s="9"/>
      <c r="I1343" s="9"/>
      <c r="J1343" s="9"/>
      <c r="K1343" s="9"/>
      <c r="L1343" s="9"/>
      <c r="M1343" s="9">
        <v>2</v>
      </c>
      <c r="N1343" s="9">
        <v>1</v>
      </c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>
        <v>3</v>
      </c>
    </row>
    <row r="1344" spans="1:28">
      <c r="A1344" s="8" t="s">
        <v>4189</v>
      </c>
      <c r="B1344" s="9" t="s">
        <v>4190</v>
      </c>
      <c r="C1344" s="8" t="s">
        <v>4191</v>
      </c>
      <c r="D1344" s="9" t="s">
        <v>4192</v>
      </c>
      <c r="E1344" s="9" t="s">
        <v>4193</v>
      </c>
      <c r="F1344" s="8" t="s">
        <v>4194</v>
      </c>
      <c r="G1344" s="8" t="s">
        <v>15</v>
      </c>
      <c r="H1344" s="9"/>
      <c r="I1344" s="9"/>
      <c r="J1344" s="9">
        <v>2</v>
      </c>
      <c r="K1344" s="9">
        <v>3</v>
      </c>
      <c r="L1344" s="9"/>
      <c r="M1344" s="9">
        <v>7</v>
      </c>
      <c r="N1344" s="9">
        <v>1</v>
      </c>
      <c r="O1344" s="9">
        <v>5</v>
      </c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>
        <v>18</v>
      </c>
    </row>
    <row r="1345" spans="1:28">
      <c r="A1345" s="8" t="s">
        <v>4189</v>
      </c>
      <c r="B1345" s="9" t="s">
        <v>4190</v>
      </c>
      <c r="C1345" s="8" t="s">
        <v>4191</v>
      </c>
      <c r="D1345" s="9" t="s">
        <v>4195</v>
      </c>
      <c r="E1345" s="9" t="s">
        <v>4196</v>
      </c>
      <c r="F1345" s="8" t="s">
        <v>4197</v>
      </c>
      <c r="G1345" s="8" t="s">
        <v>15</v>
      </c>
      <c r="H1345" s="9"/>
      <c r="I1345" s="9"/>
      <c r="J1345" s="9"/>
      <c r="K1345" s="9">
        <v>3</v>
      </c>
      <c r="L1345" s="9">
        <v>2</v>
      </c>
      <c r="M1345" s="9">
        <v>1</v>
      </c>
      <c r="N1345" s="9">
        <v>6</v>
      </c>
      <c r="O1345" s="9">
        <v>3</v>
      </c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>
        <v>15</v>
      </c>
    </row>
    <row r="1346" spans="1:28">
      <c r="A1346" s="8" t="s">
        <v>4189</v>
      </c>
      <c r="B1346" s="9" t="s">
        <v>4190</v>
      </c>
      <c r="C1346" s="8" t="s">
        <v>4191</v>
      </c>
      <c r="D1346" s="9" t="s">
        <v>4198</v>
      </c>
      <c r="E1346" s="9" t="s">
        <v>4199</v>
      </c>
      <c r="F1346" s="8" t="s">
        <v>4109</v>
      </c>
      <c r="G1346" s="8" t="s">
        <v>15</v>
      </c>
      <c r="H1346" s="9"/>
      <c r="I1346" s="9"/>
      <c r="J1346" s="9">
        <v>2</v>
      </c>
      <c r="K1346" s="9">
        <v>6</v>
      </c>
      <c r="L1346" s="9">
        <v>1</v>
      </c>
      <c r="M1346" s="9"/>
      <c r="N1346" s="9">
        <v>2</v>
      </c>
      <c r="O1346" s="9">
        <v>3</v>
      </c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>
        <v>14</v>
      </c>
    </row>
    <row r="1347" spans="1:28">
      <c r="A1347" s="8" t="s">
        <v>4189</v>
      </c>
      <c r="B1347" s="9" t="s">
        <v>4190</v>
      </c>
      <c r="C1347" s="8" t="s">
        <v>4191</v>
      </c>
      <c r="D1347" s="9" t="s">
        <v>4200</v>
      </c>
      <c r="E1347" s="9" t="s">
        <v>4201</v>
      </c>
      <c r="F1347" s="8" t="s">
        <v>4202</v>
      </c>
      <c r="G1347" s="8" t="s">
        <v>15</v>
      </c>
      <c r="H1347" s="9"/>
      <c r="I1347" s="9"/>
      <c r="J1347" s="9">
        <v>2</v>
      </c>
      <c r="K1347" s="9">
        <v>1</v>
      </c>
      <c r="L1347" s="9">
        <v>4</v>
      </c>
      <c r="M1347" s="9">
        <v>1</v>
      </c>
      <c r="N1347" s="9">
        <v>4</v>
      </c>
      <c r="O1347" s="9">
        <v>2</v>
      </c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>
        <v>14</v>
      </c>
    </row>
    <row r="1348" spans="1:28">
      <c r="A1348" s="8" t="s">
        <v>4189</v>
      </c>
      <c r="B1348" s="9" t="s">
        <v>4190</v>
      </c>
      <c r="C1348" s="8" t="s">
        <v>4191</v>
      </c>
      <c r="D1348" s="9" t="s">
        <v>4203</v>
      </c>
      <c r="E1348" s="9" t="s">
        <v>4204</v>
      </c>
      <c r="F1348" s="8" t="s">
        <v>4205</v>
      </c>
      <c r="G1348" s="8" t="s">
        <v>15</v>
      </c>
      <c r="H1348" s="9"/>
      <c r="I1348" s="9"/>
      <c r="J1348" s="9">
        <v>5</v>
      </c>
      <c r="K1348" s="9"/>
      <c r="L1348" s="9">
        <v>3</v>
      </c>
      <c r="M1348" s="9"/>
      <c r="N1348" s="9">
        <v>5</v>
      </c>
      <c r="O1348" s="9">
        <v>3</v>
      </c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>
        <v>16</v>
      </c>
    </row>
    <row r="1349" spans="1:28">
      <c r="A1349" s="8" t="s">
        <v>4189</v>
      </c>
      <c r="B1349" s="9" t="s">
        <v>4190</v>
      </c>
      <c r="C1349" s="8" t="s">
        <v>4191</v>
      </c>
      <c r="D1349" s="9" t="s">
        <v>4206</v>
      </c>
      <c r="E1349" s="9" t="s">
        <v>4207</v>
      </c>
      <c r="F1349" s="8" t="s">
        <v>4208</v>
      </c>
      <c r="G1349" s="8" t="s">
        <v>15</v>
      </c>
      <c r="H1349" s="9"/>
      <c r="I1349" s="9"/>
      <c r="J1349" s="9"/>
      <c r="K1349" s="9">
        <v>1</v>
      </c>
      <c r="L1349" s="9">
        <v>2</v>
      </c>
      <c r="M1349" s="9">
        <v>1</v>
      </c>
      <c r="N1349" s="9"/>
      <c r="O1349" s="9">
        <v>2</v>
      </c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>
        <v>6</v>
      </c>
    </row>
    <row r="1350" spans="1:28">
      <c r="A1350" s="8" t="s">
        <v>4189</v>
      </c>
      <c r="B1350" s="9" t="s">
        <v>4190</v>
      </c>
      <c r="C1350" s="8" t="s">
        <v>4191</v>
      </c>
      <c r="D1350" s="9" t="s">
        <v>4209</v>
      </c>
      <c r="E1350" s="9" t="s">
        <v>4210</v>
      </c>
      <c r="F1350" s="8" t="s">
        <v>4211</v>
      </c>
      <c r="G1350" s="8" t="s">
        <v>11</v>
      </c>
      <c r="H1350" s="9"/>
      <c r="I1350" s="9"/>
      <c r="J1350" s="9">
        <v>18</v>
      </c>
      <c r="K1350" s="9">
        <v>20</v>
      </c>
      <c r="L1350" s="9">
        <v>20</v>
      </c>
      <c r="M1350" s="9">
        <v>21</v>
      </c>
      <c r="N1350" s="9">
        <v>19</v>
      </c>
      <c r="O1350" s="9">
        <v>18</v>
      </c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>
        <v>116</v>
      </c>
    </row>
    <row r="1351" spans="1:28">
      <c r="A1351" s="8" t="s">
        <v>4189</v>
      </c>
      <c r="B1351" s="9" t="s">
        <v>4190</v>
      </c>
      <c r="C1351" s="8" t="s">
        <v>4191</v>
      </c>
      <c r="D1351" s="9" t="s">
        <v>4212</v>
      </c>
      <c r="E1351" s="9" t="s">
        <v>4213</v>
      </c>
      <c r="F1351" s="8" t="s">
        <v>4214</v>
      </c>
      <c r="G1351" s="8" t="s">
        <v>15</v>
      </c>
      <c r="H1351" s="9"/>
      <c r="I1351" s="9"/>
      <c r="J1351" s="9">
        <v>1</v>
      </c>
      <c r="K1351" s="9">
        <v>1</v>
      </c>
      <c r="L1351" s="9">
        <v>1</v>
      </c>
      <c r="M1351" s="9">
        <v>3</v>
      </c>
      <c r="N1351" s="9">
        <v>4</v>
      </c>
      <c r="O1351" s="9">
        <v>3</v>
      </c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>
        <v>13</v>
      </c>
    </row>
    <row r="1352" spans="1:28">
      <c r="A1352" s="8" t="s">
        <v>4189</v>
      </c>
      <c r="B1352" s="9" t="s">
        <v>4190</v>
      </c>
      <c r="C1352" s="8" t="s">
        <v>4191</v>
      </c>
      <c r="D1352" s="9" t="s">
        <v>4215</v>
      </c>
      <c r="E1352" s="9" t="s">
        <v>4216</v>
      </c>
      <c r="F1352" s="8" t="s">
        <v>4217</v>
      </c>
      <c r="G1352" s="8" t="s">
        <v>15</v>
      </c>
      <c r="H1352" s="9"/>
      <c r="I1352" s="9"/>
      <c r="J1352" s="9">
        <v>2</v>
      </c>
      <c r="K1352" s="9">
        <v>1</v>
      </c>
      <c r="L1352" s="9">
        <v>2</v>
      </c>
      <c r="M1352" s="9">
        <v>1</v>
      </c>
      <c r="N1352" s="9"/>
      <c r="O1352" s="9">
        <v>1</v>
      </c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>
        <v>7</v>
      </c>
    </row>
    <row r="1353" spans="1:28">
      <c r="A1353" s="8" t="s">
        <v>4189</v>
      </c>
      <c r="B1353" s="9" t="s">
        <v>4190</v>
      </c>
      <c r="C1353" s="8" t="s">
        <v>4191</v>
      </c>
      <c r="D1353" s="9" t="s">
        <v>4218</v>
      </c>
      <c r="E1353" s="9" t="s">
        <v>4219</v>
      </c>
      <c r="F1353" s="8" t="s">
        <v>4220</v>
      </c>
      <c r="G1353" s="8" t="s">
        <v>15</v>
      </c>
      <c r="H1353" s="9"/>
      <c r="I1353" s="9"/>
      <c r="J1353" s="9"/>
      <c r="K1353" s="9">
        <v>2</v>
      </c>
      <c r="L1353" s="9">
        <v>1</v>
      </c>
      <c r="M1353" s="9">
        <v>2</v>
      </c>
      <c r="N1353" s="9">
        <v>2</v>
      </c>
      <c r="O1353" s="9">
        <v>2</v>
      </c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>
        <v>9</v>
      </c>
    </row>
    <row r="1354" spans="1:28">
      <c r="A1354" s="8" t="s">
        <v>4189</v>
      </c>
      <c r="B1354" s="9" t="s">
        <v>4190</v>
      </c>
      <c r="C1354" s="8" t="s">
        <v>4191</v>
      </c>
      <c r="D1354" s="9" t="s">
        <v>4221</v>
      </c>
      <c r="E1354" s="9" t="s">
        <v>4222</v>
      </c>
      <c r="F1354" s="8" t="s">
        <v>4223</v>
      </c>
      <c r="G1354" s="8" t="s">
        <v>15</v>
      </c>
      <c r="H1354" s="9"/>
      <c r="I1354" s="9"/>
      <c r="J1354" s="9">
        <v>3</v>
      </c>
      <c r="K1354" s="9">
        <v>3</v>
      </c>
      <c r="L1354" s="9">
        <v>3</v>
      </c>
      <c r="M1354" s="9">
        <v>2</v>
      </c>
      <c r="N1354" s="9">
        <v>10</v>
      </c>
      <c r="O1354" s="9">
        <v>3</v>
      </c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>
        <v>24</v>
      </c>
    </row>
    <row r="1355" spans="1:28">
      <c r="A1355" s="8" t="s">
        <v>4189</v>
      </c>
      <c r="B1355" s="9" t="s">
        <v>4190</v>
      </c>
      <c r="C1355" s="8" t="s">
        <v>4191</v>
      </c>
      <c r="D1355" s="9" t="s">
        <v>4224</v>
      </c>
      <c r="E1355" s="9" t="s">
        <v>4225</v>
      </c>
      <c r="F1355" s="8" t="s">
        <v>4226</v>
      </c>
      <c r="G1355" s="8" t="s">
        <v>15</v>
      </c>
      <c r="H1355" s="9"/>
      <c r="I1355" s="9"/>
      <c r="J1355" s="9">
        <v>2</v>
      </c>
      <c r="K1355" s="9">
        <v>4</v>
      </c>
      <c r="L1355" s="9">
        <v>1</v>
      </c>
      <c r="M1355" s="9"/>
      <c r="N1355" s="9">
        <v>1</v>
      </c>
      <c r="O1355" s="9">
        <v>2</v>
      </c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>
        <v>10</v>
      </c>
    </row>
    <row r="1356" spans="1:28">
      <c r="A1356" s="8" t="s">
        <v>4189</v>
      </c>
      <c r="B1356" s="9" t="s">
        <v>4190</v>
      </c>
      <c r="C1356" s="8" t="s">
        <v>4191</v>
      </c>
      <c r="D1356" s="9" t="s">
        <v>4190</v>
      </c>
      <c r="E1356" s="9" t="s">
        <v>4227</v>
      </c>
      <c r="F1356" s="8" t="s">
        <v>4228</v>
      </c>
      <c r="G1356" s="8" t="s">
        <v>11</v>
      </c>
      <c r="H1356" s="9"/>
      <c r="I1356" s="9"/>
      <c r="J1356" s="9"/>
      <c r="K1356" s="9"/>
      <c r="L1356" s="9"/>
      <c r="M1356" s="9"/>
      <c r="N1356" s="9"/>
      <c r="O1356" s="9"/>
      <c r="P1356" s="9"/>
      <c r="Q1356" s="9">
        <v>42</v>
      </c>
      <c r="R1356" s="9">
        <v>60</v>
      </c>
      <c r="S1356" s="9">
        <v>53</v>
      </c>
      <c r="T1356" s="9">
        <v>56</v>
      </c>
      <c r="U1356" s="9">
        <v>54</v>
      </c>
      <c r="V1356" s="9">
        <v>57</v>
      </c>
      <c r="W1356" s="9"/>
      <c r="X1356" s="9"/>
      <c r="Y1356" s="9"/>
      <c r="Z1356" s="9"/>
      <c r="AA1356" s="9"/>
      <c r="AB1356" s="9">
        <v>322</v>
      </c>
    </row>
    <row r="1357" spans="1:28">
      <c r="A1357" s="8" t="s">
        <v>4189</v>
      </c>
      <c r="B1357" s="9" t="s">
        <v>4190</v>
      </c>
      <c r="C1357" s="8" t="s">
        <v>4191</v>
      </c>
      <c r="D1357" s="9" t="s">
        <v>4229</v>
      </c>
      <c r="E1357" s="9" t="s">
        <v>4230</v>
      </c>
      <c r="F1357" s="8" t="s">
        <v>4231</v>
      </c>
      <c r="G1357" s="8" t="s">
        <v>15</v>
      </c>
      <c r="H1357" s="9"/>
      <c r="I1357" s="9"/>
      <c r="J1357" s="9">
        <v>5</v>
      </c>
      <c r="K1357" s="9">
        <v>4</v>
      </c>
      <c r="L1357" s="9">
        <v>4</v>
      </c>
      <c r="M1357" s="9">
        <v>5</v>
      </c>
      <c r="N1357" s="9">
        <v>9</v>
      </c>
      <c r="O1357" s="9">
        <v>9</v>
      </c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>
        <v>36</v>
      </c>
    </row>
    <row r="1358" spans="1:28">
      <c r="A1358" s="8" t="s">
        <v>4232</v>
      </c>
      <c r="B1358" s="9" t="s">
        <v>4233</v>
      </c>
      <c r="C1358" s="8" t="s">
        <v>4234</v>
      </c>
      <c r="D1358" s="9" t="s">
        <v>4235</v>
      </c>
      <c r="E1358" s="9" t="s">
        <v>4236</v>
      </c>
      <c r="F1358" s="8" t="s">
        <v>4237</v>
      </c>
      <c r="G1358" s="8" t="s">
        <v>11</v>
      </c>
      <c r="H1358" s="9"/>
      <c r="I1358" s="9"/>
      <c r="J1358" s="9">
        <v>49</v>
      </c>
      <c r="K1358" s="9">
        <v>46</v>
      </c>
      <c r="L1358" s="9">
        <v>50</v>
      </c>
      <c r="M1358" s="9">
        <v>44</v>
      </c>
      <c r="N1358" s="9">
        <v>58</v>
      </c>
      <c r="O1358" s="9">
        <v>68</v>
      </c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>
        <v>315</v>
      </c>
    </row>
    <row r="1359" spans="1:28">
      <c r="A1359" s="8" t="s">
        <v>4232</v>
      </c>
      <c r="B1359" s="9" t="s">
        <v>4233</v>
      </c>
      <c r="C1359" s="8" t="s">
        <v>4234</v>
      </c>
      <c r="D1359" s="9" t="s">
        <v>4233</v>
      </c>
      <c r="E1359" s="9" t="s">
        <v>4238</v>
      </c>
      <c r="F1359" s="8" t="s">
        <v>4239</v>
      </c>
      <c r="G1359" s="8" t="s">
        <v>11</v>
      </c>
      <c r="H1359" s="9"/>
      <c r="I1359" s="9"/>
      <c r="J1359" s="9"/>
      <c r="K1359" s="9"/>
      <c r="L1359" s="9"/>
      <c r="M1359" s="9"/>
      <c r="N1359" s="9"/>
      <c r="O1359" s="9"/>
      <c r="P1359" s="9"/>
      <c r="Q1359" s="9">
        <v>86</v>
      </c>
      <c r="R1359" s="9">
        <v>91</v>
      </c>
      <c r="S1359" s="9">
        <v>102</v>
      </c>
      <c r="T1359" s="9">
        <v>99</v>
      </c>
      <c r="U1359" s="9">
        <v>66</v>
      </c>
      <c r="V1359" s="9">
        <v>43</v>
      </c>
      <c r="W1359" s="9"/>
      <c r="X1359" s="9"/>
      <c r="Y1359" s="9"/>
      <c r="Z1359" s="9"/>
      <c r="AA1359" s="9"/>
      <c r="AB1359" s="9">
        <v>487</v>
      </c>
    </row>
    <row r="1360" spans="1:28">
      <c r="A1360" s="8" t="s">
        <v>4232</v>
      </c>
      <c r="B1360" s="9" t="s">
        <v>4233</v>
      </c>
      <c r="C1360" s="8" t="s">
        <v>4234</v>
      </c>
      <c r="D1360" s="9" t="s">
        <v>4240</v>
      </c>
      <c r="E1360" s="9" t="s">
        <v>4241</v>
      </c>
      <c r="F1360" s="8" t="s">
        <v>4242</v>
      </c>
      <c r="G1360" s="8" t="s">
        <v>15</v>
      </c>
      <c r="H1360" s="9"/>
      <c r="I1360" s="9"/>
      <c r="J1360" s="9">
        <v>3</v>
      </c>
      <c r="K1360" s="9">
        <v>3</v>
      </c>
      <c r="L1360" s="9">
        <v>1</v>
      </c>
      <c r="M1360" s="9">
        <v>1</v>
      </c>
      <c r="N1360" s="9">
        <v>2</v>
      </c>
      <c r="O1360" s="9">
        <v>3</v>
      </c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>
        <v>13</v>
      </c>
    </row>
    <row r="1361" spans="1:28">
      <c r="A1361" s="8" t="s">
        <v>4232</v>
      </c>
      <c r="B1361" s="9" t="s">
        <v>4233</v>
      </c>
      <c r="C1361" s="8" t="s">
        <v>4234</v>
      </c>
      <c r="D1361" s="9" t="s">
        <v>4243</v>
      </c>
      <c r="E1361" s="9" t="s">
        <v>4244</v>
      </c>
      <c r="F1361" s="8" t="s">
        <v>4245</v>
      </c>
      <c r="G1361" s="8" t="s">
        <v>15</v>
      </c>
      <c r="H1361" s="9"/>
      <c r="I1361" s="9"/>
      <c r="J1361" s="9">
        <v>1</v>
      </c>
      <c r="K1361" s="9"/>
      <c r="L1361" s="9">
        <v>2</v>
      </c>
      <c r="M1361" s="9">
        <v>1</v>
      </c>
      <c r="N1361" s="9">
        <v>1</v>
      </c>
      <c r="O1361" s="9">
        <v>2</v>
      </c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>
        <v>7</v>
      </c>
    </row>
    <row r="1362" spans="1:28">
      <c r="A1362" s="8" t="s">
        <v>4232</v>
      </c>
      <c r="B1362" s="9" t="s">
        <v>4233</v>
      </c>
      <c r="C1362" s="8" t="s">
        <v>4234</v>
      </c>
      <c r="D1362" s="9" t="s">
        <v>4246</v>
      </c>
      <c r="E1362" s="9" t="s">
        <v>4247</v>
      </c>
      <c r="F1362" s="8" t="s">
        <v>4248</v>
      </c>
      <c r="G1362" s="8" t="s">
        <v>15</v>
      </c>
      <c r="H1362" s="9"/>
      <c r="I1362" s="9"/>
      <c r="J1362" s="9">
        <v>2</v>
      </c>
      <c r="K1362" s="9">
        <v>1</v>
      </c>
      <c r="L1362" s="9">
        <v>6</v>
      </c>
      <c r="M1362" s="9">
        <v>3</v>
      </c>
      <c r="N1362" s="9">
        <v>1</v>
      </c>
      <c r="O1362" s="9">
        <v>5</v>
      </c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>
        <v>18</v>
      </c>
    </row>
    <row r="1363" spans="1:28">
      <c r="A1363" s="8" t="s">
        <v>4232</v>
      </c>
      <c r="B1363" s="9" t="s">
        <v>4233</v>
      </c>
      <c r="C1363" s="8" t="s">
        <v>4234</v>
      </c>
      <c r="D1363" s="9" t="s">
        <v>4249</v>
      </c>
      <c r="E1363" s="9" t="s">
        <v>4250</v>
      </c>
      <c r="F1363" s="8" t="s">
        <v>4251</v>
      </c>
      <c r="G1363" s="8" t="s">
        <v>15</v>
      </c>
      <c r="H1363" s="9"/>
      <c r="I1363" s="9"/>
      <c r="J1363" s="9">
        <v>2</v>
      </c>
      <c r="K1363" s="9">
        <v>3</v>
      </c>
      <c r="L1363" s="9">
        <v>5</v>
      </c>
      <c r="M1363" s="9">
        <v>4</v>
      </c>
      <c r="N1363" s="9">
        <v>4</v>
      </c>
      <c r="O1363" s="9">
        <v>5</v>
      </c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>
        <v>23</v>
      </c>
    </row>
    <row r="1364" spans="1:28">
      <c r="A1364" s="8" t="s">
        <v>4232</v>
      </c>
      <c r="B1364" s="9" t="s">
        <v>4233</v>
      </c>
      <c r="C1364" s="8" t="s">
        <v>4234</v>
      </c>
      <c r="D1364" s="9" t="s">
        <v>4252</v>
      </c>
      <c r="E1364" s="9" t="s">
        <v>4253</v>
      </c>
      <c r="F1364" s="8" t="s">
        <v>4254</v>
      </c>
      <c r="G1364" s="8" t="s">
        <v>15</v>
      </c>
      <c r="H1364" s="9"/>
      <c r="I1364" s="9"/>
      <c r="J1364" s="9">
        <v>1</v>
      </c>
      <c r="K1364" s="9"/>
      <c r="L1364" s="9">
        <v>3</v>
      </c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>
        <v>4</v>
      </c>
    </row>
    <row r="1365" spans="1:28">
      <c r="A1365" s="8" t="s">
        <v>4232</v>
      </c>
      <c r="B1365" s="9" t="s">
        <v>4255</v>
      </c>
      <c r="C1365" s="8" t="s">
        <v>4256</v>
      </c>
      <c r="D1365" s="9" t="s">
        <v>4255</v>
      </c>
      <c r="E1365" s="9" t="s">
        <v>4257</v>
      </c>
      <c r="F1365" s="8" t="s">
        <v>4258</v>
      </c>
      <c r="G1365" s="8" t="s">
        <v>15</v>
      </c>
      <c r="H1365" s="9"/>
      <c r="I1365" s="9"/>
      <c r="J1365" s="9">
        <v>1</v>
      </c>
      <c r="K1365" s="9">
        <v>9</v>
      </c>
      <c r="L1365" s="9">
        <v>4</v>
      </c>
      <c r="M1365" s="9">
        <v>6</v>
      </c>
      <c r="N1365" s="9">
        <v>4</v>
      </c>
      <c r="O1365" s="9">
        <v>4</v>
      </c>
      <c r="P1365" s="9"/>
      <c r="Q1365" s="9">
        <v>3</v>
      </c>
      <c r="R1365" s="9">
        <v>9</v>
      </c>
      <c r="S1365" s="9">
        <v>9</v>
      </c>
      <c r="T1365" s="9">
        <v>11</v>
      </c>
      <c r="U1365" s="9">
        <v>10</v>
      </c>
      <c r="V1365" s="9">
        <v>12</v>
      </c>
      <c r="W1365" s="9"/>
      <c r="X1365" s="9"/>
      <c r="Y1365" s="9"/>
      <c r="Z1365" s="9"/>
      <c r="AA1365" s="9"/>
      <c r="AB1365" s="9">
        <v>82</v>
      </c>
    </row>
    <row r="1366" spans="1:28">
      <c r="A1366" s="8" t="s">
        <v>4232</v>
      </c>
      <c r="B1366" s="9" t="s">
        <v>4259</v>
      </c>
      <c r="C1366" s="8" t="s">
        <v>4260</v>
      </c>
      <c r="D1366" s="9" t="s">
        <v>4261</v>
      </c>
      <c r="E1366" s="9" t="s">
        <v>4262</v>
      </c>
      <c r="F1366" s="8" t="s">
        <v>4263</v>
      </c>
      <c r="G1366" s="8" t="s">
        <v>15</v>
      </c>
      <c r="H1366" s="9"/>
      <c r="I1366" s="9"/>
      <c r="J1366" s="9"/>
      <c r="K1366" s="9"/>
      <c r="L1366" s="9"/>
      <c r="M1366" s="9">
        <v>2</v>
      </c>
      <c r="N1366" s="9"/>
      <c r="O1366" s="9">
        <v>1</v>
      </c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>
        <v>3</v>
      </c>
    </row>
    <row r="1367" spans="1:28">
      <c r="A1367" s="8" t="s">
        <v>4232</v>
      </c>
      <c r="B1367" s="9" t="s">
        <v>4259</v>
      </c>
      <c r="C1367" s="8" t="s">
        <v>4260</v>
      </c>
      <c r="D1367" s="9" t="s">
        <v>4264</v>
      </c>
      <c r="E1367" s="9" t="s">
        <v>4265</v>
      </c>
      <c r="F1367" s="8" t="s">
        <v>4266</v>
      </c>
      <c r="G1367" s="8" t="s">
        <v>15</v>
      </c>
      <c r="H1367" s="9"/>
      <c r="I1367" s="9"/>
      <c r="J1367" s="9"/>
      <c r="K1367" s="9">
        <v>1</v>
      </c>
      <c r="L1367" s="9">
        <v>2</v>
      </c>
      <c r="M1367" s="9">
        <v>3</v>
      </c>
      <c r="N1367" s="9">
        <v>3</v>
      </c>
      <c r="O1367" s="9">
        <v>1</v>
      </c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>
        <v>10</v>
      </c>
    </row>
    <row r="1368" spans="1:28">
      <c r="A1368" s="8" t="s">
        <v>4232</v>
      </c>
      <c r="B1368" s="9" t="s">
        <v>4259</v>
      </c>
      <c r="C1368" s="8" t="s">
        <v>4260</v>
      </c>
      <c r="D1368" s="9" t="s">
        <v>4267</v>
      </c>
      <c r="E1368" s="9" t="s">
        <v>4268</v>
      </c>
      <c r="F1368" s="8" t="s">
        <v>4269</v>
      </c>
      <c r="G1368" s="8" t="s">
        <v>15</v>
      </c>
      <c r="H1368" s="9"/>
      <c r="I1368" s="9"/>
      <c r="J1368" s="9">
        <v>1</v>
      </c>
      <c r="K1368" s="9">
        <v>1</v>
      </c>
      <c r="L1368" s="9">
        <v>3</v>
      </c>
      <c r="M1368" s="9">
        <v>2</v>
      </c>
      <c r="N1368" s="9">
        <v>4</v>
      </c>
      <c r="O1368" s="9">
        <v>3</v>
      </c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>
        <v>14</v>
      </c>
    </row>
    <row r="1369" spans="1:28">
      <c r="A1369" s="8" t="s">
        <v>4232</v>
      </c>
      <c r="B1369" s="9" t="s">
        <v>4259</v>
      </c>
      <c r="C1369" s="8" t="s">
        <v>4260</v>
      </c>
      <c r="D1369" s="9" t="s">
        <v>4259</v>
      </c>
      <c r="E1369" s="9" t="s">
        <v>4270</v>
      </c>
      <c r="F1369" s="8" t="s">
        <v>4271</v>
      </c>
      <c r="G1369" s="8" t="s">
        <v>15</v>
      </c>
      <c r="H1369" s="9"/>
      <c r="I1369" s="9"/>
      <c r="J1369" s="9">
        <v>2</v>
      </c>
      <c r="K1369" s="9">
        <v>3</v>
      </c>
      <c r="L1369" s="9">
        <v>2</v>
      </c>
      <c r="M1369" s="9">
        <v>2</v>
      </c>
      <c r="N1369" s="9">
        <v>7</v>
      </c>
      <c r="O1369" s="9">
        <v>7</v>
      </c>
      <c r="P1369" s="9"/>
      <c r="Q1369" s="9">
        <v>10</v>
      </c>
      <c r="R1369" s="9">
        <v>8</v>
      </c>
      <c r="S1369" s="9">
        <v>7</v>
      </c>
      <c r="T1369" s="9">
        <v>9</v>
      </c>
      <c r="U1369" s="9">
        <v>9</v>
      </c>
      <c r="V1369" s="9">
        <v>10</v>
      </c>
      <c r="W1369" s="9"/>
      <c r="X1369" s="9"/>
      <c r="Y1369" s="9"/>
      <c r="Z1369" s="9"/>
      <c r="AA1369" s="9"/>
      <c r="AB1369" s="9">
        <v>76</v>
      </c>
    </row>
    <row r="1370" spans="1:28">
      <c r="A1370" s="8" t="s">
        <v>4232</v>
      </c>
      <c r="B1370" s="9" t="s">
        <v>4259</v>
      </c>
      <c r="C1370" s="8" t="s">
        <v>4260</v>
      </c>
      <c r="D1370" s="9" t="s">
        <v>4272</v>
      </c>
      <c r="E1370" s="9" t="s">
        <v>4273</v>
      </c>
      <c r="F1370" s="8" t="s">
        <v>4274</v>
      </c>
      <c r="G1370" s="8" t="s">
        <v>15</v>
      </c>
      <c r="H1370" s="9"/>
      <c r="I1370" s="9"/>
      <c r="J1370" s="9">
        <v>3</v>
      </c>
      <c r="K1370" s="9"/>
      <c r="L1370" s="9">
        <v>4</v>
      </c>
      <c r="M1370" s="9">
        <v>1</v>
      </c>
      <c r="N1370" s="9">
        <v>3</v>
      </c>
      <c r="O1370" s="9">
        <v>1</v>
      </c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>
        <v>12</v>
      </c>
    </row>
    <row r="1371" spans="1:28">
      <c r="A1371" s="8" t="s">
        <v>4232</v>
      </c>
      <c r="B1371" s="9" t="s">
        <v>4259</v>
      </c>
      <c r="C1371" s="8" t="s">
        <v>4260</v>
      </c>
      <c r="D1371" s="9" t="s">
        <v>4275</v>
      </c>
      <c r="E1371" s="9" t="s">
        <v>4276</v>
      </c>
      <c r="F1371" s="8" t="s">
        <v>4277</v>
      </c>
      <c r="G1371" s="8" t="s">
        <v>15</v>
      </c>
      <c r="H1371" s="9"/>
      <c r="I1371" s="9"/>
      <c r="J1371" s="9">
        <v>3</v>
      </c>
      <c r="K1371" s="9">
        <v>6</v>
      </c>
      <c r="L1371" s="9">
        <v>4</v>
      </c>
      <c r="M1371" s="9">
        <v>8</v>
      </c>
      <c r="N1371" s="9">
        <v>2</v>
      </c>
      <c r="O1371" s="9">
        <v>1</v>
      </c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>
        <v>24</v>
      </c>
    </row>
    <row r="1372" spans="1:28">
      <c r="A1372" s="8" t="s">
        <v>4232</v>
      </c>
      <c r="B1372" s="9" t="s">
        <v>4259</v>
      </c>
      <c r="C1372" s="8" t="s">
        <v>4260</v>
      </c>
      <c r="D1372" s="9" t="s">
        <v>4278</v>
      </c>
      <c r="E1372" s="9" t="s">
        <v>4279</v>
      </c>
      <c r="F1372" s="8" t="s">
        <v>4280</v>
      </c>
      <c r="G1372" s="8" t="s">
        <v>15</v>
      </c>
      <c r="H1372" s="9"/>
      <c r="I1372" s="9"/>
      <c r="J1372" s="9"/>
      <c r="K1372" s="9"/>
      <c r="L1372" s="9"/>
      <c r="M1372" s="9">
        <v>1</v>
      </c>
      <c r="N1372" s="9">
        <v>1</v>
      </c>
      <c r="O1372" s="9">
        <v>1</v>
      </c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>
        <v>3</v>
      </c>
    </row>
    <row r="1373" spans="1:28">
      <c r="A1373" s="8" t="s">
        <v>4232</v>
      </c>
      <c r="B1373" s="9" t="s">
        <v>4259</v>
      </c>
      <c r="C1373" s="8" t="s">
        <v>4260</v>
      </c>
      <c r="D1373" s="9" t="s">
        <v>4281</v>
      </c>
      <c r="E1373" s="9" t="s">
        <v>4282</v>
      </c>
      <c r="F1373" s="8" t="s">
        <v>4283</v>
      </c>
      <c r="G1373" s="8" t="s">
        <v>15</v>
      </c>
      <c r="H1373" s="9"/>
      <c r="I1373" s="9"/>
      <c r="J1373" s="9"/>
      <c r="K1373" s="9">
        <v>1</v>
      </c>
      <c r="L1373" s="9">
        <v>1</v>
      </c>
      <c r="M1373" s="9"/>
      <c r="N1373" s="9">
        <v>2</v>
      </c>
      <c r="O1373" s="9">
        <v>1</v>
      </c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>
        <v>5</v>
      </c>
    </row>
    <row r="1374" spans="1:28">
      <c r="A1374" s="8" t="s">
        <v>4232</v>
      </c>
      <c r="B1374" s="9" t="s">
        <v>4259</v>
      </c>
      <c r="C1374" s="8" t="s">
        <v>4260</v>
      </c>
      <c r="D1374" s="9" t="s">
        <v>4284</v>
      </c>
      <c r="E1374" s="9" t="s">
        <v>4285</v>
      </c>
      <c r="F1374" s="8" t="s">
        <v>4286</v>
      </c>
      <c r="G1374" s="8" t="s">
        <v>15</v>
      </c>
      <c r="H1374" s="9"/>
      <c r="I1374" s="9"/>
      <c r="J1374" s="9">
        <v>1</v>
      </c>
      <c r="K1374" s="9">
        <v>1</v>
      </c>
      <c r="L1374" s="9">
        <v>1</v>
      </c>
      <c r="M1374" s="9">
        <v>1</v>
      </c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>
        <v>4</v>
      </c>
    </row>
    <row r="1375" spans="1:28">
      <c r="A1375" s="8" t="s">
        <v>4232</v>
      </c>
      <c r="B1375" s="9" t="s">
        <v>4259</v>
      </c>
      <c r="C1375" s="8" t="s">
        <v>4260</v>
      </c>
      <c r="D1375" s="9" t="s">
        <v>4287</v>
      </c>
      <c r="E1375" s="9" t="s">
        <v>4288</v>
      </c>
      <c r="F1375" s="8" t="s">
        <v>4289</v>
      </c>
      <c r="G1375" s="8" t="s">
        <v>15</v>
      </c>
      <c r="H1375" s="9"/>
      <c r="I1375" s="9"/>
      <c r="J1375" s="9"/>
      <c r="K1375" s="9">
        <v>2</v>
      </c>
      <c r="L1375" s="9"/>
      <c r="M1375" s="9">
        <v>1</v>
      </c>
      <c r="N1375" s="9"/>
      <c r="O1375" s="9">
        <v>1</v>
      </c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>
        <v>4</v>
      </c>
    </row>
    <row r="1376" spans="1:28">
      <c r="A1376" s="8" t="s">
        <v>4290</v>
      </c>
      <c r="B1376" s="9" t="s">
        <v>4291</v>
      </c>
      <c r="C1376" s="8" t="s">
        <v>4292</v>
      </c>
      <c r="D1376" s="9" t="s">
        <v>4291</v>
      </c>
      <c r="E1376" s="9" t="s">
        <v>4293</v>
      </c>
      <c r="F1376" s="8" t="s">
        <v>4294</v>
      </c>
      <c r="G1376" s="8" t="s">
        <v>11</v>
      </c>
      <c r="H1376" s="9"/>
      <c r="I1376" s="9"/>
      <c r="J1376" s="9">
        <v>42</v>
      </c>
      <c r="K1376" s="9">
        <v>52</v>
      </c>
      <c r="L1376" s="9">
        <v>57</v>
      </c>
      <c r="M1376" s="9">
        <v>65</v>
      </c>
      <c r="N1376" s="9">
        <v>65</v>
      </c>
      <c r="O1376" s="9">
        <v>56</v>
      </c>
      <c r="P1376" s="9"/>
      <c r="Q1376" s="9">
        <v>76</v>
      </c>
      <c r="R1376" s="9">
        <v>69</v>
      </c>
      <c r="S1376" s="9">
        <v>80</v>
      </c>
      <c r="T1376" s="9">
        <v>81</v>
      </c>
      <c r="U1376" s="9">
        <v>60</v>
      </c>
      <c r="V1376" s="9">
        <v>81</v>
      </c>
      <c r="W1376" s="9">
        <v>28</v>
      </c>
      <c r="X1376" s="9">
        <v>28</v>
      </c>
      <c r="Y1376" s="9">
        <v>25</v>
      </c>
      <c r="Z1376" s="9">
        <v>20</v>
      </c>
      <c r="AA1376" s="9">
        <v>30</v>
      </c>
      <c r="AB1376" s="9">
        <v>915</v>
      </c>
    </row>
    <row r="1377" spans="1:28">
      <c r="A1377" s="8" t="s">
        <v>4290</v>
      </c>
      <c r="B1377" s="9" t="s">
        <v>4291</v>
      </c>
      <c r="C1377" s="8" t="s">
        <v>4292</v>
      </c>
      <c r="D1377" s="9" t="s">
        <v>4295</v>
      </c>
      <c r="E1377" s="9" t="s">
        <v>4296</v>
      </c>
      <c r="F1377" s="8" t="s">
        <v>4297</v>
      </c>
      <c r="G1377" s="8" t="s">
        <v>15</v>
      </c>
      <c r="H1377" s="9"/>
      <c r="I1377" s="9"/>
      <c r="J1377" s="9">
        <v>2</v>
      </c>
      <c r="K1377" s="9"/>
      <c r="L1377" s="9">
        <v>4</v>
      </c>
      <c r="M1377" s="9">
        <v>5</v>
      </c>
      <c r="N1377" s="9"/>
      <c r="O1377" s="9">
        <v>3</v>
      </c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>
        <v>14</v>
      </c>
    </row>
    <row r="1378" spans="1:28">
      <c r="A1378" s="8" t="s">
        <v>4290</v>
      </c>
      <c r="B1378" s="9" t="s">
        <v>4291</v>
      </c>
      <c r="C1378" s="8" t="s">
        <v>4292</v>
      </c>
      <c r="D1378" s="9" t="s">
        <v>4298</v>
      </c>
      <c r="E1378" s="9" t="s">
        <v>4299</v>
      </c>
      <c r="F1378" s="8" t="s">
        <v>4300</v>
      </c>
      <c r="G1378" s="8" t="s">
        <v>15</v>
      </c>
      <c r="H1378" s="9"/>
      <c r="I1378" s="9"/>
      <c r="J1378" s="9">
        <v>1</v>
      </c>
      <c r="K1378" s="9">
        <v>1</v>
      </c>
      <c r="L1378" s="9">
        <v>5</v>
      </c>
      <c r="M1378" s="9">
        <v>2</v>
      </c>
      <c r="N1378" s="9">
        <v>3</v>
      </c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>
        <v>12</v>
      </c>
    </row>
    <row r="1379" spans="1:28">
      <c r="A1379" s="8" t="s">
        <v>4290</v>
      </c>
      <c r="B1379" s="9" t="s">
        <v>4291</v>
      </c>
      <c r="C1379" s="8" t="s">
        <v>4292</v>
      </c>
      <c r="D1379" s="9" t="s">
        <v>4301</v>
      </c>
      <c r="E1379" s="9" t="s">
        <v>4302</v>
      </c>
      <c r="F1379" s="8" t="s">
        <v>4303</v>
      </c>
      <c r="G1379" s="8" t="s">
        <v>15</v>
      </c>
      <c r="H1379" s="9"/>
      <c r="I1379" s="9"/>
      <c r="J1379" s="9"/>
      <c r="K1379" s="9">
        <v>2</v>
      </c>
      <c r="L1379" s="9">
        <v>3</v>
      </c>
      <c r="M1379" s="9">
        <v>1</v>
      </c>
      <c r="N1379" s="9">
        <v>4</v>
      </c>
      <c r="O1379" s="9">
        <v>4</v>
      </c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>
        <v>14</v>
      </c>
    </row>
    <row r="1380" spans="1:28">
      <c r="A1380" s="8" t="s">
        <v>4290</v>
      </c>
      <c r="B1380" s="9" t="s">
        <v>4291</v>
      </c>
      <c r="C1380" s="8" t="s">
        <v>4292</v>
      </c>
      <c r="D1380" s="9" t="s">
        <v>4304</v>
      </c>
      <c r="E1380" s="9" t="s">
        <v>4305</v>
      </c>
      <c r="F1380" s="8" t="s">
        <v>4306</v>
      </c>
      <c r="G1380" s="8" t="s">
        <v>15</v>
      </c>
      <c r="H1380" s="9"/>
      <c r="I1380" s="9"/>
      <c r="J1380" s="9"/>
      <c r="K1380" s="9">
        <v>1</v>
      </c>
      <c r="L1380" s="9">
        <v>2</v>
      </c>
      <c r="M1380" s="9">
        <v>2</v>
      </c>
      <c r="N1380" s="9">
        <v>1</v>
      </c>
      <c r="O1380" s="9">
        <v>1</v>
      </c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>
        <v>7</v>
      </c>
    </row>
    <row r="1381" spans="1:28">
      <c r="A1381" s="8" t="s">
        <v>4290</v>
      </c>
      <c r="B1381" s="9" t="s">
        <v>4291</v>
      </c>
      <c r="C1381" s="8" t="s">
        <v>4292</v>
      </c>
      <c r="D1381" s="9" t="s">
        <v>4307</v>
      </c>
      <c r="E1381" s="9" t="s">
        <v>4308</v>
      </c>
      <c r="F1381" s="8" t="s">
        <v>4309</v>
      </c>
      <c r="G1381" s="8" t="s">
        <v>15</v>
      </c>
      <c r="H1381" s="9"/>
      <c r="I1381" s="9"/>
      <c r="J1381" s="9"/>
      <c r="K1381" s="9">
        <v>1</v>
      </c>
      <c r="L1381" s="9">
        <v>2</v>
      </c>
      <c r="M1381" s="9">
        <v>2</v>
      </c>
      <c r="N1381" s="9">
        <v>2</v>
      </c>
      <c r="O1381" s="9">
        <v>1</v>
      </c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>
        <v>8</v>
      </c>
    </row>
    <row r="1382" spans="1:28">
      <c r="A1382" s="8" t="s">
        <v>4290</v>
      </c>
      <c r="B1382" s="9" t="s">
        <v>4310</v>
      </c>
      <c r="C1382" s="8" t="s">
        <v>4311</v>
      </c>
      <c r="D1382" s="9" t="s">
        <v>4312</v>
      </c>
      <c r="E1382" s="9" t="s">
        <v>4313</v>
      </c>
      <c r="F1382" s="8" t="s">
        <v>2614</v>
      </c>
      <c r="G1382" s="8" t="s">
        <v>11</v>
      </c>
      <c r="H1382" s="9"/>
      <c r="I1382" s="9"/>
      <c r="J1382" s="9">
        <v>38</v>
      </c>
      <c r="K1382" s="9">
        <v>44</v>
      </c>
      <c r="L1382" s="9">
        <v>48</v>
      </c>
      <c r="M1382" s="9">
        <v>52</v>
      </c>
      <c r="N1382" s="9">
        <v>55</v>
      </c>
      <c r="O1382" s="9">
        <v>26</v>
      </c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>
        <v>263</v>
      </c>
    </row>
    <row r="1383" spans="1:28">
      <c r="A1383" s="8" t="s">
        <v>4290</v>
      </c>
      <c r="B1383" s="9" t="s">
        <v>4310</v>
      </c>
      <c r="C1383" s="8" t="s">
        <v>4311</v>
      </c>
      <c r="D1383" s="9" t="s">
        <v>4310</v>
      </c>
      <c r="E1383" s="9" t="s">
        <v>4314</v>
      </c>
      <c r="F1383" s="8" t="s">
        <v>4315</v>
      </c>
      <c r="G1383" s="8" t="s">
        <v>11</v>
      </c>
      <c r="H1383" s="9"/>
      <c r="I1383" s="9"/>
      <c r="J1383" s="9"/>
      <c r="K1383" s="9"/>
      <c r="L1383" s="9"/>
      <c r="M1383" s="9"/>
      <c r="N1383" s="9"/>
      <c r="O1383" s="9">
        <v>31</v>
      </c>
      <c r="P1383" s="9"/>
      <c r="Q1383" s="9">
        <v>55</v>
      </c>
      <c r="R1383" s="9">
        <v>64</v>
      </c>
      <c r="S1383" s="9">
        <v>41</v>
      </c>
      <c r="T1383" s="9">
        <v>41</v>
      </c>
      <c r="U1383" s="9">
        <v>39</v>
      </c>
      <c r="V1383" s="9">
        <v>34</v>
      </c>
      <c r="W1383" s="9"/>
      <c r="X1383" s="9"/>
      <c r="Y1383" s="9"/>
      <c r="Z1383" s="9"/>
      <c r="AA1383" s="9"/>
      <c r="AB1383" s="9">
        <v>305</v>
      </c>
    </row>
    <row r="1384" spans="1:28">
      <c r="A1384" s="8" t="s">
        <v>4290</v>
      </c>
      <c r="B1384" s="9" t="s">
        <v>4310</v>
      </c>
      <c r="C1384" s="8" t="s">
        <v>4311</v>
      </c>
      <c r="D1384" s="9" t="s">
        <v>4316</v>
      </c>
      <c r="E1384" s="9" t="s">
        <v>4317</v>
      </c>
      <c r="F1384" s="8" t="s">
        <v>4318</v>
      </c>
      <c r="G1384" s="8" t="s">
        <v>15</v>
      </c>
      <c r="H1384" s="9"/>
      <c r="I1384" s="9"/>
      <c r="J1384" s="9"/>
      <c r="K1384" s="9">
        <v>3</v>
      </c>
      <c r="L1384" s="9">
        <v>3</v>
      </c>
      <c r="M1384" s="9">
        <v>3</v>
      </c>
      <c r="N1384" s="9">
        <v>3</v>
      </c>
      <c r="O1384" s="9">
        <v>3</v>
      </c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>
        <v>15</v>
      </c>
    </row>
    <row r="1385" spans="1:28">
      <c r="A1385" s="8" t="s">
        <v>4290</v>
      </c>
      <c r="B1385" s="9" t="s">
        <v>4310</v>
      </c>
      <c r="C1385" s="8" t="s">
        <v>4311</v>
      </c>
      <c r="D1385" s="9" t="s">
        <v>4319</v>
      </c>
      <c r="E1385" s="9" t="s">
        <v>4320</v>
      </c>
      <c r="F1385" s="8" t="s">
        <v>4321</v>
      </c>
      <c r="G1385" s="8" t="s">
        <v>15</v>
      </c>
      <c r="H1385" s="9"/>
      <c r="I1385" s="9"/>
      <c r="J1385" s="9"/>
      <c r="K1385" s="9"/>
      <c r="L1385" s="9"/>
      <c r="M1385" s="9"/>
      <c r="N1385" s="9">
        <v>1</v>
      </c>
      <c r="O1385" s="9">
        <v>1</v>
      </c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>
        <v>2</v>
      </c>
    </row>
    <row r="1386" spans="1:28">
      <c r="A1386" s="8" t="s">
        <v>4290</v>
      </c>
      <c r="B1386" s="9" t="s">
        <v>4310</v>
      </c>
      <c r="C1386" s="8" t="s">
        <v>4311</v>
      </c>
      <c r="D1386" s="9" t="s">
        <v>4322</v>
      </c>
      <c r="E1386" s="9" t="s">
        <v>4323</v>
      </c>
      <c r="F1386" s="8" t="s">
        <v>4324</v>
      </c>
      <c r="G1386" s="8" t="s">
        <v>15</v>
      </c>
      <c r="H1386" s="9"/>
      <c r="I1386" s="9"/>
      <c r="J1386" s="9"/>
      <c r="K1386" s="9">
        <v>4</v>
      </c>
      <c r="L1386" s="9">
        <v>4</v>
      </c>
      <c r="M1386" s="9">
        <v>6</v>
      </c>
      <c r="N1386" s="9">
        <v>2</v>
      </c>
      <c r="O1386" s="9">
        <v>3</v>
      </c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>
        <v>19</v>
      </c>
    </row>
    <row r="1387" spans="1:28">
      <c r="A1387" s="8" t="s">
        <v>4290</v>
      </c>
      <c r="B1387" s="9" t="s">
        <v>4310</v>
      </c>
      <c r="C1387" s="8" t="s">
        <v>4311</v>
      </c>
      <c r="D1387" s="9" t="s">
        <v>4325</v>
      </c>
      <c r="E1387" s="9" t="s">
        <v>4326</v>
      </c>
      <c r="F1387" s="8" t="s">
        <v>4327</v>
      </c>
      <c r="G1387" s="8" t="s">
        <v>15</v>
      </c>
      <c r="H1387" s="9"/>
      <c r="I1387" s="9"/>
      <c r="J1387" s="9">
        <v>1</v>
      </c>
      <c r="K1387" s="9">
        <v>1</v>
      </c>
      <c r="L1387" s="9">
        <v>1</v>
      </c>
      <c r="M1387" s="9">
        <v>6</v>
      </c>
      <c r="N1387" s="9">
        <v>4</v>
      </c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>
        <v>13</v>
      </c>
    </row>
    <row r="1388" spans="1:28">
      <c r="A1388" s="8" t="s">
        <v>4290</v>
      </c>
      <c r="B1388" s="9" t="s">
        <v>4310</v>
      </c>
      <c r="C1388" s="8" t="s">
        <v>4311</v>
      </c>
      <c r="D1388" s="9" t="s">
        <v>4328</v>
      </c>
      <c r="E1388" s="9" t="s">
        <v>4329</v>
      </c>
      <c r="F1388" s="8" t="s">
        <v>4330</v>
      </c>
      <c r="G1388" s="8" t="s">
        <v>15</v>
      </c>
      <c r="H1388" s="9"/>
      <c r="I1388" s="9"/>
      <c r="J1388" s="9">
        <v>1</v>
      </c>
      <c r="K1388" s="9">
        <v>2</v>
      </c>
      <c r="L1388" s="9"/>
      <c r="M1388" s="9">
        <v>3</v>
      </c>
      <c r="N1388" s="9">
        <v>2</v>
      </c>
      <c r="O1388" s="9">
        <v>1</v>
      </c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>
        <v>9</v>
      </c>
    </row>
    <row r="1389" spans="1:28">
      <c r="A1389" s="8" t="s">
        <v>4290</v>
      </c>
      <c r="B1389" s="9" t="s">
        <v>4331</v>
      </c>
      <c r="C1389" s="8" t="s">
        <v>4332</v>
      </c>
      <c r="D1389" s="9" t="s">
        <v>4333</v>
      </c>
      <c r="E1389" s="9" t="s">
        <v>4334</v>
      </c>
      <c r="F1389" s="8" t="s">
        <v>2804</v>
      </c>
      <c r="G1389" s="8" t="s">
        <v>11</v>
      </c>
      <c r="H1389" s="9"/>
      <c r="I1389" s="9"/>
      <c r="J1389" s="9">
        <v>24</v>
      </c>
      <c r="K1389" s="9">
        <v>12</v>
      </c>
      <c r="L1389" s="9">
        <v>25</v>
      </c>
      <c r="M1389" s="9">
        <v>37</v>
      </c>
      <c r="N1389" s="9">
        <v>25</v>
      </c>
      <c r="O1389" s="9">
        <v>29</v>
      </c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>
        <v>152</v>
      </c>
    </row>
    <row r="1390" spans="1:28">
      <c r="A1390" s="8" t="s">
        <v>4290</v>
      </c>
      <c r="B1390" s="9" t="s">
        <v>4331</v>
      </c>
      <c r="C1390" s="8" t="s">
        <v>4332</v>
      </c>
      <c r="D1390" s="9" t="s">
        <v>4331</v>
      </c>
      <c r="E1390" s="9" t="s">
        <v>4335</v>
      </c>
      <c r="F1390" s="8" t="s">
        <v>4336</v>
      </c>
      <c r="G1390" s="8" t="s">
        <v>11</v>
      </c>
      <c r="H1390" s="9"/>
      <c r="I1390" s="9"/>
      <c r="J1390" s="9"/>
      <c r="K1390" s="9"/>
      <c r="L1390" s="9"/>
      <c r="M1390" s="9"/>
      <c r="N1390" s="9"/>
      <c r="O1390" s="9"/>
      <c r="P1390" s="9"/>
      <c r="Q1390" s="9">
        <v>68</v>
      </c>
      <c r="R1390" s="9">
        <v>71</v>
      </c>
      <c r="S1390" s="9">
        <v>66</v>
      </c>
      <c r="T1390" s="9">
        <v>67</v>
      </c>
      <c r="U1390" s="9">
        <v>63</v>
      </c>
      <c r="V1390" s="9">
        <v>46</v>
      </c>
      <c r="W1390" s="9"/>
      <c r="X1390" s="9"/>
      <c r="Y1390" s="9"/>
      <c r="Z1390" s="9"/>
      <c r="AA1390" s="9"/>
      <c r="AB1390" s="9">
        <v>381</v>
      </c>
    </row>
    <row r="1391" spans="1:28">
      <c r="A1391" s="8" t="s">
        <v>4290</v>
      </c>
      <c r="B1391" s="9" t="s">
        <v>4331</v>
      </c>
      <c r="C1391" s="8" t="s">
        <v>4332</v>
      </c>
      <c r="D1391" s="9" t="s">
        <v>4337</v>
      </c>
      <c r="E1391" s="9" t="s">
        <v>4338</v>
      </c>
      <c r="F1391" s="8" t="s">
        <v>4339</v>
      </c>
      <c r="G1391" s="8" t="s">
        <v>15</v>
      </c>
      <c r="H1391" s="9"/>
      <c r="I1391" s="9"/>
      <c r="J1391" s="9">
        <v>4</v>
      </c>
      <c r="K1391" s="9">
        <v>2</v>
      </c>
      <c r="L1391" s="9">
        <v>3</v>
      </c>
      <c r="M1391" s="9">
        <v>1</v>
      </c>
      <c r="N1391" s="9">
        <v>1</v>
      </c>
      <c r="O1391" s="9">
        <v>3</v>
      </c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>
        <v>14</v>
      </c>
    </row>
    <row r="1392" spans="1:28">
      <c r="A1392" s="8" t="s">
        <v>4290</v>
      </c>
      <c r="B1392" s="9" t="s">
        <v>4331</v>
      </c>
      <c r="C1392" s="8" t="s">
        <v>4332</v>
      </c>
      <c r="D1392" s="9" t="s">
        <v>4340</v>
      </c>
      <c r="E1392" s="9" t="s">
        <v>4341</v>
      </c>
      <c r="F1392" s="8" t="s">
        <v>4342</v>
      </c>
      <c r="G1392" s="8" t="s">
        <v>15</v>
      </c>
      <c r="H1392" s="9"/>
      <c r="I1392" s="9"/>
      <c r="J1392" s="9"/>
      <c r="K1392" s="9">
        <v>2</v>
      </c>
      <c r="L1392" s="9"/>
      <c r="M1392" s="9">
        <v>1</v>
      </c>
      <c r="N1392" s="9">
        <v>3</v>
      </c>
      <c r="O1392" s="9">
        <v>1</v>
      </c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>
        <v>7</v>
      </c>
    </row>
    <row r="1393" spans="1:28">
      <c r="A1393" s="8" t="s">
        <v>4290</v>
      </c>
      <c r="B1393" s="9" t="s">
        <v>4331</v>
      </c>
      <c r="C1393" s="8" t="s">
        <v>4332</v>
      </c>
      <c r="D1393" s="9" t="s">
        <v>4343</v>
      </c>
      <c r="E1393" s="9" t="s">
        <v>4344</v>
      </c>
      <c r="F1393" s="8" t="s">
        <v>4345</v>
      </c>
      <c r="G1393" s="8" t="s">
        <v>15</v>
      </c>
      <c r="H1393" s="9"/>
      <c r="I1393" s="9"/>
      <c r="J1393" s="9"/>
      <c r="K1393" s="9">
        <v>1</v>
      </c>
      <c r="L1393" s="9">
        <v>1</v>
      </c>
      <c r="M1393" s="9">
        <v>2</v>
      </c>
      <c r="N1393" s="9">
        <v>2</v>
      </c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>
        <v>6</v>
      </c>
    </row>
    <row r="1394" spans="1:28">
      <c r="A1394" s="8" t="s">
        <v>4290</v>
      </c>
      <c r="B1394" s="9" t="s">
        <v>4331</v>
      </c>
      <c r="C1394" s="8" t="s">
        <v>4332</v>
      </c>
      <c r="D1394" s="9" t="s">
        <v>4346</v>
      </c>
      <c r="E1394" s="9" t="s">
        <v>4347</v>
      </c>
      <c r="F1394" s="8" t="s">
        <v>4348</v>
      </c>
      <c r="G1394" s="8" t="s">
        <v>15</v>
      </c>
      <c r="H1394" s="9"/>
      <c r="I1394" s="9"/>
      <c r="J1394" s="9">
        <v>1</v>
      </c>
      <c r="K1394" s="9">
        <v>1</v>
      </c>
      <c r="L1394" s="9">
        <v>1</v>
      </c>
      <c r="M1394" s="9">
        <v>2</v>
      </c>
      <c r="N1394" s="9">
        <v>1</v>
      </c>
      <c r="O1394" s="9">
        <v>3</v>
      </c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>
        <v>9</v>
      </c>
    </row>
    <row r="1395" spans="1:28">
      <c r="A1395" s="8" t="s">
        <v>4290</v>
      </c>
      <c r="B1395" s="9" t="s">
        <v>4331</v>
      </c>
      <c r="C1395" s="8" t="s">
        <v>4332</v>
      </c>
      <c r="D1395" s="9" t="s">
        <v>4349</v>
      </c>
      <c r="E1395" s="9" t="s">
        <v>4350</v>
      </c>
      <c r="F1395" s="8" t="s">
        <v>4351</v>
      </c>
      <c r="G1395" s="8" t="s">
        <v>15</v>
      </c>
      <c r="H1395" s="9"/>
      <c r="I1395" s="9"/>
      <c r="J1395" s="9"/>
      <c r="K1395" s="9"/>
      <c r="L1395" s="9">
        <v>3</v>
      </c>
      <c r="M1395" s="9"/>
      <c r="N1395" s="9">
        <v>2</v>
      </c>
      <c r="O1395" s="9">
        <v>2</v>
      </c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>
        <v>7</v>
      </c>
    </row>
    <row r="1396" spans="1:28">
      <c r="A1396" s="8" t="s">
        <v>4290</v>
      </c>
      <c r="B1396" s="9" t="s">
        <v>4331</v>
      </c>
      <c r="C1396" s="8" t="s">
        <v>4332</v>
      </c>
      <c r="D1396" s="9" t="s">
        <v>4352</v>
      </c>
      <c r="E1396" s="9" t="s">
        <v>4353</v>
      </c>
      <c r="F1396" s="8" t="s">
        <v>4354</v>
      </c>
      <c r="G1396" s="8" t="s">
        <v>15</v>
      </c>
      <c r="H1396" s="9"/>
      <c r="I1396" s="9"/>
      <c r="J1396" s="9"/>
      <c r="K1396" s="9">
        <v>2</v>
      </c>
      <c r="L1396" s="9">
        <v>2</v>
      </c>
      <c r="M1396" s="9">
        <v>2</v>
      </c>
      <c r="N1396" s="9">
        <v>2</v>
      </c>
      <c r="O1396" s="9">
        <v>1</v>
      </c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>
        <v>9</v>
      </c>
    </row>
    <row r="1397" spans="1:28">
      <c r="A1397" s="8" t="s">
        <v>4290</v>
      </c>
      <c r="B1397" s="9" t="s">
        <v>4355</v>
      </c>
      <c r="C1397" s="8" t="s">
        <v>4356</v>
      </c>
      <c r="D1397" s="9" t="s">
        <v>4357</v>
      </c>
      <c r="E1397" s="9" t="s">
        <v>4358</v>
      </c>
      <c r="F1397" s="8" t="s">
        <v>4359</v>
      </c>
      <c r="G1397" s="8" t="s">
        <v>15</v>
      </c>
      <c r="H1397" s="9"/>
      <c r="I1397" s="9"/>
      <c r="J1397" s="9">
        <v>1</v>
      </c>
      <c r="K1397" s="9"/>
      <c r="L1397" s="9">
        <v>3</v>
      </c>
      <c r="M1397" s="9"/>
      <c r="N1397" s="9">
        <v>4</v>
      </c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>
        <v>8</v>
      </c>
    </row>
    <row r="1398" spans="1:28">
      <c r="A1398" s="8" t="s">
        <v>4290</v>
      </c>
      <c r="B1398" s="9" t="s">
        <v>4355</v>
      </c>
      <c r="C1398" s="8" t="s">
        <v>4356</v>
      </c>
      <c r="D1398" s="9" t="s">
        <v>4360</v>
      </c>
      <c r="E1398" s="9" t="s">
        <v>4361</v>
      </c>
      <c r="F1398" s="8" t="s">
        <v>4362</v>
      </c>
      <c r="G1398" s="8" t="s">
        <v>15</v>
      </c>
      <c r="H1398" s="9"/>
      <c r="I1398" s="9"/>
      <c r="J1398" s="9">
        <v>4</v>
      </c>
      <c r="K1398" s="9">
        <v>4</v>
      </c>
      <c r="L1398" s="9">
        <v>8</v>
      </c>
      <c r="M1398" s="9">
        <v>8</v>
      </c>
      <c r="N1398" s="9">
        <v>12</v>
      </c>
      <c r="O1398" s="9">
        <v>5</v>
      </c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>
        <v>41</v>
      </c>
    </row>
    <row r="1399" spans="1:28">
      <c r="A1399" s="8" t="s">
        <v>4290</v>
      </c>
      <c r="B1399" s="9" t="s">
        <v>4355</v>
      </c>
      <c r="C1399" s="8" t="s">
        <v>4356</v>
      </c>
      <c r="D1399" s="9" t="s">
        <v>4363</v>
      </c>
      <c r="E1399" s="9" t="s">
        <v>4364</v>
      </c>
      <c r="F1399" s="8" t="s">
        <v>4365</v>
      </c>
      <c r="G1399" s="8" t="s">
        <v>15</v>
      </c>
      <c r="H1399" s="9"/>
      <c r="I1399" s="9"/>
      <c r="J1399" s="9">
        <v>1</v>
      </c>
      <c r="K1399" s="9">
        <v>1</v>
      </c>
      <c r="L1399" s="9"/>
      <c r="M1399" s="9">
        <v>2</v>
      </c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>
        <v>4</v>
      </c>
    </row>
    <row r="1400" spans="1:28">
      <c r="A1400" s="8" t="s">
        <v>4290</v>
      </c>
      <c r="B1400" s="9" t="s">
        <v>4355</v>
      </c>
      <c r="C1400" s="8" t="s">
        <v>4356</v>
      </c>
      <c r="D1400" s="9" t="s">
        <v>4366</v>
      </c>
      <c r="E1400" s="9" t="s">
        <v>4367</v>
      </c>
      <c r="F1400" s="8" t="s">
        <v>4368</v>
      </c>
      <c r="G1400" s="8" t="s">
        <v>15</v>
      </c>
      <c r="H1400" s="9"/>
      <c r="I1400" s="9"/>
      <c r="J1400" s="9">
        <v>1</v>
      </c>
      <c r="K1400" s="9">
        <v>3</v>
      </c>
      <c r="L1400" s="9">
        <v>2</v>
      </c>
      <c r="M1400" s="9">
        <v>3</v>
      </c>
      <c r="N1400" s="9">
        <v>3</v>
      </c>
      <c r="O1400" s="9">
        <v>1</v>
      </c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>
        <v>13</v>
      </c>
    </row>
    <row r="1401" spans="1:28">
      <c r="A1401" s="8" t="s">
        <v>4290</v>
      </c>
      <c r="B1401" s="9" t="s">
        <v>4355</v>
      </c>
      <c r="C1401" s="8" t="s">
        <v>4356</v>
      </c>
      <c r="D1401" s="9" t="s">
        <v>4369</v>
      </c>
      <c r="E1401" s="9" t="s">
        <v>4370</v>
      </c>
      <c r="F1401" s="8" t="s">
        <v>869</v>
      </c>
      <c r="G1401" s="8" t="s">
        <v>15</v>
      </c>
      <c r="H1401" s="9"/>
      <c r="I1401" s="9"/>
      <c r="J1401" s="9"/>
      <c r="K1401" s="9"/>
      <c r="L1401" s="9"/>
      <c r="M1401" s="9">
        <v>22</v>
      </c>
      <c r="N1401" s="9">
        <v>23</v>
      </c>
      <c r="O1401" s="9">
        <v>19</v>
      </c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>
        <v>64</v>
      </c>
    </row>
    <row r="1402" spans="1:28">
      <c r="A1402" s="8" t="s">
        <v>4290</v>
      </c>
      <c r="B1402" s="9" t="s">
        <v>4355</v>
      </c>
      <c r="C1402" s="8" t="s">
        <v>4356</v>
      </c>
      <c r="D1402" s="9" t="s">
        <v>4371</v>
      </c>
      <c r="E1402" s="9" t="s">
        <v>4372</v>
      </c>
      <c r="F1402" s="8" t="s">
        <v>4373</v>
      </c>
      <c r="G1402" s="8" t="s">
        <v>15</v>
      </c>
      <c r="H1402" s="9"/>
      <c r="I1402" s="9"/>
      <c r="J1402" s="9"/>
      <c r="K1402" s="9">
        <v>3</v>
      </c>
      <c r="L1402" s="9">
        <v>2</v>
      </c>
      <c r="M1402" s="9">
        <v>1</v>
      </c>
      <c r="N1402" s="9">
        <v>2</v>
      </c>
      <c r="O1402" s="9">
        <v>1</v>
      </c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>
        <v>9</v>
      </c>
    </row>
    <row r="1403" spans="1:28">
      <c r="A1403" s="8" t="s">
        <v>4290</v>
      </c>
      <c r="B1403" s="9" t="s">
        <v>4355</v>
      </c>
      <c r="C1403" s="8" t="s">
        <v>4356</v>
      </c>
      <c r="D1403" s="9" t="s">
        <v>4355</v>
      </c>
      <c r="E1403" s="9" t="s">
        <v>4374</v>
      </c>
      <c r="F1403" s="8" t="s">
        <v>4375</v>
      </c>
      <c r="G1403" s="8" t="s">
        <v>15</v>
      </c>
      <c r="H1403" s="9"/>
      <c r="I1403" s="9"/>
      <c r="J1403" s="9"/>
      <c r="K1403" s="9"/>
      <c r="L1403" s="9"/>
      <c r="M1403" s="9"/>
      <c r="N1403" s="9"/>
      <c r="O1403" s="9"/>
      <c r="P1403" s="9"/>
      <c r="Q1403" s="9">
        <v>33</v>
      </c>
      <c r="R1403" s="9">
        <v>37</v>
      </c>
      <c r="S1403" s="9">
        <v>49</v>
      </c>
      <c r="T1403" s="9">
        <v>34</v>
      </c>
      <c r="U1403" s="9">
        <v>44</v>
      </c>
      <c r="V1403" s="9">
        <v>29</v>
      </c>
      <c r="W1403" s="9"/>
      <c r="X1403" s="9"/>
      <c r="Y1403" s="9"/>
      <c r="Z1403" s="9"/>
      <c r="AA1403" s="9"/>
      <c r="AB1403" s="9">
        <v>226</v>
      </c>
    </row>
    <row r="1404" spans="1:28">
      <c r="A1404" s="8" t="s">
        <v>4290</v>
      </c>
      <c r="B1404" s="9" t="s">
        <v>4355</v>
      </c>
      <c r="C1404" s="8" t="s">
        <v>4356</v>
      </c>
      <c r="D1404" s="9" t="s">
        <v>4376</v>
      </c>
      <c r="E1404" s="9" t="s">
        <v>4377</v>
      </c>
      <c r="F1404" s="8" t="s">
        <v>4378</v>
      </c>
      <c r="G1404" s="8" t="s">
        <v>15</v>
      </c>
      <c r="H1404" s="9"/>
      <c r="I1404" s="9"/>
      <c r="J1404" s="9">
        <v>19</v>
      </c>
      <c r="K1404" s="9">
        <v>28</v>
      </c>
      <c r="L1404" s="9">
        <v>21</v>
      </c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>
        <v>68</v>
      </c>
    </row>
    <row r="1405" spans="1:28">
      <c r="A1405" s="8" t="s">
        <v>4290</v>
      </c>
      <c r="B1405" s="9" t="s">
        <v>4355</v>
      </c>
      <c r="C1405" s="8" t="s">
        <v>4356</v>
      </c>
      <c r="D1405" s="9" t="s">
        <v>4379</v>
      </c>
      <c r="E1405" s="9" t="s">
        <v>4380</v>
      </c>
      <c r="F1405" s="8" t="s">
        <v>4381</v>
      </c>
      <c r="G1405" s="8" t="s">
        <v>15</v>
      </c>
      <c r="H1405" s="9"/>
      <c r="I1405" s="9"/>
      <c r="J1405" s="9">
        <v>3</v>
      </c>
      <c r="K1405" s="9">
        <v>2</v>
      </c>
      <c r="L1405" s="9">
        <v>2</v>
      </c>
      <c r="M1405" s="9">
        <v>5</v>
      </c>
      <c r="N1405" s="9">
        <v>1</v>
      </c>
      <c r="O1405" s="9">
        <v>4</v>
      </c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>
        <v>17</v>
      </c>
    </row>
    <row r="1406" spans="1:28">
      <c r="A1406" s="8" t="s">
        <v>4382</v>
      </c>
      <c r="B1406" s="9" t="s">
        <v>4383</v>
      </c>
      <c r="C1406" s="8" t="s">
        <v>4384</v>
      </c>
      <c r="D1406" s="9" t="s">
        <v>4383</v>
      </c>
      <c r="E1406" s="9" t="s">
        <v>4385</v>
      </c>
      <c r="F1406" s="8" t="s">
        <v>4386</v>
      </c>
      <c r="G1406" s="8" t="s">
        <v>11</v>
      </c>
      <c r="H1406" s="9"/>
      <c r="I1406" s="9"/>
      <c r="J1406" s="9"/>
      <c r="K1406" s="9"/>
      <c r="L1406" s="9"/>
      <c r="M1406" s="9"/>
      <c r="N1406" s="9"/>
      <c r="O1406" s="9"/>
      <c r="P1406" s="9"/>
      <c r="Q1406" s="9">
        <v>135</v>
      </c>
      <c r="R1406" s="9">
        <v>139</v>
      </c>
      <c r="S1406" s="9">
        <v>135</v>
      </c>
      <c r="T1406" s="9">
        <v>148</v>
      </c>
      <c r="U1406" s="9">
        <v>107</v>
      </c>
      <c r="V1406" s="9">
        <v>157</v>
      </c>
      <c r="W1406" s="9"/>
      <c r="X1406" s="9"/>
      <c r="Y1406" s="9"/>
      <c r="Z1406" s="9"/>
      <c r="AA1406" s="9"/>
      <c r="AB1406" s="9">
        <v>821</v>
      </c>
    </row>
    <row r="1407" spans="1:28">
      <c r="A1407" s="8" t="s">
        <v>4382</v>
      </c>
      <c r="B1407" s="9" t="s">
        <v>4383</v>
      </c>
      <c r="C1407" s="8" t="s">
        <v>4384</v>
      </c>
      <c r="D1407" s="9" t="s">
        <v>4387</v>
      </c>
      <c r="E1407" s="9" t="s">
        <v>4388</v>
      </c>
      <c r="F1407" s="8" t="s">
        <v>4389</v>
      </c>
      <c r="G1407" s="8" t="s">
        <v>11</v>
      </c>
      <c r="H1407" s="9"/>
      <c r="I1407" s="9"/>
      <c r="J1407" s="9"/>
      <c r="K1407" s="9"/>
      <c r="L1407" s="9"/>
      <c r="M1407" s="9">
        <v>61</v>
      </c>
      <c r="N1407" s="9">
        <v>61</v>
      </c>
      <c r="O1407" s="9">
        <v>58</v>
      </c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>
        <v>180</v>
      </c>
    </row>
    <row r="1408" spans="1:28">
      <c r="A1408" s="8" t="s">
        <v>4382</v>
      </c>
      <c r="B1408" s="9" t="s">
        <v>4383</v>
      </c>
      <c r="C1408" s="8" t="s">
        <v>4384</v>
      </c>
      <c r="D1408" s="9" t="s">
        <v>4390</v>
      </c>
      <c r="E1408" s="9" t="s">
        <v>4391</v>
      </c>
      <c r="F1408" s="8" t="s">
        <v>4392</v>
      </c>
      <c r="G1408" s="8" t="s">
        <v>11</v>
      </c>
      <c r="H1408" s="9"/>
      <c r="I1408" s="9"/>
      <c r="J1408" s="9">
        <v>38</v>
      </c>
      <c r="K1408" s="9">
        <v>63</v>
      </c>
      <c r="L1408" s="9">
        <v>58</v>
      </c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>
        <v>159</v>
      </c>
    </row>
    <row r="1409" spans="1:28">
      <c r="A1409" s="8" t="s">
        <v>4382</v>
      </c>
      <c r="B1409" s="9" t="s">
        <v>4383</v>
      </c>
      <c r="C1409" s="8" t="s">
        <v>4384</v>
      </c>
      <c r="D1409" s="9" t="s">
        <v>4393</v>
      </c>
      <c r="E1409" s="9" t="s">
        <v>4394</v>
      </c>
      <c r="F1409" s="8" t="s">
        <v>4395</v>
      </c>
      <c r="G1409" s="8" t="s">
        <v>15</v>
      </c>
      <c r="H1409" s="9"/>
      <c r="I1409" s="9"/>
      <c r="J1409" s="9"/>
      <c r="K1409" s="9">
        <v>3</v>
      </c>
      <c r="L1409" s="9">
        <v>1</v>
      </c>
      <c r="M1409" s="9">
        <v>5</v>
      </c>
      <c r="N1409" s="9">
        <v>3</v>
      </c>
      <c r="O1409" s="9">
        <v>3</v>
      </c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>
        <v>15</v>
      </c>
    </row>
    <row r="1410" spans="1:28">
      <c r="A1410" s="8" t="s">
        <v>4382</v>
      </c>
      <c r="B1410" s="9" t="s">
        <v>4383</v>
      </c>
      <c r="C1410" s="8" t="s">
        <v>4384</v>
      </c>
      <c r="D1410" s="9" t="s">
        <v>4396</v>
      </c>
      <c r="E1410" s="9" t="s">
        <v>4397</v>
      </c>
      <c r="F1410" s="8" t="s">
        <v>4398</v>
      </c>
      <c r="G1410" s="8" t="s">
        <v>15</v>
      </c>
      <c r="H1410" s="9"/>
      <c r="I1410" s="9"/>
      <c r="J1410" s="9">
        <v>3</v>
      </c>
      <c r="K1410" s="9">
        <v>6</v>
      </c>
      <c r="L1410" s="9">
        <v>12</v>
      </c>
      <c r="M1410" s="9">
        <v>9</v>
      </c>
      <c r="N1410" s="9">
        <v>16</v>
      </c>
      <c r="O1410" s="9">
        <v>17</v>
      </c>
      <c r="P1410" s="9"/>
      <c r="Q1410" s="9">
        <v>7</v>
      </c>
      <c r="R1410" s="9">
        <v>7</v>
      </c>
      <c r="S1410" s="9"/>
      <c r="T1410" s="9"/>
      <c r="U1410" s="9"/>
      <c r="V1410" s="9"/>
      <c r="W1410" s="9"/>
      <c r="X1410" s="9"/>
      <c r="Y1410" s="9"/>
      <c r="Z1410" s="9"/>
      <c r="AA1410" s="9"/>
      <c r="AB1410" s="9">
        <v>77</v>
      </c>
    </row>
    <row r="1411" spans="1:28">
      <c r="A1411" s="8" t="s">
        <v>4382</v>
      </c>
      <c r="B1411" s="9" t="s">
        <v>4383</v>
      </c>
      <c r="C1411" s="8" t="s">
        <v>4384</v>
      </c>
      <c r="D1411" s="9" t="s">
        <v>4399</v>
      </c>
      <c r="E1411" s="9" t="s">
        <v>4400</v>
      </c>
      <c r="F1411" s="8" t="s">
        <v>4401</v>
      </c>
      <c r="G1411" s="8" t="s">
        <v>15</v>
      </c>
      <c r="H1411" s="9"/>
      <c r="I1411" s="9"/>
      <c r="J1411" s="9">
        <v>12</v>
      </c>
      <c r="K1411" s="9">
        <v>12</v>
      </c>
      <c r="L1411" s="9">
        <v>9</v>
      </c>
      <c r="M1411" s="9">
        <v>10</v>
      </c>
      <c r="N1411" s="9">
        <v>11</v>
      </c>
      <c r="O1411" s="9">
        <v>10</v>
      </c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>
        <v>64</v>
      </c>
    </row>
    <row r="1412" spans="1:28">
      <c r="A1412" s="8" t="s">
        <v>4382</v>
      </c>
      <c r="B1412" s="9" t="s">
        <v>4383</v>
      </c>
      <c r="C1412" s="8" t="s">
        <v>4384</v>
      </c>
      <c r="D1412" s="9" t="s">
        <v>4402</v>
      </c>
      <c r="E1412" s="9" t="s">
        <v>4403</v>
      </c>
      <c r="F1412" s="8" t="s">
        <v>3536</v>
      </c>
      <c r="G1412" s="8" t="s">
        <v>15</v>
      </c>
      <c r="H1412" s="9"/>
      <c r="I1412" s="9"/>
      <c r="J1412" s="9">
        <v>11</v>
      </c>
      <c r="K1412" s="9">
        <v>24</v>
      </c>
      <c r="L1412" s="9">
        <v>13</v>
      </c>
      <c r="M1412" s="9">
        <v>16</v>
      </c>
      <c r="N1412" s="9">
        <v>13</v>
      </c>
      <c r="O1412" s="9">
        <v>12</v>
      </c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>
        <v>89</v>
      </c>
    </row>
    <row r="1413" spans="1:28">
      <c r="A1413" s="8" t="s">
        <v>4382</v>
      </c>
      <c r="B1413" s="9" t="s">
        <v>4383</v>
      </c>
      <c r="C1413" s="8" t="s">
        <v>4384</v>
      </c>
      <c r="D1413" s="9" t="s">
        <v>4404</v>
      </c>
      <c r="E1413" s="9" t="s">
        <v>4405</v>
      </c>
      <c r="F1413" s="8" t="s">
        <v>4406</v>
      </c>
      <c r="G1413" s="8" t="s">
        <v>15</v>
      </c>
      <c r="H1413" s="9"/>
      <c r="I1413" s="9"/>
      <c r="J1413" s="9">
        <v>13</v>
      </c>
      <c r="K1413" s="9">
        <v>17</v>
      </c>
      <c r="L1413" s="9">
        <v>19</v>
      </c>
      <c r="M1413" s="9">
        <v>22</v>
      </c>
      <c r="N1413" s="9">
        <v>18</v>
      </c>
      <c r="O1413" s="9">
        <v>14</v>
      </c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>
        <v>103</v>
      </c>
    </row>
    <row r="1414" spans="1:28">
      <c r="A1414" s="8" t="s">
        <v>4382</v>
      </c>
      <c r="B1414" s="9" t="s">
        <v>4407</v>
      </c>
      <c r="C1414" s="8" t="s">
        <v>4408</v>
      </c>
      <c r="D1414" s="9" t="s">
        <v>4407</v>
      </c>
      <c r="E1414" s="9" t="s">
        <v>4409</v>
      </c>
      <c r="F1414" s="8" t="s">
        <v>4410</v>
      </c>
      <c r="G1414" s="8" t="s">
        <v>15</v>
      </c>
      <c r="H1414" s="9"/>
      <c r="I1414" s="9"/>
      <c r="J1414" s="9">
        <v>11</v>
      </c>
      <c r="K1414" s="9">
        <v>12</v>
      </c>
      <c r="L1414" s="9">
        <v>15</v>
      </c>
      <c r="M1414" s="9">
        <v>19</v>
      </c>
      <c r="N1414" s="9">
        <v>15</v>
      </c>
      <c r="O1414" s="9">
        <v>16</v>
      </c>
      <c r="P1414" s="9"/>
      <c r="Q1414" s="9">
        <v>35</v>
      </c>
      <c r="R1414" s="9">
        <v>38</v>
      </c>
      <c r="S1414" s="9">
        <v>35</v>
      </c>
      <c r="T1414" s="9">
        <v>30</v>
      </c>
      <c r="U1414" s="9">
        <v>13</v>
      </c>
      <c r="V1414" s="9">
        <v>31</v>
      </c>
      <c r="W1414" s="9"/>
      <c r="X1414" s="9"/>
      <c r="Y1414" s="9"/>
      <c r="Z1414" s="9"/>
      <c r="AA1414" s="9"/>
      <c r="AB1414" s="9">
        <v>270</v>
      </c>
    </row>
    <row r="1415" spans="1:28">
      <c r="A1415" s="8" t="s">
        <v>4382</v>
      </c>
      <c r="B1415" s="9" t="s">
        <v>4411</v>
      </c>
      <c r="C1415" s="8" t="s">
        <v>4412</v>
      </c>
      <c r="D1415" s="9" t="s">
        <v>4413</v>
      </c>
      <c r="E1415" s="9" t="s">
        <v>4414</v>
      </c>
      <c r="F1415" s="8" t="s">
        <v>4415</v>
      </c>
      <c r="G1415" s="8" t="s">
        <v>15</v>
      </c>
      <c r="H1415" s="9"/>
      <c r="I1415" s="9"/>
      <c r="J1415" s="9">
        <v>2</v>
      </c>
      <c r="K1415" s="9">
        <v>1</v>
      </c>
      <c r="L1415" s="9"/>
      <c r="M1415" s="9">
        <v>2</v>
      </c>
      <c r="N1415" s="9">
        <v>1</v>
      </c>
      <c r="O1415" s="9">
        <v>5</v>
      </c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>
        <v>11</v>
      </c>
    </row>
    <row r="1416" spans="1:28">
      <c r="A1416" s="8" t="s">
        <v>4382</v>
      </c>
      <c r="B1416" s="9" t="s">
        <v>4411</v>
      </c>
      <c r="C1416" s="8" t="s">
        <v>4412</v>
      </c>
      <c r="D1416" s="9" t="s">
        <v>4416</v>
      </c>
      <c r="E1416" s="9" t="s">
        <v>4417</v>
      </c>
      <c r="F1416" s="8" t="s">
        <v>4418</v>
      </c>
      <c r="G1416" s="8" t="s">
        <v>15</v>
      </c>
      <c r="H1416" s="9"/>
      <c r="I1416" s="9"/>
      <c r="J1416" s="9"/>
      <c r="K1416" s="9">
        <v>3</v>
      </c>
      <c r="L1416" s="9">
        <v>7</v>
      </c>
      <c r="M1416" s="9">
        <v>3</v>
      </c>
      <c r="N1416" s="9">
        <v>5</v>
      </c>
      <c r="O1416" s="9">
        <v>2</v>
      </c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>
        <v>20</v>
      </c>
    </row>
    <row r="1417" spans="1:28">
      <c r="A1417" s="8" t="s">
        <v>4382</v>
      </c>
      <c r="B1417" s="9" t="s">
        <v>4411</v>
      </c>
      <c r="C1417" s="8" t="s">
        <v>4412</v>
      </c>
      <c r="D1417" s="9" t="s">
        <v>4419</v>
      </c>
      <c r="E1417" s="9" t="s">
        <v>4420</v>
      </c>
      <c r="F1417" s="8" t="s">
        <v>4421</v>
      </c>
      <c r="G1417" s="8" t="s">
        <v>15</v>
      </c>
      <c r="H1417" s="9"/>
      <c r="I1417" s="9"/>
      <c r="J1417" s="9">
        <v>8</v>
      </c>
      <c r="K1417" s="9">
        <v>8</v>
      </c>
      <c r="L1417" s="9">
        <v>6</v>
      </c>
      <c r="M1417" s="9">
        <v>7</v>
      </c>
      <c r="N1417" s="9">
        <v>4</v>
      </c>
      <c r="O1417" s="9">
        <v>6</v>
      </c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>
        <v>39</v>
      </c>
    </row>
    <row r="1418" spans="1:28">
      <c r="A1418" s="8" t="s">
        <v>4382</v>
      </c>
      <c r="B1418" s="9" t="s">
        <v>4411</v>
      </c>
      <c r="C1418" s="8" t="s">
        <v>4412</v>
      </c>
      <c r="D1418" s="9" t="s">
        <v>4422</v>
      </c>
      <c r="E1418" s="9" t="s">
        <v>4423</v>
      </c>
      <c r="F1418" s="8" t="s">
        <v>2620</v>
      </c>
      <c r="G1418" s="8" t="s">
        <v>15</v>
      </c>
      <c r="H1418" s="9"/>
      <c r="I1418" s="9"/>
      <c r="J1418" s="9"/>
      <c r="K1418" s="9">
        <v>1</v>
      </c>
      <c r="L1418" s="9"/>
      <c r="M1418" s="9"/>
      <c r="N1418" s="9"/>
      <c r="O1418" s="9">
        <v>3</v>
      </c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>
        <v>4</v>
      </c>
    </row>
    <row r="1419" spans="1:28">
      <c r="A1419" s="8" t="s">
        <v>4382</v>
      </c>
      <c r="B1419" s="9" t="s">
        <v>4411</v>
      </c>
      <c r="C1419" s="8" t="s">
        <v>4412</v>
      </c>
      <c r="D1419" s="9" t="s">
        <v>4424</v>
      </c>
      <c r="E1419" s="9" t="s">
        <v>4425</v>
      </c>
      <c r="F1419" s="8" t="s">
        <v>4426</v>
      </c>
      <c r="G1419" s="8" t="s">
        <v>15</v>
      </c>
      <c r="H1419" s="9"/>
      <c r="I1419" s="9"/>
      <c r="J1419" s="9">
        <v>7</v>
      </c>
      <c r="K1419" s="9">
        <v>19</v>
      </c>
      <c r="L1419" s="9">
        <v>14</v>
      </c>
      <c r="M1419" s="9">
        <v>14</v>
      </c>
      <c r="N1419" s="9">
        <v>14</v>
      </c>
      <c r="O1419" s="9">
        <v>4</v>
      </c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>
        <v>72</v>
      </c>
    </row>
    <row r="1420" spans="1:28">
      <c r="A1420" s="8" t="s">
        <v>4382</v>
      </c>
      <c r="B1420" s="9" t="s">
        <v>4411</v>
      </c>
      <c r="C1420" s="8" t="s">
        <v>4412</v>
      </c>
      <c r="D1420" s="9" t="s">
        <v>4411</v>
      </c>
      <c r="E1420" s="9" t="s">
        <v>4427</v>
      </c>
      <c r="F1420" s="8" t="s">
        <v>4412</v>
      </c>
      <c r="G1420" s="8" t="s">
        <v>15</v>
      </c>
      <c r="H1420" s="9"/>
      <c r="I1420" s="9"/>
      <c r="J1420" s="9"/>
      <c r="K1420" s="9">
        <v>20</v>
      </c>
      <c r="L1420" s="9">
        <v>7</v>
      </c>
      <c r="M1420" s="9">
        <v>9</v>
      </c>
      <c r="N1420" s="9">
        <v>5</v>
      </c>
      <c r="O1420" s="9">
        <v>8</v>
      </c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>
        <v>49</v>
      </c>
    </row>
    <row r="1421" spans="1:28">
      <c r="A1421" s="8" t="s">
        <v>4382</v>
      </c>
      <c r="B1421" s="9" t="s">
        <v>4411</v>
      </c>
      <c r="C1421" s="8" t="s">
        <v>4412</v>
      </c>
      <c r="D1421" s="9" t="s">
        <v>4428</v>
      </c>
      <c r="E1421" s="9" t="s">
        <v>4429</v>
      </c>
      <c r="F1421" s="8" t="s">
        <v>4430</v>
      </c>
      <c r="G1421" s="8" t="s">
        <v>15</v>
      </c>
      <c r="H1421" s="9"/>
      <c r="I1421" s="9"/>
      <c r="J1421" s="9">
        <v>1</v>
      </c>
      <c r="K1421" s="9">
        <v>1</v>
      </c>
      <c r="L1421" s="9">
        <v>5</v>
      </c>
      <c r="M1421" s="9"/>
      <c r="N1421" s="9">
        <v>3</v>
      </c>
      <c r="O1421" s="9">
        <v>2</v>
      </c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>
        <v>12</v>
      </c>
    </row>
    <row r="1422" spans="1:28">
      <c r="A1422" s="8" t="s">
        <v>4382</v>
      </c>
      <c r="B1422" s="9" t="s">
        <v>4411</v>
      </c>
      <c r="C1422" s="8" t="s">
        <v>4412</v>
      </c>
      <c r="D1422" s="9" t="s">
        <v>4431</v>
      </c>
      <c r="E1422" s="9" t="s">
        <v>4432</v>
      </c>
      <c r="F1422" s="8" t="s">
        <v>4433</v>
      </c>
      <c r="G1422" s="8" t="s">
        <v>15</v>
      </c>
      <c r="H1422" s="9"/>
      <c r="I1422" s="9"/>
      <c r="J1422" s="9"/>
      <c r="K1422" s="9">
        <v>1</v>
      </c>
      <c r="L1422" s="9">
        <v>2</v>
      </c>
      <c r="M1422" s="9">
        <v>1</v>
      </c>
      <c r="N1422" s="9"/>
      <c r="O1422" s="9">
        <v>1</v>
      </c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>
        <v>5</v>
      </c>
    </row>
    <row r="1423" spans="1:28">
      <c r="A1423" s="8" t="s">
        <v>4382</v>
      </c>
      <c r="B1423" s="9" t="s">
        <v>4411</v>
      </c>
      <c r="C1423" s="8" t="s">
        <v>4412</v>
      </c>
      <c r="D1423" s="9" t="s">
        <v>4434</v>
      </c>
      <c r="E1423" s="9" t="s">
        <v>4435</v>
      </c>
      <c r="F1423" s="8" t="s">
        <v>4436</v>
      </c>
      <c r="G1423" s="8" t="s">
        <v>15</v>
      </c>
      <c r="H1423" s="9"/>
      <c r="I1423" s="9"/>
      <c r="J1423" s="9"/>
      <c r="K1423" s="9">
        <v>1</v>
      </c>
      <c r="L1423" s="9">
        <v>3</v>
      </c>
      <c r="M1423" s="9">
        <v>1</v>
      </c>
      <c r="N1423" s="9">
        <v>1</v>
      </c>
      <c r="O1423" s="9">
        <v>1</v>
      </c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>
        <v>7</v>
      </c>
    </row>
    <row r="1424" spans="1:28">
      <c r="A1424" s="8" t="s">
        <v>4382</v>
      </c>
      <c r="B1424" s="9" t="s">
        <v>4437</v>
      </c>
      <c r="C1424" s="8" t="s">
        <v>1389</v>
      </c>
      <c r="D1424" s="9" t="s">
        <v>4438</v>
      </c>
      <c r="E1424" s="9" t="s">
        <v>4439</v>
      </c>
      <c r="F1424" s="8" t="s">
        <v>4440</v>
      </c>
      <c r="G1424" s="8" t="s">
        <v>15</v>
      </c>
      <c r="H1424" s="9"/>
      <c r="I1424" s="9"/>
      <c r="J1424" s="9"/>
      <c r="K1424" s="9">
        <v>9</v>
      </c>
      <c r="L1424" s="9">
        <v>5</v>
      </c>
      <c r="M1424" s="9">
        <v>3</v>
      </c>
      <c r="N1424" s="9">
        <v>3</v>
      </c>
      <c r="O1424" s="9">
        <v>3</v>
      </c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>
        <v>23</v>
      </c>
    </row>
    <row r="1425" spans="1:28">
      <c r="A1425" s="8" t="s">
        <v>4382</v>
      </c>
      <c r="B1425" s="9" t="s">
        <v>4437</v>
      </c>
      <c r="C1425" s="8" t="s">
        <v>1389</v>
      </c>
      <c r="D1425" s="9" t="s">
        <v>4437</v>
      </c>
      <c r="E1425" s="9" t="s">
        <v>4441</v>
      </c>
      <c r="F1425" s="8" t="s">
        <v>4442</v>
      </c>
      <c r="G1425" s="8" t="s">
        <v>15</v>
      </c>
      <c r="H1425" s="9"/>
      <c r="I1425" s="9"/>
      <c r="J1425" s="9">
        <v>2</v>
      </c>
      <c r="K1425" s="9">
        <v>3</v>
      </c>
      <c r="L1425" s="9">
        <v>6</v>
      </c>
      <c r="M1425" s="9">
        <v>8</v>
      </c>
      <c r="N1425" s="9">
        <v>2</v>
      </c>
      <c r="O1425" s="9">
        <v>7</v>
      </c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>
        <v>28</v>
      </c>
    </row>
    <row r="1426" spans="1:28">
      <c r="A1426" s="8" t="s">
        <v>4382</v>
      </c>
      <c r="B1426" s="9" t="s">
        <v>4437</v>
      </c>
      <c r="C1426" s="8" t="s">
        <v>1389</v>
      </c>
      <c r="D1426" s="9" t="s">
        <v>4443</v>
      </c>
      <c r="E1426" s="9" t="s">
        <v>4444</v>
      </c>
      <c r="F1426" s="8" t="s">
        <v>4445</v>
      </c>
      <c r="G1426" s="8" t="s">
        <v>15</v>
      </c>
      <c r="H1426" s="9"/>
      <c r="I1426" s="9"/>
      <c r="J1426" s="9">
        <v>1</v>
      </c>
      <c r="K1426" s="9">
        <v>4</v>
      </c>
      <c r="L1426" s="9">
        <v>5</v>
      </c>
      <c r="M1426" s="9">
        <v>6</v>
      </c>
      <c r="N1426" s="9">
        <v>1</v>
      </c>
      <c r="O1426" s="9">
        <v>9</v>
      </c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>
        <v>26</v>
      </c>
    </row>
    <row r="1427" spans="1:28">
      <c r="A1427" s="8" t="s">
        <v>4382</v>
      </c>
      <c r="B1427" s="9" t="s">
        <v>4437</v>
      </c>
      <c r="C1427" s="8" t="s">
        <v>1389</v>
      </c>
      <c r="D1427" s="9" t="s">
        <v>4446</v>
      </c>
      <c r="E1427" s="9" t="s">
        <v>4447</v>
      </c>
      <c r="F1427" s="8" t="s">
        <v>4448</v>
      </c>
      <c r="G1427" s="8" t="s">
        <v>15</v>
      </c>
      <c r="H1427" s="9"/>
      <c r="I1427" s="9"/>
      <c r="J1427" s="9">
        <v>3</v>
      </c>
      <c r="K1427" s="9">
        <v>3</v>
      </c>
      <c r="L1427" s="9">
        <v>8</v>
      </c>
      <c r="M1427" s="9">
        <v>16</v>
      </c>
      <c r="N1427" s="9">
        <v>5</v>
      </c>
      <c r="O1427" s="9">
        <v>8</v>
      </c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>
        <v>43</v>
      </c>
    </row>
    <row r="1428" spans="1:28">
      <c r="A1428" s="8" t="s">
        <v>4382</v>
      </c>
      <c r="B1428" s="9" t="s">
        <v>4437</v>
      </c>
      <c r="C1428" s="8" t="s">
        <v>1389</v>
      </c>
      <c r="D1428" s="9" t="s">
        <v>4449</v>
      </c>
      <c r="E1428" s="9" t="s">
        <v>4450</v>
      </c>
      <c r="F1428" s="8" t="s">
        <v>4451</v>
      </c>
      <c r="G1428" s="8" t="s">
        <v>15</v>
      </c>
      <c r="H1428" s="9"/>
      <c r="I1428" s="9"/>
      <c r="J1428" s="9"/>
      <c r="K1428" s="9">
        <v>3</v>
      </c>
      <c r="L1428" s="9"/>
      <c r="M1428" s="9">
        <v>2</v>
      </c>
      <c r="N1428" s="9">
        <v>2</v>
      </c>
      <c r="O1428" s="9">
        <v>4</v>
      </c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>
        <v>11</v>
      </c>
    </row>
    <row r="1429" spans="1:28">
      <c r="A1429" s="8" t="s">
        <v>4382</v>
      </c>
      <c r="B1429" s="9" t="s">
        <v>4437</v>
      </c>
      <c r="C1429" s="8" t="s">
        <v>1389</v>
      </c>
      <c r="D1429" s="9" t="s">
        <v>4452</v>
      </c>
      <c r="E1429" s="9" t="s">
        <v>4453</v>
      </c>
      <c r="F1429" s="8" t="s">
        <v>4454</v>
      </c>
      <c r="G1429" s="8" t="s">
        <v>15</v>
      </c>
      <c r="H1429" s="9"/>
      <c r="I1429" s="9"/>
      <c r="J1429" s="9"/>
      <c r="K1429" s="9">
        <v>1</v>
      </c>
      <c r="L1429" s="9"/>
      <c r="M1429" s="9">
        <v>1</v>
      </c>
      <c r="N1429" s="9"/>
      <c r="O1429" s="9">
        <v>1</v>
      </c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>
        <v>3</v>
      </c>
    </row>
    <row r="1430" spans="1:28">
      <c r="A1430" s="8" t="s">
        <v>4382</v>
      </c>
      <c r="B1430" s="9" t="s">
        <v>4437</v>
      </c>
      <c r="C1430" s="8" t="s">
        <v>1389</v>
      </c>
      <c r="D1430" s="9" t="s">
        <v>4455</v>
      </c>
      <c r="E1430" s="9" t="s">
        <v>4456</v>
      </c>
      <c r="F1430" s="8" t="s">
        <v>4457</v>
      </c>
      <c r="G1430" s="8" t="s">
        <v>15</v>
      </c>
      <c r="H1430" s="9"/>
      <c r="I1430" s="9"/>
      <c r="J1430" s="9">
        <v>3</v>
      </c>
      <c r="K1430" s="9">
        <v>3</v>
      </c>
      <c r="L1430" s="9">
        <v>2</v>
      </c>
      <c r="M1430" s="9">
        <v>2</v>
      </c>
      <c r="N1430" s="9"/>
      <c r="O1430" s="9">
        <v>1</v>
      </c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>
        <v>11</v>
      </c>
    </row>
    <row r="1431" spans="1:28">
      <c r="A1431" s="8" t="s">
        <v>4382</v>
      </c>
      <c r="B1431" s="9" t="s">
        <v>4437</v>
      </c>
      <c r="C1431" s="8" t="s">
        <v>1389</v>
      </c>
      <c r="D1431" s="9" t="s">
        <v>4458</v>
      </c>
      <c r="E1431" s="9" t="s">
        <v>4459</v>
      </c>
      <c r="F1431" s="8" t="s">
        <v>4460</v>
      </c>
      <c r="G1431" s="8" t="s">
        <v>15</v>
      </c>
      <c r="H1431" s="9"/>
      <c r="I1431" s="9"/>
      <c r="J1431" s="9"/>
      <c r="K1431" s="9"/>
      <c r="L1431" s="9">
        <v>2</v>
      </c>
      <c r="M1431" s="9">
        <v>2</v>
      </c>
      <c r="N1431" s="9">
        <v>3</v>
      </c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>
        <v>7</v>
      </c>
    </row>
    <row r="1432" spans="1:28">
      <c r="A1432" s="8" t="s">
        <v>4382</v>
      </c>
      <c r="B1432" s="9" t="s">
        <v>4437</v>
      </c>
      <c r="C1432" s="8" t="s">
        <v>1389</v>
      </c>
      <c r="D1432" s="9" t="s">
        <v>4461</v>
      </c>
      <c r="E1432" s="9" t="s">
        <v>4462</v>
      </c>
      <c r="F1432" s="8" t="s">
        <v>4463</v>
      </c>
      <c r="G1432" s="8" t="s">
        <v>15</v>
      </c>
      <c r="H1432" s="9"/>
      <c r="I1432" s="9"/>
      <c r="J1432" s="9">
        <v>1</v>
      </c>
      <c r="K1432" s="9">
        <v>1</v>
      </c>
      <c r="L1432" s="9">
        <v>3</v>
      </c>
      <c r="M1432" s="9">
        <v>1</v>
      </c>
      <c r="N1432" s="9">
        <v>1</v>
      </c>
      <c r="O1432" s="9">
        <v>2</v>
      </c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>
        <v>9</v>
      </c>
    </row>
    <row r="1433" spans="1:28">
      <c r="A1433" s="8" t="s">
        <v>4382</v>
      </c>
      <c r="B1433" s="9" t="s">
        <v>4464</v>
      </c>
      <c r="C1433" s="8" t="s">
        <v>4465</v>
      </c>
      <c r="D1433" s="9" t="s">
        <v>4466</v>
      </c>
      <c r="E1433" s="9" t="s">
        <v>4467</v>
      </c>
      <c r="F1433" s="8" t="s">
        <v>1896</v>
      </c>
      <c r="G1433" s="8" t="s">
        <v>15</v>
      </c>
      <c r="H1433" s="9"/>
      <c r="I1433" s="9"/>
      <c r="J1433" s="9">
        <v>1</v>
      </c>
      <c r="K1433" s="9">
        <v>5</v>
      </c>
      <c r="L1433" s="9">
        <v>2</v>
      </c>
      <c r="M1433" s="9">
        <v>3</v>
      </c>
      <c r="N1433" s="9">
        <v>1</v>
      </c>
      <c r="O1433" s="9">
        <v>4</v>
      </c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>
        <v>16</v>
      </c>
    </row>
    <row r="1434" spans="1:28">
      <c r="A1434" s="8" t="s">
        <v>4382</v>
      </c>
      <c r="B1434" s="9" t="s">
        <v>4464</v>
      </c>
      <c r="C1434" s="8" t="s">
        <v>4465</v>
      </c>
      <c r="D1434" s="9" t="s">
        <v>4464</v>
      </c>
      <c r="E1434" s="9" t="s">
        <v>4468</v>
      </c>
      <c r="F1434" s="8" t="s">
        <v>4465</v>
      </c>
      <c r="G1434" s="8" t="s">
        <v>15</v>
      </c>
      <c r="H1434" s="9"/>
      <c r="I1434" s="9"/>
      <c r="J1434" s="9"/>
      <c r="K1434" s="9">
        <v>2</v>
      </c>
      <c r="L1434" s="9">
        <v>4</v>
      </c>
      <c r="M1434" s="9">
        <v>5</v>
      </c>
      <c r="N1434" s="9">
        <v>1</v>
      </c>
      <c r="O1434" s="9">
        <v>1</v>
      </c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>
        <v>13</v>
      </c>
    </row>
    <row r="1435" spans="1:28">
      <c r="A1435" s="8" t="s">
        <v>4382</v>
      </c>
      <c r="B1435" s="9" t="s">
        <v>4464</v>
      </c>
      <c r="C1435" s="8" t="s">
        <v>4465</v>
      </c>
      <c r="D1435" s="9" t="s">
        <v>4469</v>
      </c>
      <c r="E1435" s="9" t="s">
        <v>4470</v>
      </c>
      <c r="F1435" s="8" t="s">
        <v>4471</v>
      </c>
      <c r="G1435" s="8" t="s">
        <v>15</v>
      </c>
      <c r="H1435" s="9"/>
      <c r="I1435" s="9"/>
      <c r="J1435" s="9"/>
      <c r="K1435" s="9">
        <v>4</v>
      </c>
      <c r="L1435" s="9">
        <v>6</v>
      </c>
      <c r="M1435" s="9">
        <v>2</v>
      </c>
      <c r="N1435" s="9">
        <v>4</v>
      </c>
      <c r="O1435" s="9">
        <v>4</v>
      </c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>
        <v>20</v>
      </c>
    </row>
    <row r="1436" spans="1:28">
      <c r="A1436" s="8" t="s">
        <v>4382</v>
      </c>
      <c r="B1436" s="9" t="s">
        <v>4464</v>
      </c>
      <c r="C1436" s="8" t="s">
        <v>4465</v>
      </c>
      <c r="D1436" s="9" t="s">
        <v>4472</v>
      </c>
      <c r="E1436" s="9" t="s">
        <v>4473</v>
      </c>
      <c r="F1436" s="8" t="s">
        <v>4474</v>
      </c>
      <c r="G1436" s="8" t="s">
        <v>15</v>
      </c>
      <c r="H1436" s="9"/>
      <c r="I1436" s="9"/>
      <c r="J1436" s="9">
        <v>2</v>
      </c>
      <c r="K1436" s="9">
        <v>4</v>
      </c>
      <c r="L1436" s="9"/>
      <c r="M1436" s="9">
        <v>5</v>
      </c>
      <c r="N1436" s="9">
        <v>1</v>
      </c>
      <c r="O1436" s="9">
        <v>2</v>
      </c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>
        <v>14</v>
      </c>
    </row>
    <row r="1437" spans="1:28">
      <c r="A1437" s="8" t="s">
        <v>4382</v>
      </c>
      <c r="B1437" s="9" t="s">
        <v>4464</v>
      </c>
      <c r="C1437" s="8" t="s">
        <v>4465</v>
      </c>
      <c r="D1437" s="9" t="s">
        <v>4475</v>
      </c>
      <c r="E1437" s="9" t="s">
        <v>4476</v>
      </c>
      <c r="F1437" s="8" t="s">
        <v>4477</v>
      </c>
      <c r="G1437" s="8" t="s">
        <v>15</v>
      </c>
      <c r="H1437" s="9"/>
      <c r="I1437" s="9"/>
      <c r="J1437" s="9"/>
      <c r="K1437" s="9">
        <v>1</v>
      </c>
      <c r="L1437" s="9">
        <v>1</v>
      </c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>
        <v>2</v>
      </c>
    </row>
    <row r="1438" spans="1:28">
      <c r="A1438" s="8" t="s">
        <v>4382</v>
      </c>
      <c r="B1438" s="9" t="s">
        <v>4464</v>
      </c>
      <c r="C1438" s="8" t="s">
        <v>4465</v>
      </c>
      <c r="D1438" s="9" t="s">
        <v>4478</v>
      </c>
      <c r="E1438" s="9" t="s">
        <v>4479</v>
      </c>
      <c r="F1438" s="8" t="s">
        <v>4480</v>
      </c>
      <c r="G1438" s="8" t="s">
        <v>15</v>
      </c>
      <c r="H1438" s="9"/>
      <c r="I1438" s="9"/>
      <c r="J1438" s="9"/>
      <c r="K1438" s="9"/>
      <c r="L1438" s="9">
        <v>2</v>
      </c>
      <c r="M1438" s="9">
        <v>6</v>
      </c>
      <c r="N1438" s="9">
        <v>1</v>
      </c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>
        <v>9</v>
      </c>
    </row>
    <row r="1439" spans="1:28">
      <c r="A1439" s="8" t="s">
        <v>4382</v>
      </c>
      <c r="B1439" s="9" t="s">
        <v>4481</v>
      </c>
      <c r="C1439" s="8" t="s">
        <v>4482</v>
      </c>
      <c r="D1439" s="9" t="s">
        <v>4483</v>
      </c>
      <c r="E1439" s="9" t="s">
        <v>4484</v>
      </c>
      <c r="F1439" s="8" t="s">
        <v>4485</v>
      </c>
      <c r="G1439" s="8" t="s">
        <v>15</v>
      </c>
      <c r="H1439" s="9"/>
      <c r="I1439" s="9"/>
      <c r="J1439" s="9">
        <v>6</v>
      </c>
      <c r="K1439" s="9">
        <v>6</v>
      </c>
      <c r="L1439" s="9">
        <v>9</v>
      </c>
      <c r="M1439" s="9">
        <v>2</v>
      </c>
      <c r="N1439" s="9">
        <v>6</v>
      </c>
      <c r="O1439" s="9">
        <v>7</v>
      </c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>
        <v>36</v>
      </c>
    </row>
    <row r="1440" spans="1:28">
      <c r="A1440" s="8" t="s">
        <v>4382</v>
      </c>
      <c r="B1440" s="9" t="s">
        <v>4481</v>
      </c>
      <c r="C1440" s="8" t="s">
        <v>4482</v>
      </c>
      <c r="D1440" s="9" t="s">
        <v>4486</v>
      </c>
      <c r="E1440" s="9" t="s">
        <v>4487</v>
      </c>
      <c r="F1440" s="8" t="s">
        <v>4488</v>
      </c>
      <c r="G1440" s="8" t="s">
        <v>15</v>
      </c>
      <c r="H1440" s="9"/>
      <c r="I1440" s="9"/>
      <c r="J1440" s="9">
        <v>4</v>
      </c>
      <c r="K1440" s="9">
        <v>4</v>
      </c>
      <c r="L1440" s="9">
        <v>6</v>
      </c>
      <c r="M1440" s="9">
        <v>7</v>
      </c>
      <c r="N1440" s="9">
        <v>5</v>
      </c>
      <c r="O1440" s="9">
        <v>5</v>
      </c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>
        <v>31</v>
      </c>
    </row>
    <row r="1441" spans="1:28">
      <c r="A1441" s="8" t="s">
        <v>4382</v>
      </c>
      <c r="B1441" s="9" t="s">
        <v>4481</v>
      </c>
      <c r="C1441" s="8" t="s">
        <v>4482</v>
      </c>
      <c r="D1441" s="9" t="s">
        <v>4489</v>
      </c>
      <c r="E1441" s="9" t="s">
        <v>4490</v>
      </c>
      <c r="F1441" s="8" t="s">
        <v>4491</v>
      </c>
      <c r="G1441" s="8" t="s">
        <v>15</v>
      </c>
      <c r="H1441" s="9"/>
      <c r="I1441" s="9"/>
      <c r="J1441" s="9">
        <v>2</v>
      </c>
      <c r="K1441" s="9">
        <v>7</v>
      </c>
      <c r="L1441" s="9">
        <v>5</v>
      </c>
      <c r="M1441" s="9">
        <v>3</v>
      </c>
      <c r="N1441" s="9">
        <v>5</v>
      </c>
      <c r="O1441" s="9">
        <v>9</v>
      </c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>
        <v>31</v>
      </c>
    </row>
    <row r="1442" spans="1:28">
      <c r="A1442" s="8" t="s">
        <v>4382</v>
      </c>
      <c r="B1442" s="9" t="s">
        <v>4481</v>
      </c>
      <c r="C1442" s="8" t="s">
        <v>4482</v>
      </c>
      <c r="D1442" s="9" t="s">
        <v>4492</v>
      </c>
      <c r="E1442" s="9" t="s">
        <v>4493</v>
      </c>
      <c r="F1442" s="8" t="s">
        <v>4494</v>
      </c>
      <c r="G1442" s="8" t="s">
        <v>15</v>
      </c>
      <c r="H1442" s="9"/>
      <c r="I1442" s="9"/>
      <c r="J1442" s="9"/>
      <c r="K1442" s="9">
        <v>2</v>
      </c>
      <c r="L1442" s="9">
        <v>3</v>
      </c>
      <c r="M1442" s="9"/>
      <c r="N1442" s="9">
        <v>3</v>
      </c>
      <c r="O1442" s="9">
        <v>1</v>
      </c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>
        <v>9</v>
      </c>
    </row>
    <row r="1443" spans="1:28">
      <c r="A1443" s="8" t="s">
        <v>4382</v>
      </c>
      <c r="B1443" s="9" t="s">
        <v>4481</v>
      </c>
      <c r="C1443" s="8" t="s">
        <v>4482</v>
      </c>
      <c r="D1443" s="9" t="s">
        <v>4481</v>
      </c>
      <c r="E1443" s="9" t="s">
        <v>4495</v>
      </c>
      <c r="F1443" s="8" t="s">
        <v>4482</v>
      </c>
      <c r="G1443" s="8" t="s">
        <v>15</v>
      </c>
      <c r="H1443" s="9"/>
      <c r="I1443" s="9"/>
      <c r="J1443" s="9"/>
      <c r="K1443" s="9">
        <v>3</v>
      </c>
      <c r="L1443" s="9">
        <v>5</v>
      </c>
      <c r="M1443" s="9">
        <v>1</v>
      </c>
      <c r="N1443" s="9">
        <v>5</v>
      </c>
      <c r="O1443" s="9">
        <v>1</v>
      </c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>
        <v>15</v>
      </c>
    </row>
    <row r="1444" spans="1:28">
      <c r="A1444" s="8" t="s">
        <v>4382</v>
      </c>
      <c r="B1444" s="9" t="s">
        <v>4481</v>
      </c>
      <c r="C1444" s="8" t="s">
        <v>4482</v>
      </c>
      <c r="D1444" s="9" t="s">
        <v>4496</v>
      </c>
      <c r="E1444" s="9" t="s">
        <v>4497</v>
      </c>
      <c r="F1444" s="8" t="s">
        <v>4498</v>
      </c>
      <c r="G1444" s="8" t="s">
        <v>15</v>
      </c>
      <c r="H1444" s="9"/>
      <c r="I1444" s="9"/>
      <c r="J1444" s="9">
        <v>1</v>
      </c>
      <c r="K1444" s="9">
        <v>4</v>
      </c>
      <c r="L1444" s="9">
        <v>6</v>
      </c>
      <c r="M1444" s="9">
        <v>7</v>
      </c>
      <c r="N1444" s="9">
        <v>4</v>
      </c>
      <c r="O1444" s="9">
        <v>4</v>
      </c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>
        <v>26</v>
      </c>
    </row>
    <row r="1445" spans="1:28">
      <c r="A1445" s="8" t="s">
        <v>4382</v>
      </c>
      <c r="B1445" s="9" t="s">
        <v>4481</v>
      </c>
      <c r="C1445" s="8" t="s">
        <v>4482</v>
      </c>
      <c r="D1445" s="9" t="s">
        <v>4499</v>
      </c>
      <c r="E1445" s="9" t="s">
        <v>4500</v>
      </c>
      <c r="F1445" s="8" t="s">
        <v>4501</v>
      </c>
      <c r="G1445" s="8" t="s">
        <v>15</v>
      </c>
      <c r="H1445" s="9"/>
      <c r="I1445" s="9"/>
      <c r="J1445" s="9"/>
      <c r="K1445" s="9">
        <v>1</v>
      </c>
      <c r="L1445" s="9">
        <v>3</v>
      </c>
      <c r="M1445" s="9">
        <v>1</v>
      </c>
      <c r="N1445" s="9">
        <v>2</v>
      </c>
      <c r="O1445" s="9">
        <v>6</v>
      </c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>
        <v>13</v>
      </c>
    </row>
    <row r="1446" spans="1:28">
      <c r="A1446" s="8" t="s">
        <v>4382</v>
      </c>
      <c r="B1446" s="9" t="s">
        <v>4481</v>
      </c>
      <c r="C1446" s="8" t="s">
        <v>4482</v>
      </c>
      <c r="D1446" s="9" t="s">
        <v>4502</v>
      </c>
      <c r="E1446" s="9" t="s">
        <v>4503</v>
      </c>
      <c r="F1446" s="8" t="s">
        <v>4504</v>
      </c>
      <c r="G1446" s="8" t="s">
        <v>15</v>
      </c>
      <c r="H1446" s="9"/>
      <c r="I1446" s="9"/>
      <c r="J1446" s="9"/>
      <c r="K1446" s="9"/>
      <c r="L1446" s="9"/>
      <c r="M1446" s="9">
        <v>2</v>
      </c>
      <c r="N1446" s="9"/>
      <c r="O1446" s="9">
        <v>1</v>
      </c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>
        <v>3</v>
      </c>
    </row>
    <row r="1447" spans="1:28">
      <c r="A1447" s="8" t="s">
        <v>4382</v>
      </c>
      <c r="B1447" s="9" t="s">
        <v>4481</v>
      </c>
      <c r="C1447" s="8" t="s">
        <v>4482</v>
      </c>
      <c r="D1447" s="9" t="s">
        <v>4505</v>
      </c>
      <c r="E1447" s="9" t="s">
        <v>4506</v>
      </c>
      <c r="F1447" s="8" t="s">
        <v>2122</v>
      </c>
      <c r="G1447" s="8" t="s">
        <v>15</v>
      </c>
      <c r="H1447" s="9"/>
      <c r="I1447" s="9"/>
      <c r="J1447" s="9">
        <v>1</v>
      </c>
      <c r="K1447" s="9">
        <v>3</v>
      </c>
      <c r="L1447" s="9">
        <v>2</v>
      </c>
      <c r="M1447" s="9">
        <v>2</v>
      </c>
      <c r="N1447" s="9">
        <v>1</v>
      </c>
      <c r="O1447" s="9">
        <v>3</v>
      </c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>
        <v>12</v>
      </c>
    </row>
    <row r="1448" spans="1:28">
      <c r="A1448" s="8" t="s">
        <v>4382</v>
      </c>
      <c r="B1448" s="9" t="s">
        <v>4507</v>
      </c>
      <c r="C1448" s="8" t="s">
        <v>4508</v>
      </c>
      <c r="D1448" s="9" t="s">
        <v>4509</v>
      </c>
      <c r="E1448" s="9" t="s">
        <v>4510</v>
      </c>
      <c r="F1448" s="8" t="s">
        <v>4511</v>
      </c>
      <c r="G1448" s="8" t="s">
        <v>15</v>
      </c>
      <c r="H1448" s="9"/>
      <c r="I1448" s="9"/>
      <c r="J1448" s="9"/>
      <c r="K1448" s="9">
        <v>6</v>
      </c>
      <c r="L1448" s="9">
        <v>6</v>
      </c>
      <c r="M1448" s="9"/>
      <c r="N1448" s="9">
        <v>3</v>
      </c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>
        <v>15</v>
      </c>
    </row>
    <row r="1449" spans="1:28">
      <c r="A1449" s="8" t="s">
        <v>4382</v>
      </c>
      <c r="B1449" s="9" t="s">
        <v>4507</v>
      </c>
      <c r="C1449" s="8" t="s">
        <v>4508</v>
      </c>
      <c r="D1449" s="9" t="s">
        <v>4512</v>
      </c>
      <c r="E1449" s="9" t="s">
        <v>4513</v>
      </c>
      <c r="F1449" s="8" t="s">
        <v>4514</v>
      </c>
      <c r="G1449" s="8" t="s">
        <v>15</v>
      </c>
      <c r="H1449" s="9"/>
      <c r="I1449" s="9"/>
      <c r="J1449" s="9">
        <v>1</v>
      </c>
      <c r="K1449" s="9">
        <v>5</v>
      </c>
      <c r="L1449" s="9">
        <v>3</v>
      </c>
      <c r="M1449" s="9">
        <v>3</v>
      </c>
      <c r="N1449" s="9">
        <v>2</v>
      </c>
      <c r="O1449" s="9">
        <v>1</v>
      </c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>
        <v>15</v>
      </c>
    </row>
    <row r="1450" spans="1:28">
      <c r="A1450" s="8" t="s">
        <v>4382</v>
      </c>
      <c r="B1450" s="9" t="s">
        <v>4507</v>
      </c>
      <c r="C1450" s="8" t="s">
        <v>4508</v>
      </c>
      <c r="D1450" s="9" t="s">
        <v>4515</v>
      </c>
      <c r="E1450" s="9" t="s">
        <v>4516</v>
      </c>
      <c r="F1450" s="8" t="s">
        <v>4517</v>
      </c>
      <c r="G1450" s="8" t="s">
        <v>15</v>
      </c>
      <c r="H1450" s="9"/>
      <c r="I1450" s="9"/>
      <c r="J1450" s="9"/>
      <c r="K1450" s="9">
        <v>3</v>
      </c>
      <c r="L1450" s="9">
        <v>5</v>
      </c>
      <c r="M1450" s="9">
        <v>1</v>
      </c>
      <c r="N1450" s="9">
        <v>2</v>
      </c>
      <c r="O1450" s="9">
        <v>1</v>
      </c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>
        <v>12</v>
      </c>
    </row>
    <row r="1451" spans="1:28">
      <c r="A1451" s="8" t="s">
        <v>4382</v>
      </c>
      <c r="B1451" s="9" t="s">
        <v>4507</v>
      </c>
      <c r="C1451" s="8" t="s">
        <v>4508</v>
      </c>
      <c r="D1451" s="9" t="s">
        <v>4507</v>
      </c>
      <c r="E1451" s="9" t="s">
        <v>4518</v>
      </c>
      <c r="F1451" s="8" t="s">
        <v>4519</v>
      </c>
      <c r="G1451" s="8" t="s">
        <v>15</v>
      </c>
      <c r="H1451" s="9"/>
      <c r="I1451" s="9"/>
      <c r="J1451" s="9">
        <v>4</v>
      </c>
      <c r="K1451" s="9">
        <v>10</v>
      </c>
      <c r="L1451" s="9">
        <v>10</v>
      </c>
      <c r="M1451" s="9">
        <v>5</v>
      </c>
      <c r="N1451" s="9"/>
      <c r="O1451" s="9">
        <v>1</v>
      </c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>
        <v>30</v>
      </c>
    </row>
    <row r="1452" spans="1:28">
      <c r="A1452" s="8" t="s">
        <v>4382</v>
      </c>
      <c r="B1452" s="9" t="s">
        <v>4507</v>
      </c>
      <c r="C1452" s="8" t="s">
        <v>4508</v>
      </c>
      <c r="D1452" s="9" t="s">
        <v>4520</v>
      </c>
      <c r="E1452" s="9" t="s">
        <v>4521</v>
      </c>
      <c r="F1452" s="8" t="s">
        <v>4522</v>
      </c>
      <c r="G1452" s="8" t="s">
        <v>15</v>
      </c>
      <c r="H1452" s="9"/>
      <c r="I1452" s="9"/>
      <c r="J1452" s="9">
        <v>1</v>
      </c>
      <c r="K1452" s="9">
        <v>8</v>
      </c>
      <c r="L1452" s="9">
        <v>3</v>
      </c>
      <c r="M1452" s="9">
        <v>8</v>
      </c>
      <c r="N1452" s="9"/>
      <c r="O1452" s="9">
        <v>2</v>
      </c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>
        <v>22</v>
      </c>
    </row>
    <row r="1453" spans="1:28">
      <c r="A1453" s="8" t="s">
        <v>4382</v>
      </c>
      <c r="B1453" s="9" t="s">
        <v>4507</v>
      </c>
      <c r="C1453" s="8" t="s">
        <v>4508</v>
      </c>
      <c r="D1453" s="9" t="s">
        <v>4523</v>
      </c>
      <c r="E1453" s="9" t="s">
        <v>4524</v>
      </c>
      <c r="F1453" s="8" t="s">
        <v>4525</v>
      </c>
      <c r="G1453" s="8" t="s">
        <v>15</v>
      </c>
      <c r="H1453" s="9"/>
      <c r="I1453" s="9"/>
      <c r="J1453" s="9">
        <v>2</v>
      </c>
      <c r="K1453" s="9">
        <v>3</v>
      </c>
      <c r="L1453" s="9"/>
      <c r="M1453" s="9">
        <v>2</v>
      </c>
      <c r="N1453" s="9"/>
      <c r="O1453" s="9">
        <v>4</v>
      </c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>
        <v>11</v>
      </c>
    </row>
    <row r="1454" spans="1:28">
      <c r="A1454" s="8" t="s">
        <v>4382</v>
      </c>
      <c r="B1454" s="9" t="s">
        <v>4507</v>
      </c>
      <c r="C1454" s="8" t="s">
        <v>4508</v>
      </c>
      <c r="D1454" s="9" t="s">
        <v>4526</v>
      </c>
      <c r="E1454" s="9" t="s">
        <v>4527</v>
      </c>
      <c r="F1454" s="8" t="s">
        <v>4528</v>
      </c>
      <c r="G1454" s="8" t="s">
        <v>15</v>
      </c>
      <c r="H1454" s="9"/>
      <c r="I1454" s="9"/>
      <c r="J1454" s="9">
        <v>2</v>
      </c>
      <c r="K1454" s="9">
        <v>10</v>
      </c>
      <c r="L1454" s="9">
        <v>9</v>
      </c>
      <c r="M1454" s="9">
        <v>2</v>
      </c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>
        <v>23</v>
      </c>
    </row>
    <row r="1455" spans="1:28">
      <c r="A1455" s="8" t="s">
        <v>4382</v>
      </c>
      <c r="B1455" s="9" t="s">
        <v>4507</v>
      </c>
      <c r="C1455" s="8" t="s">
        <v>4508</v>
      </c>
      <c r="D1455" s="9" t="s">
        <v>4529</v>
      </c>
      <c r="E1455" s="9" t="s">
        <v>4530</v>
      </c>
      <c r="F1455" s="8" t="s">
        <v>4531</v>
      </c>
      <c r="G1455" s="8" t="s">
        <v>15</v>
      </c>
      <c r="H1455" s="9"/>
      <c r="I1455" s="9"/>
      <c r="J1455" s="9">
        <v>2</v>
      </c>
      <c r="K1455" s="9">
        <v>5</v>
      </c>
      <c r="L1455" s="9">
        <v>3</v>
      </c>
      <c r="M1455" s="9"/>
      <c r="N1455" s="9">
        <v>1</v>
      </c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>
        <v>11</v>
      </c>
    </row>
    <row r="1456" spans="1:28">
      <c r="A1456" s="8" t="s">
        <v>4382</v>
      </c>
      <c r="B1456" s="9" t="s">
        <v>4532</v>
      </c>
      <c r="C1456" s="8" t="s">
        <v>4533</v>
      </c>
      <c r="D1456" s="9" t="s">
        <v>4534</v>
      </c>
      <c r="E1456" s="9" t="s">
        <v>4535</v>
      </c>
      <c r="F1456" s="8" t="s">
        <v>4536</v>
      </c>
      <c r="G1456" s="8" t="s">
        <v>15</v>
      </c>
      <c r="H1456" s="9"/>
      <c r="I1456" s="9"/>
      <c r="J1456" s="9">
        <v>1</v>
      </c>
      <c r="K1456" s="9">
        <v>1</v>
      </c>
      <c r="L1456" s="9"/>
      <c r="M1456" s="9"/>
      <c r="N1456" s="9">
        <v>1</v>
      </c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>
        <v>3</v>
      </c>
    </row>
    <row r="1457" spans="1:28">
      <c r="A1457" s="8" t="s">
        <v>4382</v>
      </c>
      <c r="B1457" s="9" t="s">
        <v>4532</v>
      </c>
      <c r="C1457" s="8" t="s">
        <v>4533</v>
      </c>
      <c r="D1457" s="9" t="s">
        <v>4537</v>
      </c>
      <c r="E1457" s="9" t="s">
        <v>4538</v>
      </c>
      <c r="F1457" s="8" t="s">
        <v>1563</v>
      </c>
      <c r="G1457" s="8" t="s">
        <v>15</v>
      </c>
      <c r="H1457" s="9"/>
      <c r="I1457" s="9"/>
      <c r="J1457" s="9">
        <v>2</v>
      </c>
      <c r="K1457" s="9">
        <v>3</v>
      </c>
      <c r="L1457" s="9">
        <v>6</v>
      </c>
      <c r="M1457" s="9">
        <v>11</v>
      </c>
      <c r="N1457" s="9">
        <v>4</v>
      </c>
      <c r="O1457" s="9">
        <v>1</v>
      </c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>
        <v>27</v>
      </c>
    </row>
    <row r="1458" spans="1:28">
      <c r="A1458" s="8" t="s">
        <v>4382</v>
      </c>
      <c r="B1458" s="9" t="s">
        <v>4532</v>
      </c>
      <c r="C1458" s="8" t="s">
        <v>4533</v>
      </c>
      <c r="D1458" s="9" t="s">
        <v>4539</v>
      </c>
      <c r="E1458" s="9" t="s">
        <v>4540</v>
      </c>
      <c r="F1458" s="8" t="s">
        <v>4541</v>
      </c>
      <c r="G1458" s="8" t="s">
        <v>15</v>
      </c>
      <c r="H1458" s="9"/>
      <c r="I1458" s="9"/>
      <c r="J1458" s="9">
        <v>1</v>
      </c>
      <c r="K1458" s="9">
        <v>4</v>
      </c>
      <c r="L1458" s="9">
        <v>2</v>
      </c>
      <c r="M1458" s="9"/>
      <c r="N1458" s="9">
        <v>6</v>
      </c>
      <c r="O1458" s="9">
        <v>2</v>
      </c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>
        <v>15</v>
      </c>
    </row>
    <row r="1459" spans="1:28">
      <c r="A1459" s="8" t="s">
        <v>4382</v>
      </c>
      <c r="B1459" s="9" t="s">
        <v>4532</v>
      </c>
      <c r="C1459" s="8" t="s">
        <v>4533</v>
      </c>
      <c r="D1459" s="9" t="s">
        <v>4542</v>
      </c>
      <c r="E1459" s="9" t="s">
        <v>4543</v>
      </c>
      <c r="F1459" s="8" t="s">
        <v>4544</v>
      </c>
      <c r="G1459" s="8" t="s">
        <v>15</v>
      </c>
      <c r="H1459" s="9"/>
      <c r="I1459" s="9"/>
      <c r="J1459" s="9"/>
      <c r="K1459" s="9">
        <v>1</v>
      </c>
      <c r="L1459" s="9">
        <v>2</v>
      </c>
      <c r="M1459" s="9">
        <v>1</v>
      </c>
      <c r="N1459" s="9">
        <v>1</v>
      </c>
      <c r="O1459" s="9">
        <v>1</v>
      </c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>
        <v>6</v>
      </c>
    </row>
    <row r="1460" spans="1:28">
      <c r="A1460" s="8" t="s">
        <v>4382</v>
      </c>
      <c r="B1460" s="9" t="s">
        <v>4532</v>
      </c>
      <c r="C1460" s="8" t="s">
        <v>4533</v>
      </c>
      <c r="D1460" s="9" t="s">
        <v>4545</v>
      </c>
      <c r="E1460" s="9" t="s">
        <v>4546</v>
      </c>
      <c r="F1460" s="8" t="s">
        <v>2628</v>
      </c>
      <c r="G1460" s="8" t="s">
        <v>15</v>
      </c>
      <c r="H1460" s="9"/>
      <c r="I1460" s="9"/>
      <c r="J1460" s="9"/>
      <c r="K1460" s="9">
        <v>1</v>
      </c>
      <c r="L1460" s="9"/>
      <c r="M1460" s="9">
        <v>1</v>
      </c>
      <c r="N1460" s="9"/>
      <c r="O1460" s="9">
        <v>1</v>
      </c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>
        <v>3</v>
      </c>
    </row>
    <row r="1461" spans="1:28">
      <c r="A1461" s="8" t="s">
        <v>4382</v>
      </c>
      <c r="B1461" s="9" t="s">
        <v>4532</v>
      </c>
      <c r="C1461" s="8" t="s">
        <v>4533</v>
      </c>
      <c r="D1461" s="9" t="s">
        <v>4532</v>
      </c>
      <c r="E1461" s="9" t="s">
        <v>4547</v>
      </c>
      <c r="F1461" s="8" t="s">
        <v>4533</v>
      </c>
      <c r="G1461" s="8" t="s">
        <v>15</v>
      </c>
      <c r="H1461" s="9"/>
      <c r="I1461" s="9"/>
      <c r="J1461" s="9">
        <v>11</v>
      </c>
      <c r="K1461" s="9">
        <v>9</v>
      </c>
      <c r="L1461" s="9">
        <v>22</v>
      </c>
      <c r="M1461" s="9">
        <v>17</v>
      </c>
      <c r="N1461" s="9">
        <v>21</v>
      </c>
      <c r="O1461" s="9">
        <v>23</v>
      </c>
      <c r="P1461" s="9"/>
      <c r="Q1461" s="9">
        <v>37</v>
      </c>
      <c r="R1461" s="9">
        <v>47</v>
      </c>
      <c r="S1461" s="9">
        <v>35</v>
      </c>
      <c r="T1461" s="9">
        <v>47</v>
      </c>
      <c r="U1461" s="9">
        <v>38</v>
      </c>
      <c r="V1461" s="9">
        <v>18</v>
      </c>
      <c r="W1461" s="9"/>
      <c r="X1461" s="9"/>
      <c r="Y1461" s="9"/>
      <c r="Z1461" s="9"/>
      <c r="AA1461" s="9"/>
      <c r="AB1461" s="9">
        <v>325</v>
      </c>
    </row>
    <row r="1462" spans="1:28">
      <c r="A1462" s="8" t="s">
        <v>4382</v>
      </c>
      <c r="B1462" s="9" t="s">
        <v>4532</v>
      </c>
      <c r="C1462" s="8" t="s">
        <v>4533</v>
      </c>
      <c r="D1462" s="9" t="s">
        <v>4548</v>
      </c>
      <c r="E1462" s="9" t="s">
        <v>4549</v>
      </c>
      <c r="F1462" s="8" t="s">
        <v>4550</v>
      </c>
      <c r="G1462" s="8" t="s">
        <v>15</v>
      </c>
      <c r="H1462" s="9"/>
      <c r="I1462" s="9"/>
      <c r="J1462" s="9"/>
      <c r="K1462" s="9">
        <v>5</v>
      </c>
      <c r="L1462" s="9">
        <v>3</v>
      </c>
      <c r="M1462" s="9">
        <v>5</v>
      </c>
      <c r="N1462" s="9"/>
      <c r="O1462" s="9">
        <v>3</v>
      </c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>
        <v>16</v>
      </c>
    </row>
    <row r="1463" spans="1:28">
      <c r="A1463" s="8" t="s">
        <v>4382</v>
      </c>
      <c r="B1463" s="9" t="s">
        <v>4532</v>
      </c>
      <c r="C1463" s="8" t="s">
        <v>4533</v>
      </c>
      <c r="D1463" s="9" t="s">
        <v>4551</v>
      </c>
      <c r="E1463" s="9" t="s">
        <v>4552</v>
      </c>
      <c r="F1463" s="8" t="s">
        <v>4106</v>
      </c>
      <c r="G1463" s="8" t="s">
        <v>15</v>
      </c>
      <c r="H1463" s="9"/>
      <c r="I1463" s="9"/>
      <c r="J1463" s="9">
        <v>3</v>
      </c>
      <c r="K1463" s="9">
        <v>2</v>
      </c>
      <c r="L1463" s="9">
        <v>4</v>
      </c>
      <c r="M1463" s="9">
        <v>3</v>
      </c>
      <c r="N1463" s="9">
        <v>3</v>
      </c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>
        <v>15</v>
      </c>
    </row>
    <row r="1464" spans="1:28">
      <c r="A1464" s="8" t="s">
        <v>4382</v>
      </c>
      <c r="B1464" s="9" t="s">
        <v>4532</v>
      </c>
      <c r="C1464" s="8" t="s">
        <v>4533</v>
      </c>
      <c r="D1464" s="9" t="s">
        <v>4553</v>
      </c>
      <c r="E1464" s="9" t="s">
        <v>4554</v>
      </c>
      <c r="F1464" s="8" t="s">
        <v>4555</v>
      </c>
      <c r="G1464" s="8" t="s">
        <v>15</v>
      </c>
      <c r="H1464" s="9"/>
      <c r="I1464" s="9"/>
      <c r="J1464" s="9">
        <v>4</v>
      </c>
      <c r="K1464" s="9">
        <v>15</v>
      </c>
      <c r="L1464" s="9">
        <v>2</v>
      </c>
      <c r="M1464" s="9">
        <v>5</v>
      </c>
      <c r="N1464" s="9">
        <v>2</v>
      </c>
      <c r="O1464" s="9">
        <v>2</v>
      </c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>
        <v>30</v>
      </c>
    </row>
    <row r="1465" spans="1:28">
      <c r="A1465" s="8" t="s">
        <v>4382</v>
      </c>
      <c r="B1465" s="9" t="s">
        <v>4556</v>
      </c>
      <c r="C1465" s="8" t="s">
        <v>4557</v>
      </c>
      <c r="D1465" s="9" t="s">
        <v>4558</v>
      </c>
      <c r="E1465" s="9" t="s">
        <v>4559</v>
      </c>
      <c r="F1465" s="8" t="s">
        <v>4560</v>
      </c>
      <c r="G1465" s="8" t="s">
        <v>15</v>
      </c>
      <c r="H1465" s="9"/>
      <c r="I1465" s="9"/>
      <c r="J1465" s="9">
        <v>1</v>
      </c>
      <c r="K1465" s="9">
        <v>1</v>
      </c>
      <c r="L1465" s="9"/>
      <c r="M1465" s="9"/>
      <c r="N1465" s="9">
        <v>1</v>
      </c>
      <c r="O1465" s="9">
        <v>2</v>
      </c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>
        <v>5</v>
      </c>
    </row>
    <row r="1466" spans="1:28">
      <c r="A1466" s="8" t="s">
        <v>4382</v>
      </c>
      <c r="B1466" s="9" t="s">
        <v>4556</v>
      </c>
      <c r="C1466" s="8" t="s">
        <v>4557</v>
      </c>
      <c r="D1466" s="9" t="s">
        <v>4561</v>
      </c>
      <c r="E1466" s="9" t="s">
        <v>4562</v>
      </c>
      <c r="F1466" s="8" t="s">
        <v>4563</v>
      </c>
      <c r="G1466" s="8" t="s">
        <v>15</v>
      </c>
      <c r="H1466" s="9"/>
      <c r="I1466" s="9"/>
      <c r="J1466" s="9">
        <v>1</v>
      </c>
      <c r="K1466" s="9">
        <v>2</v>
      </c>
      <c r="L1466" s="9"/>
      <c r="M1466" s="9"/>
      <c r="N1466" s="9"/>
      <c r="O1466" s="9">
        <v>3</v>
      </c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>
        <v>6</v>
      </c>
    </row>
    <row r="1467" spans="1:28">
      <c r="A1467" s="8" t="s">
        <v>4382</v>
      </c>
      <c r="B1467" s="9" t="s">
        <v>4556</v>
      </c>
      <c r="C1467" s="8" t="s">
        <v>4557</v>
      </c>
      <c r="D1467" s="9" t="s">
        <v>4564</v>
      </c>
      <c r="E1467" s="9" t="s">
        <v>4565</v>
      </c>
      <c r="F1467" s="8" t="s">
        <v>4566</v>
      </c>
      <c r="G1467" s="8" t="s">
        <v>15</v>
      </c>
      <c r="H1467" s="9"/>
      <c r="I1467" s="9"/>
      <c r="J1467" s="9">
        <v>4</v>
      </c>
      <c r="K1467" s="9">
        <v>5</v>
      </c>
      <c r="L1467" s="9">
        <v>4</v>
      </c>
      <c r="M1467" s="9">
        <v>8</v>
      </c>
      <c r="N1467" s="9">
        <v>5</v>
      </c>
      <c r="O1467" s="9">
        <v>3</v>
      </c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>
        <v>29</v>
      </c>
    </row>
    <row r="1468" spans="1:28">
      <c r="A1468" s="8" t="s">
        <v>4382</v>
      </c>
      <c r="B1468" s="9" t="s">
        <v>4556</v>
      </c>
      <c r="C1468" s="8" t="s">
        <v>4557</v>
      </c>
      <c r="D1468" s="9" t="s">
        <v>4567</v>
      </c>
      <c r="E1468" s="9" t="s">
        <v>4568</v>
      </c>
      <c r="F1468" s="8" t="s">
        <v>4569</v>
      </c>
      <c r="G1468" s="8" t="s">
        <v>15</v>
      </c>
      <c r="H1468" s="9"/>
      <c r="I1468" s="9"/>
      <c r="J1468" s="9">
        <v>4</v>
      </c>
      <c r="K1468" s="9"/>
      <c r="L1468" s="9">
        <v>2</v>
      </c>
      <c r="M1468" s="9">
        <v>1</v>
      </c>
      <c r="N1468" s="9">
        <v>2</v>
      </c>
      <c r="O1468" s="9">
        <v>1</v>
      </c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>
        <v>10</v>
      </c>
    </row>
    <row r="1469" spans="1:28">
      <c r="A1469" s="8" t="s">
        <v>4382</v>
      </c>
      <c r="B1469" s="9" t="s">
        <v>4556</v>
      </c>
      <c r="C1469" s="8" t="s">
        <v>4557</v>
      </c>
      <c r="D1469" s="9" t="s">
        <v>4570</v>
      </c>
      <c r="E1469" s="9" t="s">
        <v>4571</v>
      </c>
      <c r="F1469" s="8" t="s">
        <v>4572</v>
      </c>
      <c r="G1469" s="8" t="s">
        <v>15</v>
      </c>
      <c r="H1469" s="9"/>
      <c r="I1469" s="9"/>
      <c r="J1469" s="9">
        <v>4</v>
      </c>
      <c r="K1469" s="9">
        <v>4</v>
      </c>
      <c r="L1469" s="9">
        <v>9</v>
      </c>
      <c r="M1469" s="9">
        <v>3</v>
      </c>
      <c r="N1469" s="9">
        <v>9</v>
      </c>
      <c r="O1469" s="9">
        <v>8</v>
      </c>
      <c r="P1469" s="9"/>
      <c r="Q1469" s="9">
        <v>4</v>
      </c>
      <c r="R1469" s="9">
        <v>6</v>
      </c>
      <c r="S1469" s="9">
        <v>5</v>
      </c>
      <c r="T1469" s="9">
        <v>4</v>
      </c>
      <c r="U1469" s="9"/>
      <c r="V1469" s="9"/>
      <c r="W1469" s="9"/>
      <c r="X1469" s="9"/>
      <c r="Y1469" s="9"/>
      <c r="Z1469" s="9"/>
      <c r="AA1469" s="9"/>
      <c r="AB1469" s="9">
        <v>56</v>
      </c>
    </row>
    <row r="1470" spans="1:28">
      <c r="A1470" s="8" t="s">
        <v>4382</v>
      </c>
      <c r="B1470" s="9" t="s">
        <v>4556</v>
      </c>
      <c r="C1470" s="8" t="s">
        <v>4557</v>
      </c>
      <c r="D1470" s="9" t="s">
        <v>4556</v>
      </c>
      <c r="E1470" s="9" t="s">
        <v>4573</v>
      </c>
      <c r="F1470" s="8" t="s">
        <v>4574</v>
      </c>
      <c r="G1470" s="8" t="s">
        <v>15</v>
      </c>
      <c r="H1470" s="9"/>
      <c r="I1470" s="9"/>
      <c r="J1470" s="9">
        <v>3</v>
      </c>
      <c r="K1470" s="9">
        <v>5</v>
      </c>
      <c r="L1470" s="9">
        <v>5</v>
      </c>
      <c r="M1470" s="9">
        <v>4</v>
      </c>
      <c r="N1470" s="9">
        <v>1</v>
      </c>
      <c r="O1470" s="9">
        <v>4</v>
      </c>
      <c r="P1470" s="9"/>
      <c r="Q1470" s="9">
        <v>10</v>
      </c>
      <c r="R1470" s="9">
        <v>10</v>
      </c>
      <c r="S1470" s="9">
        <v>10</v>
      </c>
      <c r="T1470" s="9">
        <v>6</v>
      </c>
      <c r="U1470" s="9">
        <v>11</v>
      </c>
      <c r="V1470" s="9">
        <v>12</v>
      </c>
      <c r="W1470" s="9"/>
      <c r="X1470" s="9"/>
      <c r="Y1470" s="9"/>
      <c r="Z1470" s="9"/>
      <c r="AA1470" s="9"/>
      <c r="AB1470" s="9">
        <v>81</v>
      </c>
    </row>
    <row r="1471" spans="1:28">
      <c r="A1471" s="8" t="s">
        <v>4575</v>
      </c>
      <c r="B1471" s="9" t="s">
        <v>4576</v>
      </c>
      <c r="C1471" s="8" t="s">
        <v>4577</v>
      </c>
      <c r="D1471" s="9" t="s">
        <v>4578</v>
      </c>
      <c r="E1471" s="9" t="s">
        <v>4579</v>
      </c>
      <c r="F1471" s="8" t="s">
        <v>4580</v>
      </c>
      <c r="G1471" s="8" t="s">
        <v>15</v>
      </c>
      <c r="H1471" s="9"/>
      <c r="I1471" s="9"/>
      <c r="J1471" s="9">
        <v>7</v>
      </c>
      <c r="K1471" s="9">
        <v>5</v>
      </c>
      <c r="L1471" s="9">
        <v>10</v>
      </c>
      <c r="M1471" s="9">
        <v>7</v>
      </c>
      <c r="N1471" s="9">
        <v>8</v>
      </c>
      <c r="O1471" s="9">
        <v>7</v>
      </c>
      <c r="P1471" s="9"/>
      <c r="Q1471" s="9">
        <v>12</v>
      </c>
      <c r="R1471" s="9">
        <v>9</v>
      </c>
      <c r="S1471" s="9">
        <v>10</v>
      </c>
      <c r="T1471" s="9"/>
      <c r="U1471" s="9"/>
      <c r="V1471" s="9"/>
      <c r="W1471" s="9"/>
      <c r="X1471" s="9"/>
      <c r="Y1471" s="9"/>
      <c r="Z1471" s="9"/>
      <c r="AA1471" s="9"/>
      <c r="AB1471" s="9">
        <v>75</v>
      </c>
    </row>
    <row r="1472" spans="1:28">
      <c r="A1472" s="8" t="s">
        <v>4575</v>
      </c>
      <c r="B1472" s="9" t="s">
        <v>4576</v>
      </c>
      <c r="C1472" s="8" t="s">
        <v>4577</v>
      </c>
      <c r="D1472" s="9" t="s">
        <v>4581</v>
      </c>
      <c r="E1472" s="9" t="s">
        <v>4582</v>
      </c>
      <c r="F1472" s="8" t="s">
        <v>4583</v>
      </c>
      <c r="G1472" s="8" t="s">
        <v>15</v>
      </c>
      <c r="H1472" s="9"/>
      <c r="I1472" s="9"/>
      <c r="J1472" s="9"/>
      <c r="K1472" s="9"/>
      <c r="L1472" s="9">
        <v>5</v>
      </c>
      <c r="M1472" s="9">
        <v>5</v>
      </c>
      <c r="N1472" s="9">
        <v>5</v>
      </c>
      <c r="O1472" s="9">
        <v>2</v>
      </c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>
        <v>17</v>
      </c>
    </row>
    <row r="1473" spans="1:28">
      <c r="A1473" s="8" t="s">
        <v>4575</v>
      </c>
      <c r="B1473" s="9" t="s">
        <v>4576</v>
      </c>
      <c r="C1473" s="8" t="s">
        <v>4577</v>
      </c>
      <c r="D1473" s="9" t="s">
        <v>4576</v>
      </c>
      <c r="E1473" s="9" t="s">
        <v>4584</v>
      </c>
      <c r="F1473" s="8" t="s">
        <v>4585</v>
      </c>
      <c r="G1473" s="8" t="s">
        <v>15</v>
      </c>
      <c r="H1473" s="9"/>
      <c r="I1473" s="9"/>
      <c r="J1473" s="9">
        <v>7</v>
      </c>
      <c r="K1473" s="9">
        <v>11</v>
      </c>
      <c r="L1473" s="9">
        <v>8</v>
      </c>
      <c r="M1473" s="9">
        <v>8</v>
      </c>
      <c r="N1473" s="9">
        <v>7</v>
      </c>
      <c r="O1473" s="9">
        <v>6</v>
      </c>
      <c r="P1473" s="9"/>
      <c r="Q1473" s="9">
        <v>13</v>
      </c>
      <c r="R1473" s="9">
        <v>17</v>
      </c>
      <c r="S1473" s="9">
        <v>6</v>
      </c>
      <c r="T1473" s="9">
        <v>7</v>
      </c>
      <c r="U1473" s="9">
        <v>5</v>
      </c>
      <c r="V1473" s="9">
        <v>5</v>
      </c>
      <c r="W1473" s="9"/>
      <c r="X1473" s="9"/>
      <c r="Y1473" s="9"/>
      <c r="Z1473" s="9"/>
      <c r="AA1473" s="9"/>
      <c r="AB1473" s="9">
        <v>100</v>
      </c>
    </row>
    <row r="1474" spans="1:28">
      <c r="A1474" s="8" t="s">
        <v>4575</v>
      </c>
      <c r="B1474" s="9" t="s">
        <v>4576</v>
      </c>
      <c r="C1474" s="8" t="s">
        <v>4577</v>
      </c>
      <c r="D1474" s="9" t="s">
        <v>4586</v>
      </c>
      <c r="E1474" s="9" t="s">
        <v>4587</v>
      </c>
      <c r="F1474" s="8" t="s">
        <v>4588</v>
      </c>
      <c r="G1474" s="8" t="s">
        <v>15</v>
      </c>
      <c r="H1474" s="9"/>
      <c r="I1474" s="9"/>
      <c r="J1474" s="9">
        <v>4</v>
      </c>
      <c r="K1474" s="9">
        <v>1</v>
      </c>
      <c r="L1474" s="9">
        <v>2</v>
      </c>
      <c r="M1474" s="9">
        <v>2</v>
      </c>
      <c r="N1474" s="9"/>
      <c r="O1474" s="9">
        <v>3</v>
      </c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>
        <v>12</v>
      </c>
    </row>
    <row r="1475" spans="1:28">
      <c r="A1475" s="8" t="s">
        <v>4575</v>
      </c>
      <c r="B1475" s="9" t="s">
        <v>4576</v>
      </c>
      <c r="C1475" s="8" t="s">
        <v>4577</v>
      </c>
      <c r="D1475" s="9" t="s">
        <v>4589</v>
      </c>
      <c r="E1475" s="9" t="s">
        <v>4590</v>
      </c>
      <c r="F1475" s="8" t="s">
        <v>4591</v>
      </c>
      <c r="G1475" s="8" t="s">
        <v>15</v>
      </c>
      <c r="H1475" s="9"/>
      <c r="I1475" s="9"/>
      <c r="J1475" s="9">
        <v>2</v>
      </c>
      <c r="K1475" s="9">
        <v>4</v>
      </c>
      <c r="L1475" s="9">
        <v>6</v>
      </c>
      <c r="M1475" s="9">
        <v>3</v>
      </c>
      <c r="N1475" s="9">
        <v>4</v>
      </c>
      <c r="O1475" s="9">
        <v>1</v>
      </c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>
        <v>20</v>
      </c>
    </row>
    <row r="1476" spans="1:28">
      <c r="A1476" s="8" t="s">
        <v>4575</v>
      </c>
      <c r="B1476" s="9" t="s">
        <v>4576</v>
      </c>
      <c r="C1476" s="8" t="s">
        <v>4577</v>
      </c>
      <c r="D1476" s="9" t="s">
        <v>4592</v>
      </c>
      <c r="E1476" s="9" t="s">
        <v>4593</v>
      </c>
      <c r="F1476" s="8" t="s">
        <v>2965</v>
      </c>
      <c r="G1476" s="8" t="s">
        <v>15</v>
      </c>
      <c r="H1476" s="9"/>
      <c r="I1476" s="9"/>
      <c r="J1476" s="9">
        <v>2</v>
      </c>
      <c r="K1476" s="9">
        <v>6</v>
      </c>
      <c r="L1476" s="9"/>
      <c r="M1476" s="9">
        <v>6</v>
      </c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>
        <v>14</v>
      </c>
    </row>
    <row r="1477" spans="1:28">
      <c r="A1477" s="8" t="s">
        <v>4575</v>
      </c>
      <c r="B1477" s="9" t="s">
        <v>4576</v>
      </c>
      <c r="C1477" s="8" t="s">
        <v>4577</v>
      </c>
      <c r="D1477" s="9" t="s">
        <v>4594</v>
      </c>
      <c r="E1477" s="9" t="s">
        <v>4595</v>
      </c>
      <c r="F1477" s="8" t="s">
        <v>4596</v>
      </c>
      <c r="G1477" s="8" t="s">
        <v>15</v>
      </c>
      <c r="H1477" s="9"/>
      <c r="I1477" s="9"/>
      <c r="J1477" s="9"/>
      <c r="K1477" s="9">
        <v>4</v>
      </c>
      <c r="L1477" s="9">
        <v>1</v>
      </c>
      <c r="M1477" s="9">
        <v>2</v>
      </c>
      <c r="N1477" s="9">
        <v>1</v>
      </c>
      <c r="O1477" s="9">
        <v>4</v>
      </c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>
        <v>12</v>
      </c>
    </row>
    <row r="1478" spans="1:28">
      <c r="A1478" s="8" t="s">
        <v>4575</v>
      </c>
      <c r="B1478" s="9" t="s">
        <v>4576</v>
      </c>
      <c r="C1478" s="8" t="s">
        <v>4577</v>
      </c>
      <c r="D1478" s="9" t="s">
        <v>4597</v>
      </c>
      <c r="E1478" s="9" t="s">
        <v>4598</v>
      </c>
      <c r="F1478" s="8" t="s">
        <v>4599</v>
      </c>
      <c r="G1478" s="8" t="s">
        <v>15</v>
      </c>
      <c r="H1478" s="9"/>
      <c r="I1478" s="9"/>
      <c r="J1478" s="9">
        <v>3</v>
      </c>
      <c r="K1478" s="9">
        <v>15</v>
      </c>
      <c r="L1478" s="9">
        <v>8</v>
      </c>
      <c r="M1478" s="9">
        <v>16</v>
      </c>
      <c r="N1478" s="9">
        <v>11</v>
      </c>
      <c r="O1478" s="9">
        <v>8</v>
      </c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>
        <v>61</v>
      </c>
    </row>
    <row r="1479" spans="1:28">
      <c r="A1479" s="8" t="s">
        <v>4575</v>
      </c>
      <c r="B1479" s="9" t="s">
        <v>4576</v>
      </c>
      <c r="C1479" s="8" t="s">
        <v>4577</v>
      </c>
      <c r="D1479" s="9" t="s">
        <v>4600</v>
      </c>
      <c r="E1479" s="9" t="s">
        <v>4601</v>
      </c>
      <c r="F1479" s="8" t="s">
        <v>4602</v>
      </c>
      <c r="G1479" s="8" t="s">
        <v>15</v>
      </c>
      <c r="H1479" s="9"/>
      <c r="I1479" s="9"/>
      <c r="J1479" s="9">
        <v>3</v>
      </c>
      <c r="K1479" s="9">
        <v>1</v>
      </c>
      <c r="L1479" s="9">
        <v>4</v>
      </c>
      <c r="M1479" s="9">
        <v>2</v>
      </c>
      <c r="N1479" s="9">
        <v>5</v>
      </c>
      <c r="O1479" s="9">
        <v>8</v>
      </c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>
        <v>23</v>
      </c>
    </row>
    <row r="1480" spans="1:28">
      <c r="A1480" s="8" t="s">
        <v>4575</v>
      </c>
      <c r="B1480" s="9" t="s">
        <v>4576</v>
      </c>
      <c r="C1480" s="8" t="s">
        <v>4577</v>
      </c>
      <c r="D1480" s="9" t="s">
        <v>4603</v>
      </c>
      <c r="E1480" s="9" t="s">
        <v>4604</v>
      </c>
      <c r="F1480" s="8" t="s">
        <v>4605</v>
      </c>
      <c r="G1480" s="8" t="s">
        <v>15</v>
      </c>
      <c r="H1480" s="9"/>
      <c r="I1480" s="9"/>
      <c r="J1480" s="9">
        <v>2</v>
      </c>
      <c r="K1480" s="9">
        <v>10</v>
      </c>
      <c r="L1480" s="9">
        <v>3</v>
      </c>
      <c r="M1480" s="9"/>
      <c r="N1480" s="9">
        <v>6</v>
      </c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>
        <v>21</v>
      </c>
    </row>
    <row r="1481" spans="1:28">
      <c r="A1481" s="8" t="s">
        <v>4575</v>
      </c>
      <c r="B1481" s="9" t="s">
        <v>4576</v>
      </c>
      <c r="C1481" s="8" t="s">
        <v>4577</v>
      </c>
      <c r="D1481" s="9" t="s">
        <v>4606</v>
      </c>
      <c r="E1481" s="9" t="s">
        <v>4607</v>
      </c>
      <c r="F1481" s="8" t="s">
        <v>4608</v>
      </c>
      <c r="G1481" s="8" t="s">
        <v>15</v>
      </c>
      <c r="H1481" s="9"/>
      <c r="I1481" s="9"/>
      <c r="J1481" s="9">
        <v>7</v>
      </c>
      <c r="K1481" s="9">
        <v>2</v>
      </c>
      <c r="L1481" s="9">
        <v>3</v>
      </c>
      <c r="M1481" s="9">
        <v>9</v>
      </c>
      <c r="N1481" s="9">
        <v>7</v>
      </c>
      <c r="O1481" s="9">
        <v>3</v>
      </c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>
        <v>31</v>
      </c>
    </row>
    <row r="1482" spans="1:28">
      <c r="A1482" s="8" t="s">
        <v>4575</v>
      </c>
      <c r="B1482" s="9" t="s">
        <v>4576</v>
      </c>
      <c r="C1482" s="8" t="s">
        <v>4577</v>
      </c>
      <c r="D1482" s="9" t="s">
        <v>4609</v>
      </c>
      <c r="E1482" s="9" t="s">
        <v>4610</v>
      </c>
      <c r="F1482" s="8" t="s">
        <v>4611</v>
      </c>
      <c r="G1482" s="8" t="s">
        <v>15</v>
      </c>
      <c r="H1482" s="9"/>
      <c r="I1482" s="9"/>
      <c r="J1482" s="9"/>
      <c r="K1482" s="9"/>
      <c r="L1482" s="9">
        <v>2</v>
      </c>
      <c r="M1482" s="9">
        <v>2</v>
      </c>
      <c r="N1482" s="9">
        <v>1</v>
      </c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>
        <v>5</v>
      </c>
    </row>
    <row r="1483" spans="1:28">
      <c r="A1483" s="8" t="s">
        <v>4575</v>
      </c>
      <c r="B1483" s="9" t="s">
        <v>4576</v>
      </c>
      <c r="C1483" s="8" t="s">
        <v>4577</v>
      </c>
      <c r="D1483" s="9" t="s">
        <v>4612</v>
      </c>
      <c r="E1483" s="9" t="s">
        <v>4613</v>
      </c>
      <c r="F1483" s="8" t="s">
        <v>4614</v>
      </c>
      <c r="G1483" s="8" t="s">
        <v>15</v>
      </c>
      <c r="H1483" s="9"/>
      <c r="I1483" s="9"/>
      <c r="J1483" s="9">
        <v>4</v>
      </c>
      <c r="K1483" s="9">
        <v>1</v>
      </c>
      <c r="L1483" s="9">
        <v>4</v>
      </c>
      <c r="M1483" s="9">
        <v>2</v>
      </c>
      <c r="N1483" s="9">
        <v>1</v>
      </c>
      <c r="O1483" s="9">
        <v>2</v>
      </c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>
        <v>14</v>
      </c>
    </row>
    <row r="1484" spans="1:28">
      <c r="A1484" s="8" t="s">
        <v>4575</v>
      </c>
      <c r="B1484" s="9" t="s">
        <v>4576</v>
      </c>
      <c r="C1484" s="8" t="s">
        <v>4577</v>
      </c>
      <c r="D1484" s="9" t="s">
        <v>4615</v>
      </c>
      <c r="E1484" s="9" t="s">
        <v>4616</v>
      </c>
      <c r="F1484" s="8" t="s">
        <v>4617</v>
      </c>
      <c r="G1484" s="8" t="s">
        <v>15</v>
      </c>
      <c r="H1484" s="9"/>
      <c r="I1484" s="9"/>
      <c r="J1484" s="9"/>
      <c r="K1484" s="9">
        <v>2</v>
      </c>
      <c r="L1484" s="9">
        <v>1</v>
      </c>
      <c r="M1484" s="9"/>
      <c r="N1484" s="9">
        <v>4</v>
      </c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>
        <v>7</v>
      </c>
    </row>
    <row r="1485" spans="1:28">
      <c r="A1485" s="8" t="s">
        <v>4575</v>
      </c>
      <c r="B1485" s="9" t="s">
        <v>4576</v>
      </c>
      <c r="C1485" s="8" t="s">
        <v>4577</v>
      </c>
      <c r="D1485" s="9" t="s">
        <v>4618</v>
      </c>
      <c r="E1485" s="9" t="s">
        <v>4619</v>
      </c>
      <c r="F1485" s="8" t="s">
        <v>4620</v>
      </c>
      <c r="G1485" s="8" t="s">
        <v>15</v>
      </c>
      <c r="H1485" s="9"/>
      <c r="I1485" s="9"/>
      <c r="J1485" s="9">
        <v>14</v>
      </c>
      <c r="K1485" s="9">
        <v>4</v>
      </c>
      <c r="L1485" s="9">
        <v>5</v>
      </c>
      <c r="M1485" s="9">
        <v>10</v>
      </c>
      <c r="N1485" s="9">
        <v>8</v>
      </c>
      <c r="O1485" s="9">
        <v>6</v>
      </c>
      <c r="P1485" s="9"/>
      <c r="Q1485" s="9">
        <v>12</v>
      </c>
      <c r="R1485" s="9">
        <v>13</v>
      </c>
      <c r="S1485" s="9">
        <v>13</v>
      </c>
      <c r="T1485" s="9">
        <v>11</v>
      </c>
      <c r="U1485" s="9">
        <v>6</v>
      </c>
      <c r="V1485" s="9">
        <v>2</v>
      </c>
      <c r="W1485" s="9"/>
      <c r="X1485" s="9"/>
      <c r="Y1485" s="9"/>
      <c r="Z1485" s="9"/>
      <c r="AA1485" s="9"/>
      <c r="AB1485" s="9">
        <v>104</v>
      </c>
    </row>
    <row r="1486" spans="1:28">
      <c r="A1486" s="8" t="s">
        <v>4575</v>
      </c>
      <c r="B1486" s="9" t="s">
        <v>4576</v>
      </c>
      <c r="C1486" s="8" t="s">
        <v>4577</v>
      </c>
      <c r="D1486" s="9" t="s">
        <v>4621</v>
      </c>
      <c r="E1486" s="9" t="s">
        <v>4622</v>
      </c>
      <c r="F1486" s="8" t="s">
        <v>4623</v>
      </c>
      <c r="G1486" s="8" t="s">
        <v>15</v>
      </c>
      <c r="H1486" s="9"/>
      <c r="I1486" s="9"/>
      <c r="J1486" s="9"/>
      <c r="K1486" s="9">
        <v>2</v>
      </c>
      <c r="L1486" s="9"/>
      <c r="M1486" s="9">
        <v>5</v>
      </c>
      <c r="N1486" s="9">
        <v>3</v>
      </c>
      <c r="O1486" s="9">
        <v>4</v>
      </c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>
        <v>14</v>
      </c>
    </row>
    <row r="1487" spans="1:28">
      <c r="A1487" s="8" t="s">
        <v>4575</v>
      </c>
      <c r="B1487" s="9" t="s">
        <v>4576</v>
      </c>
      <c r="C1487" s="8" t="s">
        <v>4577</v>
      </c>
      <c r="D1487" s="9" t="s">
        <v>4624</v>
      </c>
      <c r="E1487" s="9" t="s">
        <v>4625</v>
      </c>
      <c r="F1487" s="8" t="s">
        <v>4626</v>
      </c>
      <c r="G1487" s="8" t="s">
        <v>15</v>
      </c>
      <c r="H1487" s="9"/>
      <c r="I1487" s="9"/>
      <c r="J1487" s="9"/>
      <c r="K1487" s="9"/>
      <c r="L1487" s="9">
        <v>1</v>
      </c>
      <c r="M1487" s="9">
        <v>3</v>
      </c>
      <c r="N1487" s="9">
        <v>3</v>
      </c>
      <c r="O1487" s="9">
        <v>1</v>
      </c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>
        <v>8</v>
      </c>
    </row>
    <row r="1488" spans="1:28">
      <c r="A1488" s="8" t="s">
        <v>4575</v>
      </c>
      <c r="B1488" s="9" t="s">
        <v>4576</v>
      </c>
      <c r="C1488" s="8" t="s">
        <v>4577</v>
      </c>
      <c r="D1488" s="9" t="s">
        <v>4627</v>
      </c>
      <c r="E1488" s="9" t="s">
        <v>4628</v>
      </c>
      <c r="F1488" s="8" t="s">
        <v>4629</v>
      </c>
      <c r="G1488" s="8" t="s">
        <v>15</v>
      </c>
      <c r="H1488" s="9"/>
      <c r="I1488" s="9"/>
      <c r="J1488" s="9">
        <v>2</v>
      </c>
      <c r="K1488" s="9">
        <v>1</v>
      </c>
      <c r="L1488" s="9">
        <v>5</v>
      </c>
      <c r="M1488" s="9">
        <v>3</v>
      </c>
      <c r="N1488" s="9">
        <v>3</v>
      </c>
      <c r="O1488" s="9">
        <v>4</v>
      </c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>
        <v>18</v>
      </c>
    </row>
    <row r="1489" spans="1:28">
      <c r="A1489" s="8" t="s">
        <v>4575</v>
      </c>
      <c r="B1489" s="9" t="s">
        <v>4576</v>
      </c>
      <c r="C1489" s="8" t="s">
        <v>4577</v>
      </c>
      <c r="D1489" s="9" t="s">
        <v>4630</v>
      </c>
      <c r="E1489" s="9" t="s">
        <v>4631</v>
      </c>
      <c r="F1489" s="8" t="s">
        <v>4632</v>
      </c>
      <c r="G1489" s="8" t="s">
        <v>15</v>
      </c>
      <c r="H1489" s="9"/>
      <c r="I1489" s="9"/>
      <c r="J1489" s="9"/>
      <c r="K1489" s="9">
        <v>3</v>
      </c>
      <c r="L1489" s="9">
        <v>3</v>
      </c>
      <c r="M1489" s="9"/>
      <c r="N1489" s="9">
        <v>7</v>
      </c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>
        <v>13</v>
      </c>
    </row>
    <row r="1490" spans="1:28">
      <c r="A1490" s="8" t="s">
        <v>4575</v>
      </c>
      <c r="B1490" s="9" t="s">
        <v>4576</v>
      </c>
      <c r="C1490" s="8" t="s">
        <v>4577</v>
      </c>
      <c r="D1490" s="9" t="s">
        <v>4633</v>
      </c>
      <c r="E1490" s="9" t="s">
        <v>4634</v>
      </c>
      <c r="F1490" s="8" t="s">
        <v>4635</v>
      </c>
      <c r="G1490" s="8" t="s">
        <v>15</v>
      </c>
      <c r="H1490" s="9"/>
      <c r="I1490" s="9"/>
      <c r="J1490" s="9">
        <v>3</v>
      </c>
      <c r="K1490" s="9"/>
      <c r="L1490" s="9">
        <v>3</v>
      </c>
      <c r="M1490" s="9"/>
      <c r="N1490" s="9">
        <v>3</v>
      </c>
      <c r="O1490" s="9">
        <v>1</v>
      </c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>
        <v>10</v>
      </c>
    </row>
    <row r="1491" spans="1:28">
      <c r="A1491" s="8" t="s">
        <v>4575</v>
      </c>
      <c r="B1491" s="9" t="s">
        <v>4636</v>
      </c>
      <c r="C1491" s="8" t="s">
        <v>4637</v>
      </c>
      <c r="D1491" s="9" t="s">
        <v>4638</v>
      </c>
      <c r="E1491" s="9" t="s">
        <v>4639</v>
      </c>
      <c r="F1491" s="8" t="s">
        <v>4640</v>
      </c>
      <c r="G1491" s="8" t="s">
        <v>11</v>
      </c>
      <c r="H1491" s="9"/>
      <c r="I1491" s="9"/>
      <c r="J1491" s="9"/>
      <c r="K1491" s="9">
        <v>56</v>
      </c>
      <c r="L1491" s="9">
        <v>80</v>
      </c>
      <c r="M1491" s="9">
        <v>55</v>
      </c>
      <c r="N1491" s="9">
        <v>47</v>
      </c>
      <c r="O1491" s="9">
        <v>35</v>
      </c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>
        <v>273</v>
      </c>
    </row>
    <row r="1492" spans="1:28">
      <c r="A1492" s="8" t="s">
        <v>4575</v>
      </c>
      <c r="B1492" s="9" t="s">
        <v>4636</v>
      </c>
      <c r="C1492" s="8" t="s">
        <v>4637</v>
      </c>
      <c r="D1492" s="9" t="s">
        <v>4641</v>
      </c>
      <c r="E1492" s="9" t="s">
        <v>4642</v>
      </c>
      <c r="F1492" s="8" t="s">
        <v>4643</v>
      </c>
      <c r="G1492" s="8" t="s">
        <v>11</v>
      </c>
      <c r="H1492" s="9"/>
      <c r="I1492" s="9"/>
      <c r="J1492" s="9">
        <v>38</v>
      </c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>
        <v>38</v>
      </c>
    </row>
    <row r="1493" spans="1:28">
      <c r="A1493" s="8" t="s">
        <v>4575</v>
      </c>
      <c r="B1493" s="9" t="s">
        <v>4636</v>
      </c>
      <c r="C1493" s="8" t="s">
        <v>4637</v>
      </c>
      <c r="D1493" s="9" t="s">
        <v>4644</v>
      </c>
      <c r="E1493" s="9" t="s">
        <v>4645</v>
      </c>
      <c r="F1493" s="8" t="s">
        <v>3397</v>
      </c>
      <c r="G1493" s="8" t="s">
        <v>11</v>
      </c>
      <c r="H1493" s="9"/>
      <c r="I1493" s="9"/>
      <c r="J1493" s="9"/>
      <c r="K1493" s="9">
        <v>12</v>
      </c>
      <c r="L1493" s="9">
        <v>27</v>
      </c>
      <c r="M1493" s="9">
        <v>58</v>
      </c>
      <c r="N1493" s="9">
        <v>58</v>
      </c>
      <c r="O1493" s="9">
        <v>75</v>
      </c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>
        <v>230</v>
      </c>
    </row>
    <row r="1494" spans="1:28">
      <c r="A1494" s="8" t="s">
        <v>4575</v>
      </c>
      <c r="B1494" s="9" t="s">
        <v>4636</v>
      </c>
      <c r="C1494" s="8" t="s">
        <v>4637</v>
      </c>
      <c r="D1494" s="9" t="s">
        <v>4646</v>
      </c>
      <c r="E1494" s="9" t="s">
        <v>4647</v>
      </c>
      <c r="F1494" s="8" t="s">
        <v>4648</v>
      </c>
      <c r="G1494" s="8" t="s">
        <v>15</v>
      </c>
      <c r="H1494" s="9"/>
      <c r="I1494" s="9"/>
      <c r="J1494" s="9"/>
      <c r="K1494" s="9"/>
      <c r="L1494" s="9"/>
      <c r="M1494" s="9"/>
      <c r="N1494" s="9">
        <v>1</v>
      </c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>
        <v>1</v>
      </c>
    </row>
    <row r="1495" spans="1:28">
      <c r="A1495" s="8" t="s">
        <v>4575</v>
      </c>
      <c r="B1495" s="9" t="s">
        <v>4636</v>
      </c>
      <c r="C1495" s="8" t="s">
        <v>4637</v>
      </c>
      <c r="D1495" s="9" t="s">
        <v>4636</v>
      </c>
      <c r="E1495" s="9" t="s">
        <v>4649</v>
      </c>
      <c r="F1495" s="8" t="s">
        <v>4650</v>
      </c>
      <c r="G1495" s="8" t="s">
        <v>11</v>
      </c>
      <c r="H1495" s="9"/>
      <c r="I1495" s="9"/>
      <c r="J1495" s="9"/>
      <c r="K1495" s="9"/>
      <c r="L1495" s="9"/>
      <c r="M1495" s="9"/>
      <c r="N1495" s="9"/>
      <c r="O1495" s="9"/>
      <c r="P1495" s="9"/>
      <c r="Q1495" s="9">
        <v>63</v>
      </c>
      <c r="R1495" s="9">
        <v>126</v>
      </c>
      <c r="S1495" s="9">
        <v>77</v>
      </c>
      <c r="T1495" s="9">
        <v>59</v>
      </c>
      <c r="U1495" s="9">
        <v>31</v>
      </c>
      <c r="V1495" s="9">
        <v>56</v>
      </c>
      <c r="W1495" s="9"/>
      <c r="X1495" s="9"/>
      <c r="Y1495" s="9"/>
      <c r="Z1495" s="9"/>
      <c r="AA1495" s="9"/>
      <c r="AB1495" s="9">
        <v>412</v>
      </c>
    </row>
    <row r="1496" spans="1:28">
      <c r="A1496" s="8" t="s">
        <v>4575</v>
      </c>
      <c r="B1496" s="9" t="s">
        <v>4636</v>
      </c>
      <c r="C1496" s="8" t="s">
        <v>4637</v>
      </c>
      <c r="D1496" s="9" t="s">
        <v>4651</v>
      </c>
      <c r="E1496" s="9" t="s">
        <v>4652</v>
      </c>
      <c r="F1496" s="8" t="s">
        <v>4653</v>
      </c>
      <c r="G1496" s="8" t="s">
        <v>15</v>
      </c>
      <c r="H1496" s="9"/>
      <c r="I1496" s="9"/>
      <c r="J1496" s="9"/>
      <c r="K1496" s="9">
        <v>2</v>
      </c>
      <c r="L1496" s="9"/>
      <c r="M1496" s="9">
        <v>4</v>
      </c>
      <c r="N1496" s="9">
        <v>5</v>
      </c>
      <c r="O1496" s="9">
        <v>3</v>
      </c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>
        <v>14</v>
      </c>
    </row>
    <row r="1497" spans="1:28">
      <c r="A1497" s="8" t="s">
        <v>4575</v>
      </c>
      <c r="B1497" s="9" t="s">
        <v>4636</v>
      </c>
      <c r="C1497" s="8" t="s">
        <v>4637</v>
      </c>
      <c r="D1497" s="9" t="s">
        <v>4654</v>
      </c>
      <c r="E1497" s="9" t="s">
        <v>4655</v>
      </c>
      <c r="F1497" s="8" t="s">
        <v>4656</v>
      </c>
      <c r="G1497" s="8" t="s">
        <v>15</v>
      </c>
      <c r="H1497" s="9"/>
      <c r="I1497" s="9"/>
      <c r="J1497" s="9"/>
      <c r="K1497" s="9"/>
      <c r="L1497" s="9"/>
      <c r="M1497" s="9">
        <v>1</v>
      </c>
      <c r="N1497" s="9">
        <v>1</v>
      </c>
      <c r="O1497" s="9">
        <v>2</v>
      </c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>
        <v>4</v>
      </c>
    </row>
    <row r="1498" spans="1:28">
      <c r="A1498" s="8" t="s">
        <v>4575</v>
      </c>
      <c r="B1498" s="9" t="s">
        <v>4636</v>
      </c>
      <c r="C1498" s="8" t="s">
        <v>4637</v>
      </c>
      <c r="D1498" s="9" t="s">
        <v>4657</v>
      </c>
      <c r="E1498" s="9" t="s">
        <v>4658</v>
      </c>
      <c r="F1498" s="8" t="s">
        <v>4659</v>
      </c>
      <c r="G1498" s="8" t="s">
        <v>15</v>
      </c>
      <c r="H1498" s="9"/>
      <c r="I1498" s="9"/>
      <c r="J1498" s="9"/>
      <c r="K1498" s="9">
        <v>4</v>
      </c>
      <c r="L1498" s="9">
        <v>3</v>
      </c>
      <c r="M1498" s="9"/>
      <c r="N1498" s="9">
        <v>8</v>
      </c>
      <c r="O1498" s="9">
        <v>6</v>
      </c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>
        <v>21</v>
      </c>
    </row>
    <row r="1499" spans="1:28">
      <c r="A1499" s="8" t="s">
        <v>4575</v>
      </c>
      <c r="B1499" s="9" t="s">
        <v>4636</v>
      </c>
      <c r="C1499" s="8" t="s">
        <v>4637</v>
      </c>
      <c r="D1499" s="9" t="s">
        <v>4660</v>
      </c>
      <c r="E1499" s="9" t="s">
        <v>4661</v>
      </c>
      <c r="F1499" s="8" t="s">
        <v>4662</v>
      </c>
      <c r="G1499" s="8" t="s">
        <v>15</v>
      </c>
      <c r="H1499" s="9"/>
      <c r="I1499" s="9"/>
      <c r="J1499" s="9"/>
      <c r="K1499" s="9">
        <v>1</v>
      </c>
      <c r="L1499" s="9">
        <v>7</v>
      </c>
      <c r="M1499" s="9">
        <v>6</v>
      </c>
      <c r="N1499" s="9">
        <v>13</v>
      </c>
      <c r="O1499" s="9"/>
      <c r="P1499" s="9"/>
      <c r="Q1499" s="9">
        <v>6</v>
      </c>
      <c r="R1499" s="9"/>
      <c r="S1499" s="9">
        <v>3</v>
      </c>
      <c r="T1499" s="9">
        <v>3</v>
      </c>
      <c r="U1499" s="9"/>
      <c r="V1499" s="9"/>
      <c r="W1499" s="9"/>
      <c r="X1499" s="9"/>
      <c r="Y1499" s="9"/>
      <c r="Z1499" s="9"/>
      <c r="AA1499" s="9"/>
      <c r="AB1499" s="9">
        <v>39</v>
      </c>
    </row>
    <row r="1500" spans="1:28">
      <c r="A1500" s="8" t="s">
        <v>4575</v>
      </c>
      <c r="B1500" s="9" t="s">
        <v>4636</v>
      </c>
      <c r="C1500" s="8" t="s">
        <v>4637</v>
      </c>
      <c r="D1500" s="9" t="s">
        <v>4663</v>
      </c>
      <c r="E1500" s="9" t="s">
        <v>4664</v>
      </c>
      <c r="F1500" s="8" t="s">
        <v>4665</v>
      </c>
      <c r="G1500" s="8" t="s">
        <v>15</v>
      </c>
      <c r="H1500" s="9"/>
      <c r="I1500" s="9"/>
      <c r="J1500" s="9"/>
      <c r="K1500" s="9"/>
      <c r="L1500" s="9">
        <v>3</v>
      </c>
      <c r="M1500" s="9">
        <v>1</v>
      </c>
      <c r="N1500" s="9">
        <v>1</v>
      </c>
      <c r="O1500" s="9">
        <v>1</v>
      </c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>
        <v>6</v>
      </c>
    </row>
    <row r="1501" spans="1:28">
      <c r="A1501" s="8" t="s">
        <v>4575</v>
      </c>
      <c r="B1501" s="9" t="s">
        <v>4636</v>
      </c>
      <c r="C1501" s="8" t="s">
        <v>4637</v>
      </c>
      <c r="D1501" s="9" t="s">
        <v>4666</v>
      </c>
      <c r="E1501" s="9" t="s">
        <v>4667</v>
      </c>
      <c r="F1501" s="8" t="s">
        <v>4668</v>
      </c>
      <c r="G1501" s="8" t="s">
        <v>15</v>
      </c>
      <c r="H1501" s="9"/>
      <c r="I1501" s="9"/>
      <c r="J1501" s="9">
        <v>1</v>
      </c>
      <c r="K1501" s="9"/>
      <c r="L1501" s="9">
        <v>2</v>
      </c>
      <c r="M1501" s="9">
        <v>2</v>
      </c>
      <c r="N1501" s="9">
        <v>2</v>
      </c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>
        <v>7</v>
      </c>
    </row>
    <row r="1502" spans="1:28">
      <c r="A1502" s="8" t="s">
        <v>4575</v>
      </c>
      <c r="B1502" s="9" t="s">
        <v>4636</v>
      </c>
      <c r="C1502" s="8" t="s">
        <v>4637</v>
      </c>
      <c r="D1502" s="9" t="s">
        <v>4669</v>
      </c>
      <c r="E1502" s="9" t="s">
        <v>4670</v>
      </c>
      <c r="F1502" s="8" t="s">
        <v>4671</v>
      </c>
      <c r="G1502" s="8" t="s">
        <v>11</v>
      </c>
      <c r="H1502" s="9"/>
      <c r="I1502" s="9"/>
      <c r="J1502" s="9"/>
      <c r="K1502" s="9">
        <v>1</v>
      </c>
      <c r="L1502" s="9"/>
      <c r="M1502" s="9">
        <v>2</v>
      </c>
      <c r="N1502" s="9"/>
      <c r="O1502" s="9">
        <v>1</v>
      </c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>
        <v>4</v>
      </c>
    </row>
    <row r="1503" spans="1:28">
      <c r="A1503" s="8" t="s">
        <v>4575</v>
      </c>
      <c r="B1503" s="9" t="s">
        <v>4672</v>
      </c>
      <c r="C1503" s="8" t="s">
        <v>4673</v>
      </c>
      <c r="D1503" s="9" t="s">
        <v>4674</v>
      </c>
      <c r="E1503" s="9" t="s">
        <v>4675</v>
      </c>
      <c r="F1503" s="8" t="s">
        <v>4676</v>
      </c>
      <c r="G1503" s="8" t="s">
        <v>15</v>
      </c>
      <c r="H1503" s="9"/>
      <c r="I1503" s="9"/>
      <c r="J1503" s="9">
        <v>1</v>
      </c>
      <c r="K1503" s="9"/>
      <c r="L1503" s="9">
        <v>2</v>
      </c>
      <c r="M1503" s="9">
        <v>2</v>
      </c>
      <c r="N1503" s="9">
        <v>1</v>
      </c>
      <c r="O1503" s="9">
        <v>1</v>
      </c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>
        <v>7</v>
      </c>
    </row>
    <row r="1504" spans="1:28">
      <c r="A1504" s="8" t="s">
        <v>4575</v>
      </c>
      <c r="B1504" s="9" t="s">
        <v>4672</v>
      </c>
      <c r="C1504" s="8" t="s">
        <v>4673</v>
      </c>
      <c r="D1504" s="9" t="s">
        <v>4677</v>
      </c>
      <c r="E1504" s="9" t="s">
        <v>4678</v>
      </c>
      <c r="F1504" s="8" t="s">
        <v>4679</v>
      </c>
      <c r="G1504" s="8" t="s">
        <v>15</v>
      </c>
      <c r="H1504" s="9"/>
      <c r="I1504" s="9"/>
      <c r="J1504" s="9">
        <v>29</v>
      </c>
      <c r="K1504" s="9">
        <v>38</v>
      </c>
      <c r="L1504" s="9">
        <v>39</v>
      </c>
      <c r="M1504" s="9">
        <v>41</v>
      </c>
      <c r="N1504" s="9">
        <v>26</v>
      </c>
      <c r="O1504" s="9">
        <v>39</v>
      </c>
      <c r="P1504" s="9"/>
      <c r="Q1504" s="9"/>
      <c r="R1504" s="9">
        <v>6</v>
      </c>
      <c r="S1504" s="9"/>
      <c r="T1504" s="9"/>
      <c r="U1504" s="9"/>
      <c r="V1504" s="9"/>
      <c r="W1504" s="9"/>
      <c r="X1504" s="9"/>
      <c r="Y1504" s="9"/>
      <c r="Z1504" s="9"/>
      <c r="AA1504" s="9"/>
      <c r="AB1504" s="9">
        <v>218</v>
      </c>
    </row>
    <row r="1505" spans="1:28">
      <c r="A1505" s="8" t="s">
        <v>4575</v>
      </c>
      <c r="B1505" s="9" t="s">
        <v>4672</v>
      </c>
      <c r="C1505" s="8" t="s">
        <v>4673</v>
      </c>
      <c r="D1505" s="9" t="s">
        <v>4672</v>
      </c>
      <c r="E1505" s="9" t="s">
        <v>4680</v>
      </c>
      <c r="F1505" s="8" t="s">
        <v>4681</v>
      </c>
      <c r="G1505" s="8" t="s">
        <v>15</v>
      </c>
      <c r="H1505" s="9"/>
      <c r="I1505" s="9"/>
      <c r="J1505" s="9"/>
      <c r="K1505" s="9"/>
      <c r="L1505" s="9"/>
      <c r="M1505" s="9"/>
      <c r="N1505" s="9"/>
      <c r="O1505" s="9"/>
      <c r="P1505" s="9"/>
      <c r="Q1505" s="9">
        <v>68</v>
      </c>
      <c r="R1505" s="9">
        <v>67</v>
      </c>
      <c r="S1505" s="9">
        <v>39</v>
      </c>
      <c r="T1505" s="9">
        <v>26</v>
      </c>
      <c r="U1505" s="9">
        <v>27</v>
      </c>
      <c r="V1505" s="9">
        <v>19</v>
      </c>
      <c r="W1505" s="9"/>
      <c r="X1505" s="9"/>
      <c r="Y1505" s="9"/>
      <c r="Z1505" s="9"/>
      <c r="AA1505" s="9"/>
      <c r="AB1505" s="9">
        <v>246</v>
      </c>
    </row>
    <row r="1506" spans="1:28">
      <c r="A1506" s="8" t="s">
        <v>4575</v>
      </c>
      <c r="B1506" s="9" t="s">
        <v>4672</v>
      </c>
      <c r="C1506" s="8" t="s">
        <v>4673</v>
      </c>
      <c r="D1506" s="9" t="s">
        <v>4682</v>
      </c>
      <c r="E1506" s="9" t="s">
        <v>4683</v>
      </c>
      <c r="F1506" s="8" t="s">
        <v>4684</v>
      </c>
      <c r="G1506" s="8" t="s">
        <v>15</v>
      </c>
      <c r="H1506" s="9"/>
      <c r="I1506" s="9"/>
      <c r="J1506" s="9">
        <v>8</v>
      </c>
      <c r="K1506" s="9">
        <v>6</v>
      </c>
      <c r="L1506" s="9">
        <v>16</v>
      </c>
      <c r="M1506" s="9">
        <v>9</v>
      </c>
      <c r="N1506" s="9">
        <v>8</v>
      </c>
      <c r="O1506" s="9">
        <v>10</v>
      </c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>
        <v>57</v>
      </c>
    </row>
    <row r="1507" spans="1:28">
      <c r="A1507" s="8" t="s">
        <v>4575</v>
      </c>
      <c r="B1507" s="9" t="s">
        <v>4672</v>
      </c>
      <c r="C1507" s="8" t="s">
        <v>4673</v>
      </c>
      <c r="D1507" s="9" t="s">
        <v>4685</v>
      </c>
      <c r="E1507" s="9" t="s">
        <v>4686</v>
      </c>
      <c r="F1507" s="8" t="s">
        <v>4687</v>
      </c>
      <c r="G1507" s="8" t="s">
        <v>15</v>
      </c>
      <c r="H1507" s="9"/>
      <c r="I1507" s="9"/>
      <c r="J1507" s="9">
        <v>2</v>
      </c>
      <c r="K1507" s="9">
        <v>6</v>
      </c>
      <c r="L1507" s="9">
        <v>3</v>
      </c>
      <c r="M1507" s="9">
        <v>5</v>
      </c>
      <c r="N1507" s="9">
        <v>7</v>
      </c>
      <c r="O1507" s="9">
        <v>4</v>
      </c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>
        <v>27</v>
      </c>
    </row>
    <row r="1508" spans="1:28">
      <c r="A1508" s="8" t="s">
        <v>4575</v>
      </c>
      <c r="B1508" s="9" t="s">
        <v>4672</v>
      </c>
      <c r="C1508" s="8" t="s">
        <v>4673</v>
      </c>
      <c r="D1508" s="9" t="s">
        <v>4688</v>
      </c>
      <c r="E1508" s="9" t="s">
        <v>4689</v>
      </c>
      <c r="F1508" s="8" t="s">
        <v>4690</v>
      </c>
      <c r="G1508" s="8" t="s">
        <v>15</v>
      </c>
      <c r="H1508" s="9"/>
      <c r="I1508" s="9"/>
      <c r="J1508" s="9">
        <v>1</v>
      </c>
      <c r="K1508" s="9">
        <v>2</v>
      </c>
      <c r="L1508" s="9">
        <v>3</v>
      </c>
      <c r="M1508" s="9">
        <v>4</v>
      </c>
      <c r="N1508" s="9">
        <v>2</v>
      </c>
      <c r="O1508" s="9">
        <v>1</v>
      </c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>
        <v>13</v>
      </c>
    </row>
    <row r="1509" spans="1:28">
      <c r="A1509" s="8" t="s">
        <v>4575</v>
      </c>
      <c r="B1509" s="9" t="s">
        <v>4672</v>
      </c>
      <c r="C1509" s="8" t="s">
        <v>4673</v>
      </c>
      <c r="D1509" s="9" t="s">
        <v>4691</v>
      </c>
      <c r="E1509" s="9" t="s">
        <v>4692</v>
      </c>
      <c r="F1509" s="8" t="s">
        <v>4693</v>
      </c>
      <c r="G1509" s="8" t="s">
        <v>15</v>
      </c>
      <c r="H1509" s="9"/>
      <c r="I1509" s="9"/>
      <c r="J1509" s="9">
        <v>2</v>
      </c>
      <c r="K1509" s="9">
        <v>4</v>
      </c>
      <c r="L1509" s="9">
        <v>3</v>
      </c>
      <c r="M1509" s="9">
        <v>2</v>
      </c>
      <c r="N1509" s="9">
        <v>4</v>
      </c>
      <c r="O1509" s="9">
        <v>2</v>
      </c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>
        <v>17</v>
      </c>
    </row>
    <row r="1510" spans="1:28">
      <c r="A1510" s="8" t="s">
        <v>4575</v>
      </c>
      <c r="B1510" s="9" t="s">
        <v>4672</v>
      </c>
      <c r="C1510" s="8" t="s">
        <v>4673</v>
      </c>
      <c r="D1510" s="9" t="s">
        <v>4694</v>
      </c>
      <c r="E1510" s="9" t="s">
        <v>4695</v>
      </c>
      <c r="F1510" s="8" t="s">
        <v>4696</v>
      </c>
      <c r="G1510" s="8" t="s">
        <v>15</v>
      </c>
      <c r="H1510" s="9"/>
      <c r="I1510" s="9"/>
      <c r="J1510" s="9">
        <v>1</v>
      </c>
      <c r="K1510" s="9"/>
      <c r="L1510" s="9">
        <v>2</v>
      </c>
      <c r="M1510" s="9">
        <v>2</v>
      </c>
      <c r="N1510" s="9">
        <v>5</v>
      </c>
      <c r="O1510" s="9">
        <v>1</v>
      </c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>
        <v>11</v>
      </c>
    </row>
    <row r="1511" spans="1:28">
      <c r="A1511" s="8" t="s">
        <v>4575</v>
      </c>
      <c r="B1511" s="9" t="s">
        <v>4672</v>
      </c>
      <c r="C1511" s="8" t="s">
        <v>4673</v>
      </c>
      <c r="D1511" s="9" t="s">
        <v>4697</v>
      </c>
      <c r="E1511" s="9" t="s">
        <v>4698</v>
      </c>
      <c r="F1511" s="8" t="s">
        <v>4699</v>
      </c>
      <c r="G1511" s="8" t="s">
        <v>15</v>
      </c>
      <c r="H1511" s="9"/>
      <c r="I1511" s="9"/>
      <c r="J1511" s="9"/>
      <c r="K1511" s="9"/>
      <c r="L1511" s="9">
        <v>3</v>
      </c>
      <c r="M1511" s="9">
        <v>1</v>
      </c>
      <c r="N1511" s="9">
        <v>1</v>
      </c>
      <c r="O1511" s="9">
        <v>1</v>
      </c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>
        <v>6</v>
      </c>
    </row>
    <row r="1512" spans="1:28">
      <c r="A1512" s="8" t="s">
        <v>4575</v>
      </c>
      <c r="B1512" s="9" t="s">
        <v>4672</v>
      </c>
      <c r="C1512" s="8" t="s">
        <v>4673</v>
      </c>
      <c r="D1512" s="9" t="s">
        <v>4700</v>
      </c>
      <c r="E1512" s="9" t="s">
        <v>4701</v>
      </c>
      <c r="F1512" s="8" t="s">
        <v>4702</v>
      </c>
      <c r="G1512" s="8" t="s">
        <v>15</v>
      </c>
      <c r="H1512" s="9"/>
      <c r="I1512" s="9"/>
      <c r="J1512" s="9"/>
      <c r="K1512" s="9">
        <v>5</v>
      </c>
      <c r="L1512" s="9">
        <v>1</v>
      </c>
      <c r="M1512" s="9">
        <v>4</v>
      </c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>
        <v>10</v>
      </c>
    </row>
    <row r="1513" spans="1:28">
      <c r="A1513" s="8" t="s">
        <v>4575</v>
      </c>
      <c r="B1513" s="9" t="s">
        <v>4672</v>
      </c>
      <c r="C1513" s="8" t="s">
        <v>4673</v>
      </c>
      <c r="D1513" s="9" t="s">
        <v>4703</v>
      </c>
      <c r="E1513" s="9" t="s">
        <v>4704</v>
      </c>
      <c r="F1513" s="8" t="s">
        <v>4705</v>
      </c>
      <c r="G1513" s="8" t="s">
        <v>11</v>
      </c>
      <c r="H1513" s="9"/>
      <c r="I1513" s="9"/>
      <c r="J1513" s="9"/>
      <c r="K1513" s="9">
        <v>1</v>
      </c>
      <c r="L1513" s="9"/>
      <c r="M1513" s="9"/>
      <c r="N1513" s="9">
        <v>3</v>
      </c>
      <c r="O1513" s="9">
        <v>1</v>
      </c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>
        <v>5</v>
      </c>
    </row>
    <row r="1514" spans="1:28">
      <c r="A1514" s="8" t="s">
        <v>4575</v>
      </c>
      <c r="B1514" s="9" t="s">
        <v>4672</v>
      </c>
      <c r="C1514" s="8" t="s">
        <v>4673</v>
      </c>
      <c r="D1514" s="9" t="s">
        <v>4706</v>
      </c>
      <c r="E1514" s="9" t="s">
        <v>4707</v>
      </c>
      <c r="F1514" s="8" t="s">
        <v>4708</v>
      </c>
      <c r="G1514" s="8" t="s">
        <v>15</v>
      </c>
      <c r="H1514" s="9"/>
      <c r="I1514" s="9"/>
      <c r="J1514" s="9"/>
      <c r="K1514" s="9">
        <v>1</v>
      </c>
      <c r="L1514" s="9">
        <v>5</v>
      </c>
      <c r="M1514" s="9"/>
      <c r="N1514" s="9">
        <v>3</v>
      </c>
      <c r="O1514" s="9">
        <v>1</v>
      </c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>
        <v>10</v>
      </c>
    </row>
    <row r="1515" spans="1:28">
      <c r="A1515" s="8" t="s">
        <v>4575</v>
      </c>
      <c r="B1515" s="9" t="s">
        <v>4672</v>
      </c>
      <c r="C1515" s="8" t="s">
        <v>4673</v>
      </c>
      <c r="D1515" s="9" t="s">
        <v>4709</v>
      </c>
      <c r="E1515" s="9" t="s">
        <v>4710</v>
      </c>
      <c r="F1515" s="8" t="s">
        <v>4711</v>
      </c>
      <c r="G1515" s="8" t="s">
        <v>15</v>
      </c>
      <c r="H1515" s="9"/>
      <c r="I1515" s="9"/>
      <c r="J1515" s="9"/>
      <c r="K1515" s="9">
        <v>2</v>
      </c>
      <c r="L1515" s="9">
        <v>1</v>
      </c>
      <c r="M1515" s="9">
        <v>3</v>
      </c>
      <c r="N1515" s="9">
        <v>3</v>
      </c>
      <c r="O1515" s="9">
        <v>1</v>
      </c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>
        <v>10</v>
      </c>
    </row>
    <row r="1516" spans="1:28">
      <c r="A1516" s="8" t="s">
        <v>4575</v>
      </c>
      <c r="B1516" s="9" t="s">
        <v>4672</v>
      </c>
      <c r="C1516" s="8" t="s">
        <v>4673</v>
      </c>
      <c r="D1516" s="9" t="s">
        <v>4712</v>
      </c>
      <c r="E1516" s="9" t="s">
        <v>4713</v>
      </c>
      <c r="F1516" s="8" t="s">
        <v>4714</v>
      </c>
      <c r="G1516" s="8" t="s">
        <v>15</v>
      </c>
      <c r="H1516" s="9"/>
      <c r="I1516" s="9"/>
      <c r="J1516" s="9"/>
      <c r="K1516" s="9">
        <v>6</v>
      </c>
      <c r="L1516" s="9">
        <v>2</v>
      </c>
      <c r="M1516" s="9">
        <v>1</v>
      </c>
      <c r="N1516" s="9">
        <v>1</v>
      </c>
      <c r="O1516" s="9">
        <v>1</v>
      </c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>
        <v>11</v>
      </c>
    </row>
    <row r="1517" spans="1:28">
      <c r="A1517" s="8" t="s">
        <v>4575</v>
      </c>
      <c r="B1517" s="9" t="s">
        <v>4672</v>
      </c>
      <c r="C1517" s="8" t="s">
        <v>4673</v>
      </c>
      <c r="D1517" s="9" t="s">
        <v>4715</v>
      </c>
      <c r="E1517" s="9" t="s">
        <v>4716</v>
      </c>
      <c r="F1517" s="8" t="s">
        <v>4717</v>
      </c>
      <c r="G1517" s="8" t="s">
        <v>15</v>
      </c>
      <c r="H1517" s="9"/>
      <c r="I1517" s="9"/>
      <c r="J1517" s="9"/>
      <c r="K1517" s="9">
        <v>1</v>
      </c>
      <c r="L1517" s="9"/>
      <c r="M1517" s="9"/>
      <c r="N1517" s="9">
        <v>3</v>
      </c>
      <c r="O1517" s="9">
        <v>2</v>
      </c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>
        <v>6</v>
      </c>
    </row>
    <row r="1518" spans="1:28">
      <c r="A1518" s="8" t="s">
        <v>4575</v>
      </c>
      <c r="B1518" s="9" t="s">
        <v>4672</v>
      </c>
      <c r="C1518" s="8" t="s">
        <v>4673</v>
      </c>
      <c r="D1518" s="9" t="s">
        <v>4718</v>
      </c>
      <c r="E1518" s="9" t="s">
        <v>4719</v>
      </c>
      <c r="F1518" s="8" t="s">
        <v>4720</v>
      </c>
      <c r="G1518" s="8" t="s">
        <v>15</v>
      </c>
      <c r="H1518" s="9"/>
      <c r="I1518" s="9"/>
      <c r="J1518" s="9">
        <v>2</v>
      </c>
      <c r="K1518" s="9">
        <v>11</v>
      </c>
      <c r="L1518" s="9">
        <v>5</v>
      </c>
      <c r="M1518" s="9">
        <v>12</v>
      </c>
      <c r="N1518" s="9">
        <v>4</v>
      </c>
      <c r="O1518" s="9">
        <v>8</v>
      </c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>
        <v>42</v>
      </c>
    </row>
    <row r="1519" spans="1:28">
      <c r="A1519" s="8" t="s">
        <v>4575</v>
      </c>
      <c r="B1519" s="9" t="s">
        <v>4721</v>
      </c>
      <c r="C1519" s="8" t="s">
        <v>4722</v>
      </c>
      <c r="D1519" s="9" t="s">
        <v>4723</v>
      </c>
      <c r="E1519" s="9" t="s">
        <v>4724</v>
      </c>
      <c r="F1519" s="8" t="s">
        <v>4725</v>
      </c>
      <c r="G1519" s="8" t="s">
        <v>15</v>
      </c>
      <c r="H1519" s="9"/>
      <c r="I1519" s="9"/>
      <c r="J1519" s="9"/>
      <c r="K1519" s="9">
        <v>3</v>
      </c>
      <c r="L1519" s="9">
        <v>3</v>
      </c>
      <c r="M1519" s="9">
        <v>4</v>
      </c>
      <c r="N1519" s="9">
        <v>4</v>
      </c>
      <c r="O1519" s="9">
        <v>2</v>
      </c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>
        <v>16</v>
      </c>
    </row>
    <row r="1520" spans="1:28">
      <c r="A1520" s="8" t="s">
        <v>4575</v>
      </c>
      <c r="B1520" s="9" t="s">
        <v>4721</v>
      </c>
      <c r="C1520" s="8" t="s">
        <v>4722</v>
      </c>
      <c r="D1520" s="9" t="s">
        <v>4726</v>
      </c>
      <c r="E1520" s="9" t="s">
        <v>4727</v>
      </c>
      <c r="F1520" s="8" t="s">
        <v>4728</v>
      </c>
      <c r="G1520" s="8" t="s">
        <v>15</v>
      </c>
      <c r="H1520" s="9"/>
      <c r="I1520" s="9"/>
      <c r="J1520" s="9">
        <v>2</v>
      </c>
      <c r="K1520" s="9">
        <v>2</v>
      </c>
      <c r="L1520" s="9">
        <v>3</v>
      </c>
      <c r="M1520" s="9">
        <v>3</v>
      </c>
      <c r="N1520" s="9">
        <v>1</v>
      </c>
      <c r="O1520" s="9">
        <v>3</v>
      </c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>
        <v>14</v>
      </c>
    </row>
    <row r="1521" spans="1:28">
      <c r="A1521" s="8" t="s">
        <v>4575</v>
      </c>
      <c r="B1521" s="9" t="s">
        <v>4721</v>
      </c>
      <c r="C1521" s="8" t="s">
        <v>4722</v>
      </c>
      <c r="D1521" s="9" t="s">
        <v>4729</v>
      </c>
      <c r="E1521" s="9" t="s">
        <v>4730</v>
      </c>
      <c r="F1521" s="8" t="s">
        <v>4731</v>
      </c>
      <c r="G1521" s="8" t="s">
        <v>15</v>
      </c>
      <c r="H1521" s="9"/>
      <c r="I1521" s="9"/>
      <c r="J1521" s="9"/>
      <c r="K1521" s="9">
        <v>4</v>
      </c>
      <c r="L1521" s="9">
        <v>5</v>
      </c>
      <c r="M1521" s="9">
        <v>3</v>
      </c>
      <c r="N1521" s="9">
        <v>3</v>
      </c>
      <c r="O1521" s="9">
        <v>3</v>
      </c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>
        <v>18</v>
      </c>
    </row>
    <row r="1522" spans="1:28">
      <c r="A1522" s="8" t="s">
        <v>4575</v>
      </c>
      <c r="B1522" s="9" t="s">
        <v>4721</v>
      </c>
      <c r="C1522" s="8" t="s">
        <v>4722</v>
      </c>
      <c r="D1522" s="9" t="s">
        <v>4732</v>
      </c>
      <c r="E1522" s="9" t="s">
        <v>4733</v>
      </c>
      <c r="F1522" s="8" t="s">
        <v>4734</v>
      </c>
      <c r="G1522" s="8" t="s">
        <v>15</v>
      </c>
      <c r="H1522" s="9"/>
      <c r="I1522" s="9"/>
      <c r="J1522" s="9"/>
      <c r="K1522" s="9">
        <v>1</v>
      </c>
      <c r="L1522" s="9"/>
      <c r="M1522" s="9">
        <v>7</v>
      </c>
      <c r="N1522" s="9">
        <v>7</v>
      </c>
      <c r="O1522" s="9">
        <v>3</v>
      </c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>
        <v>18</v>
      </c>
    </row>
    <row r="1523" spans="1:28">
      <c r="A1523" s="8" t="s">
        <v>4575</v>
      </c>
      <c r="B1523" s="9" t="s">
        <v>4721</v>
      </c>
      <c r="C1523" s="8" t="s">
        <v>4722</v>
      </c>
      <c r="D1523" s="9" t="s">
        <v>4735</v>
      </c>
      <c r="E1523" s="9" t="s">
        <v>4736</v>
      </c>
      <c r="F1523" s="8" t="s">
        <v>4737</v>
      </c>
      <c r="G1523" s="8" t="s">
        <v>15</v>
      </c>
      <c r="H1523" s="9"/>
      <c r="I1523" s="9"/>
      <c r="J1523" s="9">
        <v>4</v>
      </c>
      <c r="K1523" s="9"/>
      <c r="L1523" s="9">
        <v>2</v>
      </c>
      <c r="M1523" s="9">
        <v>1</v>
      </c>
      <c r="N1523" s="9">
        <v>1</v>
      </c>
      <c r="O1523" s="9">
        <v>4</v>
      </c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>
        <v>12</v>
      </c>
    </row>
    <row r="1524" spans="1:28">
      <c r="A1524" s="8" t="s">
        <v>4575</v>
      </c>
      <c r="B1524" s="9" t="s">
        <v>4721</v>
      </c>
      <c r="C1524" s="8" t="s">
        <v>4722</v>
      </c>
      <c r="D1524" s="9" t="s">
        <v>4721</v>
      </c>
      <c r="E1524" s="9" t="s">
        <v>4738</v>
      </c>
      <c r="F1524" s="8" t="s">
        <v>4739</v>
      </c>
      <c r="G1524" s="8" t="s">
        <v>15</v>
      </c>
      <c r="H1524" s="9"/>
      <c r="I1524" s="9"/>
      <c r="J1524" s="9">
        <v>3</v>
      </c>
      <c r="K1524" s="9">
        <v>4</v>
      </c>
      <c r="L1524" s="9">
        <v>4</v>
      </c>
      <c r="M1524" s="9">
        <v>4</v>
      </c>
      <c r="N1524" s="9">
        <v>1</v>
      </c>
      <c r="O1524" s="9">
        <v>6</v>
      </c>
      <c r="P1524" s="9"/>
      <c r="Q1524" s="9">
        <v>23</v>
      </c>
      <c r="R1524" s="9">
        <v>10</v>
      </c>
      <c r="S1524" s="9">
        <v>13</v>
      </c>
      <c r="T1524" s="9">
        <v>2</v>
      </c>
      <c r="U1524" s="9"/>
      <c r="V1524" s="9"/>
      <c r="W1524" s="9"/>
      <c r="X1524" s="9"/>
      <c r="Y1524" s="9"/>
      <c r="Z1524" s="9"/>
      <c r="AA1524" s="9"/>
      <c r="AB1524" s="9">
        <v>70</v>
      </c>
    </row>
    <row r="1525" spans="1:28">
      <c r="A1525" s="8" t="s">
        <v>4575</v>
      </c>
      <c r="B1525" s="9" t="s">
        <v>4721</v>
      </c>
      <c r="C1525" s="8" t="s">
        <v>4722</v>
      </c>
      <c r="D1525" s="9" t="s">
        <v>4740</v>
      </c>
      <c r="E1525" s="9" t="s">
        <v>4741</v>
      </c>
      <c r="F1525" s="8" t="s">
        <v>4742</v>
      </c>
      <c r="G1525" s="8" t="s">
        <v>15</v>
      </c>
      <c r="H1525" s="9"/>
      <c r="I1525" s="9"/>
      <c r="J1525" s="9"/>
      <c r="K1525" s="9">
        <v>3</v>
      </c>
      <c r="L1525" s="9"/>
      <c r="M1525" s="9"/>
      <c r="N1525" s="9">
        <v>2</v>
      </c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>
        <v>5</v>
      </c>
    </row>
    <row r="1526" spans="1:28">
      <c r="A1526" s="8" t="s">
        <v>4575</v>
      </c>
      <c r="B1526" s="9" t="s">
        <v>4721</v>
      </c>
      <c r="C1526" s="8" t="s">
        <v>4722</v>
      </c>
      <c r="D1526" s="9" t="s">
        <v>4743</v>
      </c>
      <c r="E1526" s="9" t="s">
        <v>4744</v>
      </c>
      <c r="F1526" s="8" t="s">
        <v>4745</v>
      </c>
      <c r="G1526" s="8" t="s">
        <v>15</v>
      </c>
      <c r="H1526" s="9"/>
      <c r="I1526" s="9"/>
      <c r="J1526" s="9"/>
      <c r="K1526" s="9"/>
      <c r="L1526" s="9"/>
      <c r="M1526" s="9">
        <v>2</v>
      </c>
      <c r="N1526" s="9">
        <v>2</v>
      </c>
      <c r="O1526" s="9">
        <v>1</v>
      </c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>
        <v>5</v>
      </c>
    </row>
    <row r="1527" spans="1:28">
      <c r="A1527" s="8" t="s">
        <v>4575</v>
      </c>
      <c r="B1527" s="9" t="s">
        <v>4721</v>
      </c>
      <c r="C1527" s="8" t="s">
        <v>4722</v>
      </c>
      <c r="D1527" s="9" t="s">
        <v>4746</v>
      </c>
      <c r="E1527" s="9" t="s">
        <v>4747</v>
      </c>
      <c r="F1527" s="8" t="s">
        <v>4748</v>
      </c>
      <c r="G1527" s="8" t="s">
        <v>15</v>
      </c>
      <c r="H1527" s="9"/>
      <c r="I1527" s="9"/>
      <c r="J1527" s="9">
        <v>5</v>
      </c>
      <c r="K1527" s="9">
        <v>3</v>
      </c>
      <c r="L1527" s="9">
        <v>8</v>
      </c>
      <c r="M1527" s="9">
        <v>9</v>
      </c>
      <c r="N1527" s="9">
        <v>6</v>
      </c>
      <c r="O1527" s="9">
        <v>3</v>
      </c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>
        <v>34</v>
      </c>
    </row>
    <row r="1528" spans="1:28">
      <c r="A1528" s="8" t="s">
        <v>4575</v>
      </c>
      <c r="B1528" s="9" t="s">
        <v>4721</v>
      </c>
      <c r="C1528" s="8" t="s">
        <v>4722</v>
      </c>
      <c r="D1528" s="9" t="s">
        <v>4749</v>
      </c>
      <c r="E1528" s="9" t="s">
        <v>4750</v>
      </c>
      <c r="F1528" s="8" t="s">
        <v>4751</v>
      </c>
      <c r="G1528" s="8" t="s">
        <v>15</v>
      </c>
      <c r="H1528" s="9"/>
      <c r="I1528" s="9"/>
      <c r="J1528" s="9"/>
      <c r="K1528" s="9">
        <v>3</v>
      </c>
      <c r="L1528" s="9">
        <v>4</v>
      </c>
      <c r="M1528" s="9">
        <v>5</v>
      </c>
      <c r="N1528" s="9">
        <v>1</v>
      </c>
      <c r="O1528" s="9">
        <v>3</v>
      </c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>
        <v>16</v>
      </c>
    </row>
    <row r="1529" spans="1:28">
      <c r="A1529" s="8" t="s">
        <v>4575</v>
      </c>
      <c r="B1529" s="9" t="s">
        <v>4721</v>
      </c>
      <c r="C1529" s="8" t="s">
        <v>4722</v>
      </c>
      <c r="D1529" s="9" t="s">
        <v>4752</v>
      </c>
      <c r="E1529" s="9" t="s">
        <v>4753</v>
      </c>
      <c r="F1529" s="8" t="s">
        <v>4754</v>
      </c>
      <c r="G1529" s="8" t="s">
        <v>15</v>
      </c>
      <c r="H1529" s="9"/>
      <c r="I1529" s="9"/>
      <c r="J1529" s="9"/>
      <c r="K1529" s="9">
        <v>2</v>
      </c>
      <c r="L1529" s="9">
        <v>7</v>
      </c>
      <c r="M1529" s="9">
        <v>6</v>
      </c>
      <c r="N1529" s="9">
        <v>5</v>
      </c>
      <c r="O1529" s="9">
        <v>6</v>
      </c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>
        <v>26</v>
      </c>
    </row>
    <row r="1530" spans="1:28">
      <c r="A1530" s="8" t="s">
        <v>4575</v>
      </c>
      <c r="B1530" s="9" t="s">
        <v>4721</v>
      </c>
      <c r="C1530" s="8" t="s">
        <v>4722</v>
      </c>
      <c r="D1530" s="9" t="s">
        <v>4755</v>
      </c>
      <c r="E1530" s="9" t="s">
        <v>4756</v>
      </c>
      <c r="F1530" s="8" t="s">
        <v>4757</v>
      </c>
      <c r="G1530" s="8" t="s">
        <v>15</v>
      </c>
      <c r="H1530" s="9"/>
      <c r="I1530" s="9"/>
      <c r="J1530" s="9">
        <v>2</v>
      </c>
      <c r="K1530" s="9">
        <v>22</v>
      </c>
      <c r="L1530" s="9">
        <v>13</v>
      </c>
      <c r="M1530" s="9">
        <v>8</v>
      </c>
      <c r="N1530" s="9">
        <v>8</v>
      </c>
      <c r="O1530" s="9">
        <v>3</v>
      </c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>
        <v>56</v>
      </c>
    </row>
    <row r="1531" spans="1:28">
      <c r="A1531" s="8" t="s">
        <v>4575</v>
      </c>
      <c r="B1531" s="9" t="s">
        <v>4721</v>
      </c>
      <c r="C1531" s="8" t="s">
        <v>4722</v>
      </c>
      <c r="D1531" s="9" t="s">
        <v>4758</v>
      </c>
      <c r="E1531" s="9" t="s">
        <v>4759</v>
      </c>
      <c r="F1531" s="8" t="s">
        <v>4760</v>
      </c>
      <c r="G1531" s="8" t="s">
        <v>15</v>
      </c>
      <c r="H1531" s="9"/>
      <c r="I1531" s="9"/>
      <c r="J1531" s="9">
        <v>2</v>
      </c>
      <c r="K1531" s="9">
        <v>2</v>
      </c>
      <c r="L1531" s="9">
        <v>2</v>
      </c>
      <c r="M1531" s="9">
        <v>3</v>
      </c>
      <c r="N1531" s="9">
        <v>1</v>
      </c>
      <c r="O1531" s="9">
        <v>2</v>
      </c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>
        <v>12</v>
      </c>
    </row>
    <row r="1532" spans="1:28">
      <c r="A1532" s="8" t="s">
        <v>4575</v>
      </c>
      <c r="B1532" s="9" t="s">
        <v>4721</v>
      </c>
      <c r="C1532" s="8" t="s">
        <v>4722</v>
      </c>
      <c r="D1532" s="9" t="s">
        <v>4761</v>
      </c>
      <c r="E1532" s="9" t="s">
        <v>4762</v>
      </c>
      <c r="F1532" s="8" t="s">
        <v>4763</v>
      </c>
      <c r="G1532" s="8" t="s">
        <v>15</v>
      </c>
      <c r="H1532" s="9"/>
      <c r="I1532" s="9"/>
      <c r="J1532" s="9"/>
      <c r="K1532" s="9">
        <v>1</v>
      </c>
      <c r="L1532" s="9">
        <v>1</v>
      </c>
      <c r="M1532" s="9">
        <v>2</v>
      </c>
      <c r="N1532" s="9">
        <v>2</v>
      </c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>
        <v>6</v>
      </c>
    </row>
    <row r="1533" spans="1:28">
      <c r="A1533" s="8" t="s">
        <v>4764</v>
      </c>
      <c r="B1533" s="9" t="s">
        <v>4765</v>
      </c>
      <c r="C1533" s="8" t="s">
        <v>4766</v>
      </c>
      <c r="D1533" s="9" t="s">
        <v>4765</v>
      </c>
      <c r="E1533" s="9" t="s">
        <v>4767</v>
      </c>
      <c r="F1533" s="8" t="s">
        <v>4768</v>
      </c>
      <c r="G1533" s="8" t="s">
        <v>11</v>
      </c>
      <c r="H1533" s="9"/>
      <c r="I1533" s="9"/>
      <c r="J1533" s="9"/>
      <c r="K1533" s="9"/>
      <c r="L1533" s="9"/>
      <c r="M1533" s="9"/>
      <c r="N1533" s="9"/>
      <c r="O1533" s="9"/>
      <c r="P1533" s="9"/>
      <c r="Q1533" s="9">
        <v>95</v>
      </c>
      <c r="R1533" s="9">
        <v>112</v>
      </c>
      <c r="S1533" s="9">
        <v>92</v>
      </c>
      <c r="T1533" s="9">
        <v>89</v>
      </c>
      <c r="U1533" s="9"/>
      <c r="V1533" s="9"/>
      <c r="W1533" s="9"/>
      <c r="X1533" s="9"/>
      <c r="Y1533" s="9"/>
      <c r="Z1533" s="9"/>
      <c r="AA1533" s="9"/>
      <c r="AB1533" s="9">
        <v>388</v>
      </c>
    </row>
    <row r="1534" spans="1:28">
      <c r="A1534" s="8" t="s">
        <v>4764</v>
      </c>
      <c r="B1534" s="9" t="s">
        <v>4765</v>
      </c>
      <c r="C1534" s="8" t="s">
        <v>4766</v>
      </c>
      <c r="D1534" s="9" t="s">
        <v>4769</v>
      </c>
      <c r="E1534" s="9" t="s">
        <v>4770</v>
      </c>
      <c r="F1534" s="8" t="s">
        <v>4178</v>
      </c>
      <c r="G1534" s="8" t="s">
        <v>11</v>
      </c>
      <c r="H1534" s="9"/>
      <c r="I1534" s="9"/>
      <c r="J1534" s="9"/>
      <c r="K1534" s="9"/>
      <c r="L1534" s="9"/>
      <c r="M1534" s="9"/>
      <c r="N1534" s="9">
        <v>90</v>
      </c>
      <c r="O1534" s="9">
        <v>55</v>
      </c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>
        <v>145</v>
      </c>
    </row>
    <row r="1535" spans="1:28">
      <c r="A1535" s="8" t="s">
        <v>4764</v>
      </c>
      <c r="B1535" s="9" t="s">
        <v>4765</v>
      </c>
      <c r="C1535" s="8" t="s">
        <v>4766</v>
      </c>
      <c r="D1535" s="9" t="s">
        <v>4771</v>
      </c>
      <c r="E1535" s="9" t="s">
        <v>4772</v>
      </c>
      <c r="F1535" s="8" t="s">
        <v>4773</v>
      </c>
      <c r="G1535" s="8" t="s">
        <v>11</v>
      </c>
      <c r="H1535" s="9"/>
      <c r="I1535" s="9"/>
      <c r="J1535" s="9">
        <v>49</v>
      </c>
      <c r="K1535" s="9">
        <v>83</v>
      </c>
      <c r="L1535" s="9">
        <v>82</v>
      </c>
      <c r="M1535" s="9">
        <v>91</v>
      </c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>
        <v>305</v>
      </c>
    </row>
    <row r="1536" spans="1:28">
      <c r="A1536" s="8" t="s">
        <v>4764</v>
      </c>
      <c r="B1536" s="9" t="s">
        <v>4765</v>
      </c>
      <c r="C1536" s="8" t="s">
        <v>4766</v>
      </c>
      <c r="D1536" s="9" t="s">
        <v>4774</v>
      </c>
      <c r="E1536" s="9" t="s">
        <v>4775</v>
      </c>
      <c r="F1536" s="8" t="s">
        <v>4776</v>
      </c>
      <c r="G1536" s="8" t="s">
        <v>15</v>
      </c>
      <c r="H1536" s="9"/>
      <c r="I1536" s="9"/>
      <c r="J1536" s="9">
        <v>2</v>
      </c>
      <c r="K1536" s="9">
        <v>4</v>
      </c>
      <c r="L1536" s="9">
        <v>2</v>
      </c>
      <c r="M1536" s="9">
        <v>6</v>
      </c>
      <c r="N1536" s="9">
        <v>4</v>
      </c>
      <c r="O1536" s="9">
        <v>3</v>
      </c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>
        <v>21</v>
      </c>
    </row>
    <row r="1537" spans="1:28">
      <c r="A1537" s="8" t="s">
        <v>4764</v>
      </c>
      <c r="B1537" s="9" t="s">
        <v>4765</v>
      </c>
      <c r="C1537" s="8" t="s">
        <v>4766</v>
      </c>
      <c r="D1537" s="9" t="s">
        <v>4777</v>
      </c>
      <c r="E1537" s="9" t="s">
        <v>4778</v>
      </c>
      <c r="F1537" s="8" t="s">
        <v>4779</v>
      </c>
      <c r="G1537" s="8" t="s">
        <v>15</v>
      </c>
      <c r="H1537" s="9"/>
      <c r="I1537" s="9"/>
      <c r="J1537" s="9">
        <v>4</v>
      </c>
      <c r="K1537" s="9">
        <v>9</v>
      </c>
      <c r="L1537" s="9">
        <v>9</v>
      </c>
      <c r="M1537" s="9">
        <v>11</v>
      </c>
      <c r="N1537" s="9">
        <v>12</v>
      </c>
      <c r="O1537" s="9">
        <v>5</v>
      </c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>
        <v>50</v>
      </c>
    </row>
    <row r="1538" spans="1:28">
      <c r="A1538" s="8" t="s">
        <v>4764</v>
      </c>
      <c r="B1538" s="9" t="s">
        <v>4765</v>
      </c>
      <c r="C1538" s="8" t="s">
        <v>4766</v>
      </c>
      <c r="D1538" s="9" t="s">
        <v>4780</v>
      </c>
      <c r="E1538" s="9" t="s">
        <v>4781</v>
      </c>
      <c r="F1538" s="8" t="s">
        <v>4782</v>
      </c>
      <c r="G1538" s="8" t="s">
        <v>15</v>
      </c>
      <c r="H1538" s="9"/>
      <c r="I1538" s="9"/>
      <c r="J1538" s="9">
        <v>1</v>
      </c>
      <c r="K1538" s="9"/>
      <c r="L1538" s="9">
        <v>4</v>
      </c>
      <c r="M1538" s="9">
        <v>4</v>
      </c>
      <c r="N1538" s="9">
        <v>3</v>
      </c>
      <c r="O1538" s="9">
        <v>5</v>
      </c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>
        <v>17</v>
      </c>
    </row>
    <row r="1539" spans="1:28">
      <c r="A1539" s="8" t="s">
        <v>4764</v>
      </c>
      <c r="B1539" s="9" t="s">
        <v>4765</v>
      </c>
      <c r="C1539" s="8" t="s">
        <v>4766</v>
      </c>
      <c r="D1539" s="9" t="s">
        <v>4783</v>
      </c>
      <c r="E1539" s="9" t="s">
        <v>4784</v>
      </c>
      <c r="F1539" s="8" t="s">
        <v>4785</v>
      </c>
      <c r="G1539" s="8" t="s">
        <v>15</v>
      </c>
      <c r="H1539" s="9"/>
      <c r="I1539" s="9"/>
      <c r="J1539" s="9">
        <v>3</v>
      </c>
      <c r="K1539" s="9">
        <v>2</v>
      </c>
      <c r="L1539" s="9">
        <v>2</v>
      </c>
      <c r="M1539" s="9">
        <v>3</v>
      </c>
      <c r="N1539" s="9">
        <v>4</v>
      </c>
      <c r="O1539" s="9">
        <v>3</v>
      </c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>
        <v>17</v>
      </c>
    </row>
    <row r="1540" spans="1:28">
      <c r="A1540" s="8" t="s">
        <v>4764</v>
      </c>
      <c r="B1540" s="9" t="s">
        <v>4765</v>
      </c>
      <c r="C1540" s="8" t="s">
        <v>4766</v>
      </c>
      <c r="D1540" s="9" t="s">
        <v>4786</v>
      </c>
      <c r="E1540" s="9" t="s">
        <v>4787</v>
      </c>
      <c r="F1540" s="8" t="s">
        <v>4788</v>
      </c>
      <c r="G1540" s="8" t="s">
        <v>15</v>
      </c>
      <c r="H1540" s="9"/>
      <c r="I1540" s="9"/>
      <c r="J1540" s="9">
        <v>1</v>
      </c>
      <c r="K1540" s="9"/>
      <c r="L1540" s="9"/>
      <c r="M1540" s="9">
        <v>1</v>
      </c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>
        <v>2</v>
      </c>
    </row>
    <row r="1541" spans="1:28">
      <c r="A1541" s="8" t="s">
        <v>4764</v>
      </c>
      <c r="B1541" s="9" t="s">
        <v>4765</v>
      </c>
      <c r="C1541" s="8" t="s">
        <v>4766</v>
      </c>
      <c r="D1541" s="9" t="s">
        <v>4789</v>
      </c>
      <c r="E1541" s="9" t="s">
        <v>4790</v>
      </c>
      <c r="F1541" s="8" t="s">
        <v>4791</v>
      </c>
      <c r="G1541" s="8" t="s">
        <v>15</v>
      </c>
      <c r="H1541" s="9"/>
      <c r="I1541" s="9"/>
      <c r="J1541" s="9">
        <v>1</v>
      </c>
      <c r="K1541" s="9">
        <v>1</v>
      </c>
      <c r="L1541" s="9">
        <v>1</v>
      </c>
      <c r="M1541" s="9">
        <v>1</v>
      </c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>
        <v>4</v>
      </c>
    </row>
    <row r="1542" spans="1:28">
      <c r="A1542" s="8" t="s">
        <v>4764</v>
      </c>
      <c r="B1542" s="9" t="s">
        <v>4765</v>
      </c>
      <c r="C1542" s="8" t="s">
        <v>4766</v>
      </c>
      <c r="D1542" s="9" t="s">
        <v>4792</v>
      </c>
      <c r="E1542" s="9" t="s">
        <v>4793</v>
      </c>
      <c r="F1542" s="8" t="s">
        <v>4794</v>
      </c>
      <c r="G1542" s="8" t="s">
        <v>15</v>
      </c>
      <c r="H1542" s="9"/>
      <c r="I1542" s="9"/>
      <c r="J1542" s="9">
        <v>4</v>
      </c>
      <c r="K1542" s="9">
        <v>5</v>
      </c>
      <c r="L1542" s="9">
        <v>6</v>
      </c>
      <c r="M1542" s="9"/>
      <c r="N1542" s="9">
        <v>5</v>
      </c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>
        <v>20</v>
      </c>
    </row>
    <row r="1543" spans="1:28">
      <c r="A1543" s="8" t="s">
        <v>4764</v>
      </c>
      <c r="B1543" s="9" t="s">
        <v>4765</v>
      </c>
      <c r="C1543" s="8" t="s">
        <v>4766</v>
      </c>
      <c r="D1543" s="9" t="s">
        <v>4795</v>
      </c>
      <c r="E1543" s="9" t="s">
        <v>4796</v>
      </c>
      <c r="F1543" s="8" t="s">
        <v>4797</v>
      </c>
      <c r="G1543" s="8" t="s">
        <v>15</v>
      </c>
      <c r="H1543" s="9"/>
      <c r="I1543" s="9"/>
      <c r="J1543" s="9">
        <v>1</v>
      </c>
      <c r="K1543" s="9">
        <v>1</v>
      </c>
      <c r="L1543" s="9"/>
      <c r="M1543" s="9"/>
      <c r="N1543" s="9">
        <v>1</v>
      </c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>
        <v>3</v>
      </c>
    </row>
    <row r="1544" spans="1:28">
      <c r="A1544" s="8" t="s">
        <v>4764</v>
      </c>
      <c r="B1544" s="9" t="s">
        <v>4765</v>
      </c>
      <c r="C1544" s="8" t="s">
        <v>4766</v>
      </c>
      <c r="D1544" s="9" t="s">
        <v>4798</v>
      </c>
      <c r="E1544" s="9" t="s">
        <v>4799</v>
      </c>
      <c r="F1544" s="8" t="s">
        <v>4800</v>
      </c>
      <c r="G1544" s="8" t="s">
        <v>15</v>
      </c>
      <c r="H1544" s="9"/>
      <c r="I1544" s="9"/>
      <c r="J1544" s="9">
        <v>1</v>
      </c>
      <c r="K1544" s="9">
        <v>4</v>
      </c>
      <c r="L1544" s="9">
        <v>4</v>
      </c>
      <c r="M1544" s="9">
        <v>4</v>
      </c>
      <c r="N1544" s="9">
        <v>1</v>
      </c>
      <c r="O1544" s="9">
        <v>2</v>
      </c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>
        <v>16</v>
      </c>
    </row>
    <row r="1545" spans="1:28">
      <c r="A1545" s="8" t="s">
        <v>4764</v>
      </c>
      <c r="B1545" s="9" t="s">
        <v>4765</v>
      </c>
      <c r="C1545" s="8" t="s">
        <v>4766</v>
      </c>
      <c r="D1545" s="9" t="s">
        <v>4801</v>
      </c>
      <c r="E1545" s="9" t="s">
        <v>4802</v>
      </c>
      <c r="F1545" s="8" t="s">
        <v>4803</v>
      </c>
      <c r="G1545" s="8" t="s">
        <v>15</v>
      </c>
      <c r="H1545" s="9"/>
      <c r="I1545" s="9"/>
      <c r="J1545" s="9"/>
      <c r="K1545" s="9">
        <v>2</v>
      </c>
      <c r="L1545" s="9">
        <v>2</v>
      </c>
      <c r="M1545" s="9">
        <v>1</v>
      </c>
      <c r="N1545" s="9">
        <v>1</v>
      </c>
      <c r="O1545" s="9">
        <v>1</v>
      </c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>
        <v>7</v>
      </c>
    </row>
    <row r="1546" spans="1:28">
      <c r="A1546" s="8" t="s">
        <v>4764</v>
      </c>
      <c r="B1546" s="9" t="s">
        <v>4765</v>
      </c>
      <c r="C1546" s="8" t="s">
        <v>4766</v>
      </c>
      <c r="D1546" s="9" t="s">
        <v>4804</v>
      </c>
      <c r="E1546" s="9" t="s">
        <v>4805</v>
      </c>
      <c r="F1546" s="8" t="s">
        <v>4806</v>
      </c>
      <c r="G1546" s="8" t="s">
        <v>15</v>
      </c>
      <c r="H1546" s="9"/>
      <c r="I1546" s="9"/>
      <c r="J1546" s="9">
        <v>4</v>
      </c>
      <c r="K1546" s="9">
        <v>3</v>
      </c>
      <c r="L1546" s="9">
        <v>2</v>
      </c>
      <c r="M1546" s="9"/>
      <c r="N1546" s="9">
        <v>3</v>
      </c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>
        <v>12</v>
      </c>
    </row>
    <row r="1547" spans="1:28">
      <c r="A1547" s="8" t="s">
        <v>4764</v>
      </c>
      <c r="B1547" s="9" t="s">
        <v>4765</v>
      </c>
      <c r="C1547" s="8" t="s">
        <v>4766</v>
      </c>
      <c r="D1547" s="9" t="s">
        <v>4807</v>
      </c>
      <c r="E1547" s="9" t="s">
        <v>4808</v>
      </c>
      <c r="F1547" s="8" t="s">
        <v>4809</v>
      </c>
      <c r="G1547" s="8" t="s">
        <v>15</v>
      </c>
      <c r="H1547" s="9"/>
      <c r="I1547" s="9"/>
      <c r="J1547" s="9">
        <v>2</v>
      </c>
      <c r="K1547" s="9">
        <v>7</v>
      </c>
      <c r="L1547" s="9">
        <v>3</v>
      </c>
      <c r="M1547" s="9">
        <v>1</v>
      </c>
      <c r="N1547" s="9">
        <v>3</v>
      </c>
      <c r="O1547" s="9">
        <v>2</v>
      </c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>
        <v>18</v>
      </c>
    </row>
    <row r="1548" spans="1:28">
      <c r="A1548" s="8" t="s">
        <v>4764</v>
      </c>
      <c r="B1548" s="9" t="s">
        <v>4765</v>
      </c>
      <c r="C1548" s="8" t="s">
        <v>4766</v>
      </c>
      <c r="D1548" s="9" t="s">
        <v>4810</v>
      </c>
      <c r="E1548" s="9" t="s">
        <v>4811</v>
      </c>
      <c r="F1548" s="8" t="s">
        <v>4812</v>
      </c>
      <c r="G1548" s="8" t="s">
        <v>15</v>
      </c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>
        <v>82</v>
      </c>
      <c r="V1548" s="9">
        <v>78</v>
      </c>
      <c r="W1548" s="9"/>
      <c r="X1548" s="9"/>
      <c r="Y1548" s="9"/>
      <c r="Z1548" s="9"/>
      <c r="AA1548" s="9"/>
      <c r="AB1548" s="9">
        <v>160</v>
      </c>
    </row>
    <row r="1549" spans="1:28">
      <c r="A1549" s="8" t="s">
        <v>4764</v>
      </c>
      <c r="B1549" s="9" t="s">
        <v>4813</v>
      </c>
      <c r="C1549" s="8" t="s">
        <v>4814</v>
      </c>
      <c r="D1549" s="9" t="s">
        <v>4813</v>
      </c>
      <c r="E1549" s="9" t="s">
        <v>4815</v>
      </c>
      <c r="F1549" s="8" t="s">
        <v>4816</v>
      </c>
      <c r="G1549" s="8" t="s">
        <v>11</v>
      </c>
      <c r="H1549" s="9"/>
      <c r="I1549" s="9"/>
      <c r="J1549" s="9"/>
      <c r="K1549" s="9"/>
      <c r="L1549" s="9"/>
      <c r="M1549" s="9"/>
      <c r="N1549" s="9"/>
      <c r="O1549" s="9"/>
      <c r="P1549" s="9"/>
      <c r="Q1549" s="9">
        <v>123</v>
      </c>
      <c r="R1549" s="9">
        <v>125</v>
      </c>
      <c r="S1549" s="9">
        <v>136</v>
      </c>
      <c r="T1549" s="9">
        <v>114</v>
      </c>
      <c r="U1549" s="9">
        <v>98</v>
      </c>
      <c r="V1549" s="9">
        <v>108</v>
      </c>
      <c r="W1549" s="9"/>
      <c r="X1549" s="9"/>
      <c r="Y1549" s="9"/>
      <c r="Z1549" s="9"/>
      <c r="AA1549" s="9"/>
      <c r="AB1549" s="9">
        <v>704</v>
      </c>
    </row>
    <row r="1550" spans="1:28">
      <c r="A1550" s="8" t="s">
        <v>4764</v>
      </c>
      <c r="B1550" s="9" t="s">
        <v>4813</v>
      </c>
      <c r="C1550" s="8" t="s">
        <v>4814</v>
      </c>
      <c r="D1550" s="9" t="s">
        <v>4817</v>
      </c>
      <c r="E1550" s="9" t="s">
        <v>4818</v>
      </c>
      <c r="F1550" s="8" t="s">
        <v>4819</v>
      </c>
      <c r="G1550" s="8" t="s">
        <v>11</v>
      </c>
      <c r="H1550" s="9"/>
      <c r="I1550" s="9"/>
      <c r="J1550" s="9">
        <v>106</v>
      </c>
      <c r="K1550" s="9">
        <v>107</v>
      </c>
      <c r="L1550" s="9">
        <v>116</v>
      </c>
      <c r="M1550" s="9">
        <v>103</v>
      </c>
      <c r="N1550" s="9">
        <v>91</v>
      </c>
      <c r="O1550" s="9">
        <v>88</v>
      </c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>
        <v>611</v>
      </c>
    </row>
    <row r="1551" spans="1:28">
      <c r="A1551" s="8" t="s">
        <v>4764</v>
      </c>
      <c r="B1551" s="9" t="s">
        <v>4813</v>
      </c>
      <c r="C1551" s="8" t="s">
        <v>4814</v>
      </c>
      <c r="D1551" s="9" t="s">
        <v>4820</v>
      </c>
      <c r="E1551" s="9" t="s">
        <v>4821</v>
      </c>
      <c r="F1551" s="8" t="s">
        <v>4822</v>
      </c>
      <c r="G1551" s="8" t="s">
        <v>15</v>
      </c>
      <c r="H1551" s="9"/>
      <c r="I1551" s="9"/>
      <c r="J1551" s="9"/>
      <c r="K1551" s="9"/>
      <c r="L1551" s="9">
        <v>1</v>
      </c>
      <c r="M1551" s="9">
        <v>2</v>
      </c>
      <c r="N1551" s="9">
        <v>1</v>
      </c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>
        <v>4</v>
      </c>
    </row>
    <row r="1552" spans="1:28">
      <c r="A1552" s="8" t="s">
        <v>4764</v>
      </c>
      <c r="B1552" s="9" t="s">
        <v>4813</v>
      </c>
      <c r="C1552" s="8" t="s">
        <v>4814</v>
      </c>
      <c r="D1552" s="9" t="s">
        <v>4823</v>
      </c>
      <c r="E1552" s="9" t="s">
        <v>4824</v>
      </c>
      <c r="F1552" s="8" t="s">
        <v>4825</v>
      </c>
      <c r="G1552" s="8" t="s">
        <v>15</v>
      </c>
      <c r="H1552" s="9"/>
      <c r="I1552" s="9"/>
      <c r="J1552" s="9">
        <v>3</v>
      </c>
      <c r="K1552" s="9">
        <v>2</v>
      </c>
      <c r="L1552" s="9"/>
      <c r="M1552" s="9">
        <v>2</v>
      </c>
      <c r="N1552" s="9">
        <v>4</v>
      </c>
      <c r="O1552" s="9">
        <v>5</v>
      </c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>
        <v>16</v>
      </c>
    </row>
    <row r="1553" spans="1:28">
      <c r="A1553" s="8" t="s">
        <v>4764</v>
      </c>
      <c r="B1553" s="9" t="s">
        <v>4813</v>
      </c>
      <c r="C1553" s="8" t="s">
        <v>4814</v>
      </c>
      <c r="D1553" s="9" t="s">
        <v>4826</v>
      </c>
      <c r="E1553" s="9" t="s">
        <v>4827</v>
      </c>
      <c r="F1553" s="8" t="s">
        <v>4828</v>
      </c>
      <c r="G1553" s="8" t="s">
        <v>15</v>
      </c>
      <c r="H1553" s="9"/>
      <c r="I1553" s="9"/>
      <c r="J1553" s="9">
        <v>3</v>
      </c>
      <c r="K1553" s="9">
        <v>4</v>
      </c>
      <c r="L1553" s="9">
        <v>9</v>
      </c>
      <c r="M1553" s="9">
        <v>2</v>
      </c>
      <c r="N1553" s="9">
        <v>3</v>
      </c>
      <c r="O1553" s="9">
        <v>4</v>
      </c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>
        <v>25</v>
      </c>
    </row>
    <row r="1554" spans="1:28">
      <c r="A1554" s="8" t="s">
        <v>4764</v>
      </c>
      <c r="B1554" s="9" t="s">
        <v>4813</v>
      </c>
      <c r="C1554" s="8" t="s">
        <v>4814</v>
      </c>
      <c r="D1554" s="9" t="s">
        <v>4829</v>
      </c>
      <c r="E1554" s="9" t="s">
        <v>4830</v>
      </c>
      <c r="F1554" s="8" t="s">
        <v>4831</v>
      </c>
      <c r="G1554" s="8" t="s">
        <v>15</v>
      </c>
      <c r="H1554" s="9"/>
      <c r="I1554" s="9"/>
      <c r="J1554" s="9">
        <v>2</v>
      </c>
      <c r="K1554" s="9">
        <v>2</v>
      </c>
      <c r="L1554" s="9">
        <v>3</v>
      </c>
      <c r="M1554" s="9">
        <v>2</v>
      </c>
      <c r="N1554" s="9">
        <v>3</v>
      </c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>
        <v>12</v>
      </c>
    </row>
    <row r="1555" spans="1:28">
      <c r="A1555" s="8" t="s">
        <v>4764</v>
      </c>
      <c r="B1555" s="9" t="s">
        <v>4813</v>
      </c>
      <c r="C1555" s="8" t="s">
        <v>4814</v>
      </c>
      <c r="D1555" s="9" t="s">
        <v>4832</v>
      </c>
      <c r="E1555" s="9" t="s">
        <v>4833</v>
      </c>
      <c r="F1555" s="8" t="s">
        <v>4834</v>
      </c>
      <c r="G1555" s="8" t="s">
        <v>15</v>
      </c>
      <c r="H1555" s="9"/>
      <c r="I1555" s="9"/>
      <c r="J1555" s="9">
        <v>1</v>
      </c>
      <c r="K1555" s="9"/>
      <c r="L1555" s="9">
        <v>1</v>
      </c>
      <c r="M1555" s="9"/>
      <c r="N1555" s="9">
        <v>3</v>
      </c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>
        <v>5</v>
      </c>
    </row>
    <row r="1556" spans="1:28">
      <c r="A1556" s="8" t="s">
        <v>4764</v>
      </c>
      <c r="B1556" s="9" t="s">
        <v>4813</v>
      </c>
      <c r="C1556" s="8" t="s">
        <v>4814</v>
      </c>
      <c r="D1556" s="9" t="s">
        <v>4835</v>
      </c>
      <c r="E1556" s="9" t="s">
        <v>4836</v>
      </c>
      <c r="F1556" s="8" t="s">
        <v>4837</v>
      </c>
      <c r="G1556" s="8" t="s">
        <v>15</v>
      </c>
      <c r="H1556" s="9"/>
      <c r="I1556" s="9"/>
      <c r="J1556" s="9">
        <v>1</v>
      </c>
      <c r="K1556" s="9">
        <v>1</v>
      </c>
      <c r="L1556" s="9"/>
      <c r="M1556" s="9"/>
      <c r="N1556" s="9">
        <v>3</v>
      </c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>
        <v>5</v>
      </c>
    </row>
    <row r="1557" spans="1:28">
      <c r="A1557" s="8" t="s">
        <v>4764</v>
      </c>
      <c r="B1557" s="9" t="s">
        <v>4813</v>
      </c>
      <c r="C1557" s="8" t="s">
        <v>4814</v>
      </c>
      <c r="D1557" s="9" t="s">
        <v>4838</v>
      </c>
      <c r="E1557" s="9" t="s">
        <v>4839</v>
      </c>
      <c r="F1557" s="8" t="s">
        <v>4840</v>
      </c>
      <c r="G1557" s="8" t="s">
        <v>15</v>
      </c>
      <c r="H1557" s="9"/>
      <c r="I1557" s="9"/>
      <c r="J1557" s="9">
        <v>1</v>
      </c>
      <c r="K1557" s="9">
        <v>1</v>
      </c>
      <c r="L1557" s="9">
        <v>2</v>
      </c>
      <c r="M1557" s="9"/>
      <c r="N1557" s="9">
        <v>2</v>
      </c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>
        <v>6</v>
      </c>
    </row>
    <row r="1558" spans="1:28">
      <c r="A1558" s="8" t="s">
        <v>4764</v>
      </c>
      <c r="B1558" s="9" t="s">
        <v>4813</v>
      </c>
      <c r="C1558" s="8" t="s">
        <v>4814</v>
      </c>
      <c r="D1558" s="9" t="s">
        <v>4841</v>
      </c>
      <c r="E1558" s="9" t="s">
        <v>4842</v>
      </c>
      <c r="F1558" s="8" t="s">
        <v>4843</v>
      </c>
      <c r="G1558" s="8" t="s">
        <v>15</v>
      </c>
      <c r="H1558" s="9"/>
      <c r="I1558" s="9"/>
      <c r="J1558" s="9">
        <v>2</v>
      </c>
      <c r="K1558" s="9">
        <v>1</v>
      </c>
      <c r="L1558" s="9">
        <v>3</v>
      </c>
      <c r="M1558" s="9">
        <v>6</v>
      </c>
      <c r="N1558" s="9">
        <v>4</v>
      </c>
      <c r="O1558" s="9">
        <v>4</v>
      </c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>
        <v>20</v>
      </c>
    </row>
    <row r="1559" spans="1:28">
      <c r="A1559" s="8" t="s">
        <v>4764</v>
      </c>
      <c r="B1559" s="9" t="s">
        <v>4844</v>
      </c>
      <c r="C1559" s="8" t="s">
        <v>4845</v>
      </c>
      <c r="D1559" s="9" t="s">
        <v>4846</v>
      </c>
      <c r="E1559" s="9" t="s">
        <v>4847</v>
      </c>
      <c r="F1559" s="8" t="s">
        <v>4848</v>
      </c>
      <c r="G1559" s="8" t="s">
        <v>15</v>
      </c>
      <c r="H1559" s="9"/>
      <c r="I1559" s="9"/>
      <c r="J1559" s="9"/>
      <c r="K1559" s="9">
        <v>1</v>
      </c>
      <c r="L1559" s="9"/>
      <c r="M1559" s="9">
        <v>1</v>
      </c>
      <c r="N1559" s="9"/>
      <c r="O1559" s="9">
        <v>1</v>
      </c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>
        <v>3</v>
      </c>
    </row>
    <row r="1560" spans="1:28">
      <c r="A1560" s="8" t="s">
        <v>4764</v>
      </c>
      <c r="B1560" s="9" t="s">
        <v>4844</v>
      </c>
      <c r="C1560" s="8" t="s">
        <v>4845</v>
      </c>
      <c r="D1560" s="9" t="s">
        <v>4849</v>
      </c>
      <c r="E1560" s="9" t="s">
        <v>4850</v>
      </c>
      <c r="F1560" s="8" t="s">
        <v>4851</v>
      </c>
      <c r="G1560" s="8" t="s">
        <v>15</v>
      </c>
      <c r="H1560" s="9"/>
      <c r="I1560" s="9"/>
      <c r="J1560" s="9">
        <v>5</v>
      </c>
      <c r="K1560" s="9">
        <v>4</v>
      </c>
      <c r="L1560" s="9">
        <v>4</v>
      </c>
      <c r="M1560" s="9">
        <v>6</v>
      </c>
      <c r="N1560" s="9">
        <v>10</v>
      </c>
      <c r="O1560" s="9">
        <v>9</v>
      </c>
      <c r="P1560" s="9"/>
      <c r="Q1560" s="9">
        <v>6</v>
      </c>
      <c r="R1560" s="9">
        <v>4</v>
      </c>
      <c r="S1560" s="9">
        <v>6</v>
      </c>
      <c r="T1560" s="9">
        <v>9</v>
      </c>
      <c r="U1560" s="9"/>
      <c r="V1560" s="9"/>
      <c r="W1560" s="9"/>
      <c r="X1560" s="9"/>
      <c r="Y1560" s="9"/>
      <c r="Z1560" s="9"/>
      <c r="AA1560" s="9"/>
      <c r="AB1560" s="9">
        <v>63</v>
      </c>
    </row>
    <row r="1561" spans="1:28">
      <c r="A1561" s="8" t="s">
        <v>4764</v>
      </c>
      <c r="B1561" s="9" t="s">
        <v>4844</v>
      </c>
      <c r="C1561" s="8" t="s">
        <v>4845</v>
      </c>
      <c r="D1561" s="9" t="s">
        <v>4852</v>
      </c>
      <c r="E1561" s="9" t="s">
        <v>4853</v>
      </c>
      <c r="F1561" s="8" t="s">
        <v>4854</v>
      </c>
      <c r="G1561" s="8" t="s">
        <v>15</v>
      </c>
      <c r="H1561" s="9"/>
      <c r="I1561" s="9"/>
      <c r="J1561" s="9">
        <v>1</v>
      </c>
      <c r="K1561" s="9">
        <v>3</v>
      </c>
      <c r="L1561" s="9">
        <v>2</v>
      </c>
      <c r="M1561" s="9">
        <v>1</v>
      </c>
      <c r="N1561" s="9">
        <v>2</v>
      </c>
      <c r="O1561" s="9">
        <v>4</v>
      </c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>
        <v>13</v>
      </c>
    </row>
    <row r="1562" spans="1:28">
      <c r="A1562" s="8" t="s">
        <v>4764</v>
      </c>
      <c r="B1562" s="9" t="s">
        <v>4844</v>
      </c>
      <c r="C1562" s="8" t="s">
        <v>4845</v>
      </c>
      <c r="D1562" s="9" t="s">
        <v>4855</v>
      </c>
      <c r="E1562" s="9" t="s">
        <v>4856</v>
      </c>
      <c r="F1562" s="8" t="s">
        <v>4857</v>
      </c>
      <c r="G1562" s="8" t="s">
        <v>15</v>
      </c>
      <c r="H1562" s="9"/>
      <c r="I1562" s="9"/>
      <c r="J1562" s="9">
        <v>3</v>
      </c>
      <c r="K1562" s="9">
        <v>1</v>
      </c>
      <c r="L1562" s="9">
        <v>3</v>
      </c>
      <c r="M1562" s="9">
        <v>3</v>
      </c>
      <c r="N1562" s="9">
        <v>8</v>
      </c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>
        <v>18</v>
      </c>
    </row>
    <row r="1563" spans="1:28">
      <c r="A1563" s="8" t="s">
        <v>4764</v>
      </c>
      <c r="B1563" s="9" t="s">
        <v>4844</v>
      </c>
      <c r="C1563" s="8" t="s">
        <v>4845</v>
      </c>
      <c r="D1563" s="9" t="s">
        <v>4858</v>
      </c>
      <c r="E1563" s="9" t="s">
        <v>4859</v>
      </c>
      <c r="F1563" s="8" t="s">
        <v>4860</v>
      </c>
      <c r="G1563" s="8" t="s">
        <v>15</v>
      </c>
      <c r="H1563" s="9"/>
      <c r="I1563" s="9"/>
      <c r="J1563" s="9">
        <v>2</v>
      </c>
      <c r="K1563" s="9">
        <v>1</v>
      </c>
      <c r="L1563" s="9"/>
      <c r="M1563" s="9"/>
      <c r="N1563" s="9">
        <v>3</v>
      </c>
      <c r="O1563" s="9">
        <v>1</v>
      </c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>
        <v>7</v>
      </c>
    </row>
    <row r="1564" spans="1:28">
      <c r="A1564" s="8" t="s">
        <v>4764</v>
      </c>
      <c r="B1564" s="9" t="s">
        <v>4844</v>
      </c>
      <c r="C1564" s="8" t="s">
        <v>4845</v>
      </c>
      <c r="D1564" s="9" t="s">
        <v>4861</v>
      </c>
      <c r="E1564" s="9" t="s">
        <v>4862</v>
      </c>
      <c r="F1564" s="8" t="s">
        <v>4863</v>
      </c>
      <c r="G1564" s="8" t="s">
        <v>15</v>
      </c>
      <c r="H1564" s="9"/>
      <c r="I1564" s="9"/>
      <c r="J1564" s="9">
        <v>1</v>
      </c>
      <c r="K1564" s="9">
        <v>4</v>
      </c>
      <c r="L1564" s="9">
        <v>8</v>
      </c>
      <c r="M1564" s="9">
        <v>7</v>
      </c>
      <c r="N1564" s="9">
        <v>4</v>
      </c>
      <c r="O1564" s="9">
        <v>4</v>
      </c>
      <c r="P1564" s="9"/>
      <c r="Q1564" s="9">
        <v>7</v>
      </c>
      <c r="R1564" s="9">
        <v>9</v>
      </c>
      <c r="S1564" s="9">
        <v>11</v>
      </c>
      <c r="T1564" s="9">
        <v>4</v>
      </c>
      <c r="U1564" s="9"/>
      <c r="V1564" s="9"/>
      <c r="W1564" s="9"/>
      <c r="X1564" s="9"/>
      <c r="Y1564" s="9"/>
      <c r="Z1564" s="9"/>
      <c r="AA1564" s="9"/>
      <c r="AB1564" s="9">
        <v>59</v>
      </c>
    </row>
    <row r="1565" spans="1:28">
      <c r="A1565" s="8" t="s">
        <v>4764</v>
      </c>
      <c r="B1565" s="9" t="s">
        <v>4844</v>
      </c>
      <c r="C1565" s="8" t="s">
        <v>4845</v>
      </c>
      <c r="D1565" s="9" t="s">
        <v>4864</v>
      </c>
      <c r="E1565" s="9" t="s">
        <v>4865</v>
      </c>
      <c r="F1565" s="8" t="s">
        <v>4866</v>
      </c>
      <c r="G1565" s="8" t="s">
        <v>15</v>
      </c>
      <c r="H1565" s="9"/>
      <c r="I1565" s="9"/>
      <c r="J1565" s="9">
        <v>1</v>
      </c>
      <c r="K1565" s="9">
        <v>1</v>
      </c>
      <c r="L1565" s="9">
        <v>3</v>
      </c>
      <c r="M1565" s="9"/>
      <c r="N1565" s="9"/>
      <c r="O1565" s="9">
        <v>3</v>
      </c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>
        <v>8</v>
      </c>
    </row>
    <row r="1566" spans="1:28">
      <c r="A1566" s="8" t="s">
        <v>4764</v>
      </c>
      <c r="B1566" s="9" t="s">
        <v>4844</v>
      </c>
      <c r="C1566" s="8" t="s">
        <v>4845</v>
      </c>
      <c r="D1566" s="9" t="s">
        <v>4844</v>
      </c>
      <c r="E1566" s="9" t="s">
        <v>4867</v>
      </c>
      <c r="F1566" s="8" t="s">
        <v>4868</v>
      </c>
      <c r="G1566" s="8" t="s">
        <v>15</v>
      </c>
      <c r="H1566" s="9"/>
      <c r="I1566" s="9"/>
      <c r="J1566" s="9">
        <v>3</v>
      </c>
      <c r="K1566" s="9">
        <v>16</v>
      </c>
      <c r="L1566" s="9">
        <v>15</v>
      </c>
      <c r="M1566" s="9">
        <v>10</v>
      </c>
      <c r="N1566" s="9">
        <v>15</v>
      </c>
      <c r="O1566" s="9">
        <v>12</v>
      </c>
      <c r="P1566" s="9"/>
      <c r="Q1566" s="9">
        <v>11</v>
      </c>
      <c r="R1566" s="9">
        <v>16</v>
      </c>
      <c r="S1566" s="9">
        <v>17</v>
      </c>
      <c r="T1566" s="9">
        <v>10</v>
      </c>
      <c r="U1566" s="9">
        <v>11</v>
      </c>
      <c r="V1566" s="9">
        <v>17</v>
      </c>
      <c r="W1566" s="9"/>
      <c r="X1566" s="9"/>
      <c r="Y1566" s="9"/>
      <c r="Z1566" s="9"/>
      <c r="AA1566" s="9"/>
      <c r="AB1566" s="9">
        <v>153</v>
      </c>
    </row>
    <row r="1567" spans="1:28">
      <c r="A1567" s="8" t="s">
        <v>4764</v>
      </c>
      <c r="B1567" s="9" t="s">
        <v>4844</v>
      </c>
      <c r="C1567" s="8" t="s">
        <v>4845</v>
      </c>
      <c r="D1567" s="9" t="s">
        <v>4869</v>
      </c>
      <c r="E1567" s="9" t="s">
        <v>4870</v>
      </c>
      <c r="F1567" s="8" t="s">
        <v>4871</v>
      </c>
      <c r="G1567" s="8" t="s">
        <v>15</v>
      </c>
      <c r="H1567" s="9"/>
      <c r="I1567" s="9"/>
      <c r="J1567" s="9">
        <v>8</v>
      </c>
      <c r="K1567" s="9">
        <v>3</v>
      </c>
      <c r="L1567" s="9">
        <v>5</v>
      </c>
      <c r="M1567" s="9">
        <v>6</v>
      </c>
      <c r="N1567" s="9">
        <v>7</v>
      </c>
      <c r="O1567" s="9">
        <v>7</v>
      </c>
      <c r="P1567" s="9"/>
      <c r="Q1567" s="9">
        <v>4</v>
      </c>
      <c r="R1567" s="9">
        <v>4</v>
      </c>
      <c r="S1567" s="9">
        <v>1</v>
      </c>
      <c r="T1567" s="9">
        <v>2</v>
      </c>
      <c r="U1567" s="9"/>
      <c r="V1567" s="9"/>
      <c r="W1567" s="9"/>
      <c r="X1567" s="9"/>
      <c r="Y1567" s="9"/>
      <c r="Z1567" s="9"/>
      <c r="AA1567" s="9"/>
      <c r="AB1567" s="9">
        <v>47</v>
      </c>
    </row>
    <row r="1568" spans="1:28">
      <c r="A1568" s="8" t="s">
        <v>4764</v>
      </c>
      <c r="B1568" s="9" t="s">
        <v>4844</v>
      </c>
      <c r="C1568" s="8" t="s">
        <v>4845</v>
      </c>
      <c r="D1568" s="9" t="s">
        <v>4872</v>
      </c>
      <c r="E1568" s="9" t="s">
        <v>4873</v>
      </c>
      <c r="F1568" s="8" t="s">
        <v>2651</v>
      </c>
      <c r="G1568" s="8" t="s">
        <v>15</v>
      </c>
      <c r="H1568" s="9"/>
      <c r="I1568" s="9"/>
      <c r="J1568" s="9">
        <v>2</v>
      </c>
      <c r="K1568" s="9">
        <v>1</v>
      </c>
      <c r="L1568" s="9">
        <v>1</v>
      </c>
      <c r="M1568" s="9">
        <v>2</v>
      </c>
      <c r="N1568" s="9">
        <v>1</v>
      </c>
      <c r="O1568" s="9">
        <v>1</v>
      </c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>
        <v>8</v>
      </c>
    </row>
    <row r="1569" spans="1:28">
      <c r="A1569" s="8" t="s">
        <v>4764</v>
      </c>
      <c r="B1569" s="9" t="s">
        <v>4844</v>
      </c>
      <c r="C1569" s="8" t="s">
        <v>4845</v>
      </c>
      <c r="D1569" s="9" t="s">
        <v>4874</v>
      </c>
      <c r="E1569" s="9" t="s">
        <v>4875</v>
      </c>
      <c r="F1569" s="8" t="s">
        <v>4876</v>
      </c>
      <c r="G1569" s="8" t="s">
        <v>15</v>
      </c>
      <c r="H1569" s="9"/>
      <c r="I1569" s="9"/>
      <c r="J1569" s="9">
        <v>1</v>
      </c>
      <c r="K1569" s="9">
        <v>1</v>
      </c>
      <c r="L1569" s="9"/>
      <c r="M1569" s="9"/>
      <c r="N1569" s="9"/>
      <c r="O1569" s="9">
        <v>1</v>
      </c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>
        <v>3</v>
      </c>
    </row>
    <row r="1570" spans="1:28">
      <c r="A1570" s="8" t="s">
        <v>4764</v>
      </c>
      <c r="B1570" s="9" t="s">
        <v>4844</v>
      </c>
      <c r="C1570" s="8" t="s">
        <v>4845</v>
      </c>
      <c r="D1570" s="9" t="s">
        <v>4877</v>
      </c>
      <c r="E1570" s="9" t="s">
        <v>4878</v>
      </c>
      <c r="F1570" s="8" t="s">
        <v>4879</v>
      </c>
      <c r="G1570" s="8" t="s">
        <v>15</v>
      </c>
      <c r="H1570" s="9"/>
      <c r="I1570" s="9"/>
      <c r="J1570" s="9">
        <v>1</v>
      </c>
      <c r="K1570" s="9">
        <v>1</v>
      </c>
      <c r="L1570" s="9">
        <v>3</v>
      </c>
      <c r="M1570" s="9"/>
      <c r="N1570" s="9">
        <v>1</v>
      </c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>
        <v>6</v>
      </c>
    </row>
    <row r="1571" spans="1:28">
      <c r="A1571" s="8" t="s">
        <v>4764</v>
      </c>
      <c r="B1571" s="9" t="s">
        <v>4844</v>
      </c>
      <c r="C1571" s="8" t="s">
        <v>4845</v>
      </c>
      <c r="D1571" s="9" t="s">
        <v>4880</v>
      </c>
      <c r="E1571" s="9" t="s">
        <v>4881</v>
      </c>
      <c r="F1571" s="8" t="s">
        <v>4882</v>
      </c>
      <c r="G1571" s="8" t="s">
        <v>15</v>
      </c>
      <c r="H1571" s="9"/>
      <c r="I1571" s="9"/>
      <c r="J1571" s="9"/>
      <c r="K1571" s="9">
        <v>1</v>
      </c>
      <c r="L1571" s="9"/>
      <c r="M1571" s="9">
        <v>1</v>
      </c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>
        <v>2</v>
      </c>
    </row>
    <row r="1572" spans="1:28">
      <c r="A1572" s="8" t="s">
        <v>4764</v>
      </c>
      <c r="B1572" s="9" t="s">
        <v>4844</v>
      </c>
      <c r="C1572" s="8" t="s">
        <v>4845</v>
      </c>
      <c r="D1572" s="9" t="s">
        <v>4883</v>
      </c>
      <c r="E1572" s="9" t="s">
        <v>4884</v>
      </c>
      <c r="F1572" s="8" t="s">
        <v>4885</v>
      </c>
      <c r="G1572" s="8" t="s">
        <v>15</v>
      </c>
      <c r="H1572" s="9"/>
      <c r="I1572" s="9"/>
      <c r="J1572" s="9"/>
      <c r="K1572" s="9"/>
      <c r="L1572" s="9">
        <v>1</v>
      </c>
      <c r="M1572" s="9"/>
      <c r="N1572" s="9">
        <v>2</v>
      </c>
      <c r="O1572" s="9">
        <v>3</v>
      </c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>
        <v>6</v>
      </c>
    </row>
    <row r="1573" spans="1:28">
      <c r="A1573" s="8" t="s">
        <v>4764</v>
      </c>
      <c r="B1573" s="9" t="s">
        <v>4844</v>
      </c>
      <c r="C1573" s="8" t="s">
        <v>4845</v>
      </c>
      <c r="D1573" s="9" t="s">
        <v>4886</v>
      </c>
      <c r="E1573" s="9" t="s">
        <v>4887</v>
      </c>
      <c r="F1573" s="8" t="s">
        <v>4888</v>
      </c>
      <c r="G1573" s="8" t="s">
        <v>15</v>
      </c>
      <c r="H1573" s="9"/>
      <c r="I1573" s="9"/>
      <c r="J1573" s="9">
        <v>4</v>
      </c>
      <c r="K1573" s="9"/>
      <c r="L1573" s="9">
        <v>1</v>
      </c>
      <c r="M1573" s="9">
        <v>1</v>
      </c>
      <c r="N1573" s="9">
        <v>1</v>
      </c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>
        <v>7</v>
      </c>
    </row>
    <row r="1574" spans="1:28">
      <c r="A1574" s="8" t="s">
        <v>4764</v>
      </c>
      <c r="B1574" s="9" t="s">
        <v>4889</v>
      </c>
      <c r="C1574" s="8" t="s">
        <v>4890</v>
      </c>
      <c r="D1574" s="9" t="s">
        <v>4891</v>
      </c>
      <c r="E1574" s="9" t="s">
        <v>4892</v>
      </c>
      <c r="F1574" s="8" t="s">
        <v>4893</v>
      </c>
      <c r="G1574" s="8" t="s">
        <v>15</v>
      </c>
      <c r="H1574" s="9"/>
      <c r="I1574" s="9"/>
      <c r="J1574" s="9">
        <v>2</v>
      </c>
      <c r="K1574" s="9">
        <v>1</v>
      </c>
      <c r="L1574" s="9">
        <v>1</v>
      </c>
      <c r="M1574" s="9">
        <v>5</v>
      </c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>
        <v>9</v>
      </c>
    </row>
    <row r="1575" spans="1:28">
      <c r="A1575" s="8" t="s">
        <v>4764</v>
      </c>
      <c r="B1575" s="9" t="s">
        <v>4889</v>
      </c>
      <c r="C1575" s="8" t="s">
        <v>4890</v>
      </c>
      <c r="D1575" s="9" t="s">
        <v>4894</v>
      </c>
      <c r="E1575" s="9" t="s">
        <v>4895</v>
      </c>
      <c r="F1575" s="8" t="s">
        <v>4896</v>
      </c>
      <c r="G1575" s="8" t="s">
        <v>15</v>
      </c>
      <c r="H1575" s="9"/>
      <c r="I1575" s="9"/>
      <c r="J1575" s="9">
        <v>2</v>
      </c>
      <c r="K1575" s="9">
        <v>3</v>
      </c>
      <c r="L1575" s="9">
        <v>5</v>
      </c>
      <c r="M1575" s="9">
        <v>6</v>
      </c>
      <c r="N1575" s="9">
        <v>8</v>
      </c>
      <c r="O1575" s="9">
        <v>4</v>
      </c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>
        <v>28</v>
      </c>
    </row>
    <row r="1576" spans="1:28">
      <c r="A1576" s="8" t="s">
        <v>4764</v>
      </c>
      <c r="B1576" s="9" t="s">
        <v>4889</v>
      </c>
      <c r="C1576" s="8" t="s">
        <v>4890</v>
      </c>
      <c r="D1576" s="9" t="s">
        <v>4897</v>
      </c>
      <c r="E1576" s="9" t="s">
        <v>4898</v>
      </c>
      <c r="F1576" s="8" t="s">
        <v>4899</v>
      </c>
      <c r="G1576" s="8" t="s">
        <v>15</v>
      </c>
      <c r="H1576" s="9"/>
      <c r="I1576" s="9"/>
      <c r="J1576" s="9"/>
      <c r="K1576" s="9"/>
      <c r="L1576" s="9"/>
      <c r="M1576" s="9">
        <v>1</v>
      </c>
      <c r="N1576" s="9">
        <v>1</v>
      </c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>
        <v>2</v>
      </c>
    </row>
    <row r="1577" spans="1:28">
      <c r="A1577" s="8" t="s">
        <v>4764</v>
      </c>
      <c r="B1577" s="9" t="s">
        <v>4889</v>
      </c>
      <c r="C1577" s="8" t="s">
        <v>4890</v>
      </c>
      <c r="D1577" s="9" t="s">
        <v>4900</v>
      </c>
      <c r="E1577" s="9" t="s">
        <v>4901</v>
      </c>
      <c r="F1577" s="8" t="s">
        <v>4902</v>
      </c>
      <c r="G1577" s="8" t="s">
        <v>15</v>
      </c>
      <c r="H1577" s="9"/>
      <c r="I1577" s="9"/>
      <c r="J1577" s="9">
        <v>2</v>
      </c>
      <c r="K1577" s="9">
        <v>4</v>
      </c>
      <c r="L1577" s="9">
        <v>3</v>
      </c>
      <c r="M1577" s="9">
        <v>5</v>
      </c>
      <c r="N1577" s="9">
        <v>2</v>
      </c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>
        <v>16</v>
      </c>
    </row>
    <row r="1578" spans="1:28">
      <c r="A1578" s="8" t="s">
        <v>4764</v>
      </c>
      <c r="B1578" s="9" t="s">
        <v>4889</v>
      </c>
      <c r="C1578" s="8" t="s">
        <v>4890</v>
      </c>
      <c r="D1578" s="9" t="s">
        <v>4889</v>
      </c>
      <c r="E1578" s="9" t="s">
        <v>4903</v>
      </c>
      <c r="F1578" s="8" t="s">
        <v>4904</v>
      </c>
      <c r="G1578" s="8" t="s">
        <v>15</v>
      </c>
      <c r="H1578" s="9"/>
      <c r="I1578" s="9"/>
      <c r="J1578" s="9">
        <v>4</v>
      </c>
      <c r="K1578" s="9">
        <v>13</v>
      </c>
      <c r="L1578" s="9">
        <v>18</v>
      </c>
      <c r="M1578" s="9">
        <v>16</v>
      </c>
      <c r="N1578" s="9">
        <v>11</v>
      </c>
      <c r="O1578" s="9">
        <v>12</v>
      </c>
      <c r="P1578" s="9"/>
      <c r="Q1578" s="9">
        <v>21</v>
      </c>
      <c r="R1578" s="9">
        <v>25</v>
      </c>
      <c r="S1578" s="9">
        <v>15</v>
      </c>
      <c r="T1578" s="9">
        <v>15</v>
      </c>
      <c r="U1578" s="9">
        <v>15</v>
      </c>
      <c r="V1578" s="9">
        <v>12</v>
      </c>
      <c r="W1578" s="9"/>
      <c r="X1578" s="9"/>
      <c r="Y1578" s="9"/>
      <c r="Z1578" s="9"/>
      <c r="AA1578" s="9"/>
      <c r="AB1578" s="9">
        <v>177</v>
      </c>
    </row>
    <row r="1579" spans="1:28">
      <c r="A1579" s="8" t="s">
        <v>4764</v>
      </c>
      <c r="B1579" s="9" t="s">
        <v>4905</v>
      </c>
      <c r="C1579" s="8" t="s">
        <v>4906</v>
      </c>
      <c r="D1579" s="9" t="s">
        <v>4907</v>
      </c>
      <c r="E1579" s="9" t="s">
        <v>4908</v>
      </c>
      <c r="F1579" s="8" t="s">
        <v>4909</v>
      </c>
      <c r="G1579" s="8" t="s">
        <v>15</v>
      </c>
      <c r="H1579" s="9"/>
      <c r="I1579" s="9"/>
      <c r="J1579" s="9"/>
      <c r="K1579" s="9">
        <v>1</v>
      </c>
      <c r="L1579" s="9">
        <v>1</v>
      </c>
      <c r="M1579" s="9"/>
      <c r="N1579" s="9">
        <v>4</v>
      </c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>
        <v>6</v>
      </c>
    </row>
    <row r="1580" spans="1:28">
      <c r="A1580" s="8" t="s">
        <v>4764</v>
      </c>
      <c r="B1580" s="9" t="s">
        <v>4905</v>
      </c>
      <c r="C1580" s="8" t="s">
        <v>4906</v>
      </c>
      <c r="D1580" s="9" t="s">
        <v>4910</v>
      </c>
      <c r="E1580" s="9" t="s">
        <v>4911</v>
      </c>
      <c r="F1580" s="8" t="s">
        <v>4912</v>
      </c>
      <c r="G1580" s="8" t="s">
        <v>15</v>
      </c>
      <c r="H1580" s="9"/>
      <c r="I1580" s="9"/>
      <c r="J1580" s="9">
        <v>1</v>
      </c>
      <c r="K1580" s="9">
        <v>2</v>
      </c>
      <c r="L1580" s="9"/>
      <c r="M1580" s="9">
        <v>3</v>
      </c>
      <c r="N1580" s="9"/>
      <c r="O1580" s="9">
        <v>1</v>
      </c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>
        <v>7</v>
      </c>
    </row>
    <row r="1581" spans="1:28">
      <c r="A1581" s="8" t="s">
        <v>4764</v>
      </c>
      <c r="B1581" s="9" t="s">
        <v>4905</v>
      </c>
      <c r="C1581" s="8" t="s">
        <v>4906</v>
      </c>
      <c r="D1581" s="9" t="s">
        <v>4913</v>
      </c>
      <c r="E1581" s="9" t="s">
        <v>4914</v>
      </c>
      <c r="F1581" s="8" t="s">
        <v>3379</v>
      </c>
      <c r="G1581" s="8" t="s">
        <v>15</v>
      </c>
      <c r="H1581" s="9"/>
      <c r="I1581" s="9"/>
      <c r="J1581" s="9">
        <v>2</v>
      </c>
      <c r="K1581" s="9">
        <v>4</v>
      </c>
      <c r="L1581" s="9">
        <v>1</v>
      </c>
      <c r="M1581" s="9"/>
      <c r="N1581" s="9">
        <v>3</v>
      </c>
      <c r="O1581" s="9">
        <v>1</v>
      </c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>
        <v>11</v>
      </c>
    </row>
    <row r="1582" spans="1:28">
      <c r="A1582" s="8" t="s">
        <v>4764</v>
      </c>
      <c r="B1582" s="9" t="s">
        <v>4905</v>
      </c>
      <c r="C1582" s="8" t="s">
        <v>4906</v>
      </c>
      <c r="D1582" s="9" t="s">
        <v>4915</v>
      </c>
      <c r="E1582" s="9" t="s">
        <v>4916</v>
      </c>
      <c r="F1582" s="8" t="s">
        <v>4917</v>
      </c>
      <c r="G1582" s="8" t="s">
        <v>15</v>
      </c>
      <c r="H1582" s="9"/>
      <c r="I1582" s="9"/>
      <c r="J1582" s="9">
        <v>1</v>
      </c>
      <c r="K1582" s="9"/>
      <c r="L1582" s="9">
        <v>1</v>
      </c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>
        <v>2</v>
      </c>
    </row>
    <row r="1583" spans="1:28">
      <c r="A1583" s="8" t="s">
        <v>4764</v>
      </c>
      <c r="B1583" s="9" t="s">
        <v>4905</v>
      </c>
      <c r="C1583" s="8" t="s">
        <v>4906</v>
      </c>
      <c r="D1583" s="9" t="s">
        <v>4918</v>
      </c>
      <c r="E1583" s="9" t="s">
        <v>4919</v>
      </c>
      <c r="F1583" s="8" t="s">
        <v>4920</v>
      </c>
      <c r="G1583" s="8" t="s">
        <v>15</v>
      </c>
      <c r="H1583" s="9"/>
      <c r="I1583" s="9"/>
      <c r="J1583" s="9">
        <v>2</v>
      </c>
      <c r="K1583" s="9">
        <v>1</v>
      </c>
      <c r="L1583" s="9">
        <v>2</v>
      </c>
      <c r="M1583" s="9"/>
      <c r="N1583" s="9">
        <v>1</v>
      </c>
      <c r="O1583" s="9">
        <v>2</v>
      </c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>
        <v>8</v>
      </c>
    </row>
    <row r="1584" spans="1:28">
      <c r="A1584" s="8" t="s">
        <v>4764</v>
      </c>
      <c r="B1584" s="9" t="s">
        <v>4905</v>
      </c>
      <c r="C1584" s="8" t="s">
        <v>4906</v>
      </c>
      <c r="D1584" s="9" t="s">
        <v>4921</v>
      </c>
      <c r="E1584" s="9" t="s">
        <v>4922</v>
      </c>
      <c r="F1584" s="8" t="s">
        <v>4923</v>
      </c>
      <c r="G1584" s="8" t="s">
        <v>15</v>
      </c>
      <c r="H1584" s="9"/>
      <c r="I1584" s="9"/>
      <c r="J1584" s="9"/>
      <c r="K1584" s="9">
        <v>2</v>
      </c>
      <c r="L1584" s="9">
        <v>1</v>
      </c>
      <c r="M1584" s="9"/>
      <c r="N1584" s="9">
        <v>1</v>
      </c>
      <c r="O1584" s="9">
        <v>1</v>
      </c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>
        <v>5</v>
      </c>
    </row>
    <row r="1585" spans="1:28">
      <c r="A1585" s="8" t="s">
        <v>4764</v>
      </c>
      <c r="B1585" s="9" t="s">
        <v>4905</v>
      </c>
      <c r="C1585" s="8" t="s">
        <v>4906</v>
      </c>
      <c r="D1585" s="9" t="s">
        <v>4924</v>
      </c>
      <c r="E1585" s="9" t="s">
        <v>4925</v>
      </c>
      <c r="F1585" s="8" t="s">
        <v>4926</v>
      </c>
      <c r="G1585" s="8" t="s">
        <v>15</v>
      </c>
      <c r="H1585" s="9"/>
      <c r="I1585" s="9"/>
      <c r="J1585" s="9"/>
      <c r="K1585" s="9"/>
      <c r="L1585" s="9">
        <v>1</v>
      </c>
      <c r="M1585" s="9">
        <v>1</v>
      </c>
      <c r="N1585" s="9"/>
      <c r="O1585" s="9">
        <v>1</v>
      </c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>
        <v>3</v>
      </c>
    </row>
    <row r="1586" spans="1:28">
      <c r="A1586" s="8" t="s">
        <v>4764</v>
      </c>
      <c r="B1586" s="9" t="s">
        <v>4905</v>
      </c>
      <c r="C1586" s="8" t="s">
        <v>4906</v>
      </c>
      <c r="D1586" s="9" t="s">
        <v>4927</v>
      </c>
      <c r="E1586" s="9" t="s">
        <v>4928</v>
      </c>
      <c r="F1586" s="8" t="s">
        <v>4929</v>
      </c>
      <c r="G1586" s="8" t="s">
        <v>15</v>
      </c>
      <c r="H1586" s="9"/>
      <c r="I1586" s="9"/>
      <c r="J1586" s="9"/>
      <c r="K1586" s="9"/>
      <c r="L1586" s="9"/>
      <c r="M1586" s="9"/>
      <c r="N1586" s="9"/>
      <c r="O1586" s="9">
        <v>2</v>
      </c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>
        <v>2</v>
      </c>
    </row>
    <row r="1587" spans="1:28">
      <c r="A1587" s="8" t="s">
        <v>4764</v>
      </c>
      <c r="B1587" s="9" t="s">
        <v>4905</v>
      </c>
      <c r="C1587" s="8" t="s">
        <v>4906</v>
      </c>
      <c r="D1587" s="9" t="s">
        <v>4930</v>
      </c>
      <c r="E1587" s="9" t="s">
        <v>4931</v>
      </c>
      <c r="F1587" s="8" t="s">
        <v>4932</v>
      </c>
      <c r="G1587" s="8" t="s">
        <v>15</v>
      </c>
      <c r="H1587" s="9"/>
      <c r="I1587" s="9"/>
      <c r="J1587" s="9">
        <v>2</v>
      </c>
      <c r="K1587" s="9">
        <v>1</v>
      </c>
      <c r="L1587" s="9">
        <v>1</v>
      </c>
      <c r="M1587" s="9">
        <v>1</v>
      </c>
      <c r="N1587" s="9">
        <v>1</v>
      </c>
      <c r="O1587" s="9">
        <v>2</v>
      </c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>
        <v>8</v>
      </c>
    </row>
    <row r="1588" spans="1:28">
      <c r="A1588" s="8" t="s">
        <v>4764</v>
      </c>
      <c r="B1588" s="9" t="s">
        <v>4905</v>
      </c>
      <c r="C1588" s="8" t="s">
        <v>4906</v>
      </c>
      <c r="D1588" s="9" t="s">
        <v>4933</v>
      </c>
      <c r="E1588" s="9" t="s">
        <v>4934</v>
      </c>
      <c r="F1588" s="8" t="s">
        <v>4935</v>
      </c>
      <c r="G1588" s="8" t="s">
        <v>15</v>
      </c>
      <c r="H1588" s="9"/>
      <c r="I1588" s="9"/>
      <c r="J1588" s="9"/>
      <c r="K1588" s="9">
        <v>1</v>
      </c>
      <c r="L1588" s="9">
        <v>7</v>
      </c>
      <c r="M1588" s="9">
        <v>4</v>
      </c>
      <c r="N1588" s="9">
        <v>1</v>
      </c>
      <c r="O1588" s="9">
        <v>1</v>
      </c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>
        <v>14</v>
      </c>
    </row>
    <row r="1589" spans="1:28">
      <c r="A1589" s="8" t="s">
        <v>4764</v>
      </c>
      <c r="B1589" s="9" t="s">
        <v>4905</v>
      </c>
      <c r="C1589" s="8" t="s">
        <v>4906</v>
      </c>
      <c r="D1589" s="9" t="s">
        <v>4905</v>
      </c>
      <c r="E1589" s="9" t="s">
        <v>4936</v>
      </c>
      <c r="F1589" s="8" t="s">
        <v>4937</v>
      </c>
      <c r="G1589" s="8" t="s">
        <v>15</v>
      </c>
      <c r="H1589" s="9"/>
      <c r="I1589" s="9"/>
      <c r="J1589" s="9">
        <v>5</v>
      </c>
      <c r="K1589" s="9">
        <v>2</v>
      </c>
      <c r="L1589" s="9">
        <v>7</v>
      </c>
      <c r="M1589" s="9">
        <v>5</v>
      </c>
      <c r="N1589" s="9">
        <v>4</v>
      </c>
      <c r="O1589" s="9">
        <v>3</v>
      </c>
      <c r="P1589" s="9"/>
      <c r="Q1589" s="9">
        <v>8</v>
      </c>
      <c r="R1589" s="9">
        <v>10</v>
      </c>
      <c r="S1589" s="9">
        <v>7</v>
      </c>
      <c r="T1589" s="9">
        <v>5</v>
      </c>
      <c r="U1589" s="9">
        <v>6</v>
      </c>
      <c r="V1589" s="9"/>
      <c r="W1589" s="9"/>
      <c r="X1589" s="9"/>
      <c r="Y1589" s="9"/>
      <c r="Z1589" s="9"/>
      <c r="AA1589" s="9"/>
      <c r="AB1589" s="9">
        <v>62</v>
      </c>
    </row>
    <row r="1590" spans="1:28">
      <c r="A1590" s="8" t="s">
        <v>4764</v>
      </c>
      <c r="B1590" s="9" t="s">
        <v>4905</v>
      </c>
      <c r="C1590" s="8" t="s">
        <v>4906</v>
      </c>
      <c r="D1590" s="9" t="s">
        <v>4938</v>
      </c>
      <c r="E1590" s="9" t="s">
        <v>4939</v>
      </c>
      <c r="F1590" s="8" t="s">
        <v>4940</v>
      </c>
      <c r="G1590" s="8" t="s">
        <v>15</v>
      </c>
      <c r="H1590" s="9"/>
      <c r="I1590" s="9"/>
      <c r="J1590" s="9"/>
      <c r="K1590" s="9"/>
      <c r="L1590" s="9"/>
      <c r="M1590" s="9"/>
      <c r="N1590" s="9">
        <v>3</v>
      </c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>
        <v>3</v>
      </c>
    </row>
    <row r="1591" spans="1:28">
      <c r="A1591" s="8" t="s">
        <v>4764</v>
      </c>
      <c r="B1591" s="9" t="s">
        <v>4905</v>
      </c>
      <c r="C1591" s="8" t="s">
        <v>4906</v>
      </c>
      <c r="D1591" s="9" t="s">
        <v>4941</v>
      </c>
      <c r="E1591" s="9" t="s">
        <v>4942</v>
      </c>
      <c r="F1591" s="8" t="s">
        <v>4943</v>
      </c>
      <c r="G1591" s="8" t="s">
        <v>15</v>
      </c>
      <c r="H1591" s="9"/>
      <c r="I1591" s="9"/>
      <c r="J1591" s="9">
        <v>1</v>
      </c>
      <c r="K1591" s="9">
        <v>5</v>
      </c>
      <c r="L1591" s="9">
        <v>1</v>
      </c>
      <c r="M1591" s="9">
        <v>1</v>
      </c>
      <c r="N1591" s="9">
        <v>2</v>
      </c>
      <c r="O1591" s="9">
        <v>4</v>
      </c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>
        <v>14</v>
      </c>
    </row>
    <row r="1592" spans="1:28">
      <c r="A1592" s="8" t="s">
        <v>4764</v>
      </c>
      <c r="B1592" s="9" t="s">
        <v>4905</v>
      </c>
      <c r="C1592" s="8" t="s">
        <v>4906</v>
      </c>
      <c r="D1592" s="9" t="s">
        <v>4944</v>
      </c>
      <c r="E1592" s="9" t="s">
        <v>4945</v>
      </c>
      <c r="F1592" s="8" t="s">
        <v>4946</v>
      </c>
      <c r="G1592" s="8" t="s">
        <v>15</v>
      </c>
      <c r="H1592" s="9"/>
      <c r="I1592" s="9"/>
      <c r="J1592" s="9"/>
      <c r="K1592" s="9"/>
      <c r="L1592" s="9"/>
      <c r="M1592" s="9">
        <v>1</v>
      </c>
      <c r="N1592" s="9"/>
      <c r="O1592" s="9">
        <v>4</v>
      </c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>
        <v>5</v>
      </c>
    </row>
    <row r="1593" spans="1:28">
      <c r="A1593" s="8" t="s">
        <v>4764</v>
      </c>
      <c r="B1593" s="9" t="s">
        <v>4905</v>
      </c>
      <c r="C1593" s="8" t="s">
        <v>4906</v>
      </c>
      <c r="D1593" s="9" t="s">
        <v>4947</v>
      </c>
      <c r="E1593" s="9" t="s">
        <v>4948</v>
      </c>
      <c r="F1593" s="8" t="s">
        <v>4949</v>
      </c>
      <c r="G1593" s="8" t="s">
        <v>15</v>
      </c>
      <c r="H1593" s="9"/>
      <c r="I1593" s="9"/>
      <c r="J1593" s="9"/>
      <c r="K1593" s="9">
        <v>3</v>
      </c>
      <c r="L1593" s="9"/>
      <c r="M1593" s="9">
        <v>4</v>
      </c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>
        <v>7</v>
      </c>
    </row>
    <row r="1594" spans="1:28">
      <c r="A1594" s="8" t="s">
        <v>4764</v>
      </c>
      <c r="B1594" s="9" t="s">
        <v>4950</v>
      </c>
      <c r="C1594" s="8" t="s">
        <v>4951</v>
      </c>
      <c r="D1594" s="9" t="s">
        <v>4952</v>
      </c>
      <c r="E1594" s="9" t="s">
        <v>4953</v>
      </c>
      <c r="F1594" s="8" t="s">
        <v>4954</v>
      </c>
      <c r="G1594" s="8" t="s">
        <v>15</v>
      </c>
      <c r="H1594" s="9"/>
      <c r="I1594" s="9"/>
      <c r="J1594" s="9">
        <v>5</v>
      </c>
      <c r="K1594" s="9">
        <v>13</v>
      </c>
      <c r="L1594" s="9">
        <v>11</v>
      </c>
      <c r="M1594" s="9">
        <v>11</v>
      </c>
      <c r="N1594" s="9">
        <v>6</v>
      </c>
      <c r="O1594" s="9">
        <v>15</v>
      </c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>
        <v>61</v>
      </c>
    </row>
    <row r="1595" spans="1:28">
      <c r="A1595" s="8" t="s">
        <v>4764</v>
      </c>
      <c r="B1595" s="9" t="s">
        <v>4950</v>
      </c>
      <c r="C1595" s="8" t="s">
        <v>4951</v>
      </c>
      <c r="D1595" s="9" t="s">
        <v>4955</v>
      </c>
      <c r="E1595" s="9" t="s">
        <v>4956</v>
      </c>
      <c r="F1595" s="8" t="s">
        <v>4957</v>
      </c>
      <c r="G1595" s="8" t="s">
        <v>15</v>
      </c>
      <c r="H1595" s="9"/>
      <c r="I1595" s="9"/>
      <c r="J1595" s="9">
        <v>6</v>
      </c>
      <c r="K1595" s="9">
        <v>5</v>
      </c>
      <c r="L1595" s="9">
        <v>8</v>
      </c>
      <c r="M1595" s="9">
        <v>4</v>
      </c>
      <c r="N1595" s="9">
        <v>5</v>
      </c>
      <c r="O1595" s="9">
        <v>2</v>
      </c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>
        <v>30</v>
      </c>
    </row>
    <row r="1596" spans="1:28">
      <c r="A1596" s="8" t="s">
        <v>4764</v>
      </c>
      <c r="B1596" s="9" t="s">
        <v>4950</v>
      </c>
      <c r="C1596" s="8" t="s">
        <v>4951</v>
      </c>
      <c r="D1596" s="9" t="s">
        <v>4958</v>
      </c>
      <c r="E1596" s="9" t="s">
        <v>4959</v>
      </c>
      <c r="F1596" s="8" t="s">
        <v>4960</v>
      </c>
      <c r="G1596" s="8" t="s">
        <v>15</v>
      </c>
      <c r="H1596" s="9"/>
      <c r="I1596" s="9"/>
      <c r="J1596" s="9">
        <v>1</v>
      </c>
      <c r="K1596" s="9"/>
      <c r="L1596" s="9">
        <v>2</v>
      </c>
      <c r="M1596" s="9"/>
      <c r="N1596" s="9">
        <v>2</v>
      </c>
      <c r="O1596" s="9">
        <v>1</v>
      </c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>
        <v>6</v>
      </c>
    </row>
    <row r="1597" spans="1:28">
      <c r="A1597" s="8" t="s">
        <v>4764</v>
      </c>
      <c r="B1597" s="9" t="s">
        <v>4950</v>
      </c>
      <c r="C1597" s="8" t="s">
        <v>4951</v>
      </c>
      <c r="D1597" s="9" t="s">
        <v>4961</v>
      </c>
      <c r="E1597" s="9" t="s">
        <v>4962</v>
      </c>
      <c r="F1597" s="8" t="s">
        <v>4963</v>
      </c>
      <c r="G1597" s="8" t="s">
        <v>15</v>
      </c>
      <c r="H1597" s="9"/>
      <c r="I1597" s="9"/>
      <c r="J1597" s="9"/>
      <c r="K1597" s="9"/>
      <c r="L1597" s="9">
        <v>1</v>
      </c>
      <c r="M1597" s="9">
        <v>1</v>
      </c>
      <c r="N1597" s="9">
        <v>1</v>
      </c>
      <c r="O1597" s="9">
        <v>2</v>
      </c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>
        <v>5</v>
      </c>
    </row>
    <row r="1598" spans="1:28">
      <c r="A1598" s="8" t="s">
        <v>4764</v>
      </c>
      <c r="B1598" s="9" t="s">
        <v>4950</v>
      </c>
      <c r="C1598" s="8" t="s">
        <v>4951</v>
      </c>
      <c r="D1598" s="9" t="s">
        <v>4964</v>
      </c>
      <c r="E1598" s="9" t="s">
        <v>4965</v>
      </c>
      <c r="F1598" s="8" t="s">
        <v>4966</v>
      </c>
      <c r="G1598" s="8" t="s">
        <v>15</v>
      </c>
      <c r="H1598" s="9"/>
      <c r="I1598" s="9"/>
      <c r="J1598" s="9">
        <v>8</v>
      </c>
      <c r="K1598" s="9">
        <v>5</v>
      </c>
      <c r="L1598" s="9"/>
      <c r="M1598" s="9">
        <v>2</v>
      </c>
      <c r="N1598" s="9">
        <v>3</v>
      </c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>
        <v>18</v>
      </c>
    </row>
    <row r="1599" spans="1:28">
      <c r="A1599" s="8" t="s">
        <v>4764</v>
      </c>
      <c r="B1599" s="9" t="s">
        <v>4950</v>
      </c>
      <c r="C1599" s="8" t="s">
        <v>4951</v>
      </c>
      <c r="D1599" s="9" t="s">
        <v>4967</v>
      </c>
      <c r="E1599" s="9" t="s">
        <v>4968</v>
      </c>
      <c r="F1599" s="8" t="s">
        <v>4969</v>
      </c>
      <c r="G1599" s="8" t="s">
        <v>15</v>
      </c>
      <c r="H1599" s="9"/>
      <c r="I1599" s="9"/>
      <c r="J1599" s="9">
        <v>1</v>
      </c>
      <c r="K1599" s="9">
        <v>3</v>
      </c>
      <c r="L1599" s="9">
        <v>1</v>
      </c>
      <c r="M1599" s="9">
        <v>2</v>
      </c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>
        <v>7</v>
      </c>
    </row>
    <row r="1600" spans="1:28">
      <c r="A1600" s="8" t="s">
        <v>4764</v>
      </c>
      <c r="B1600" s="9" t="s">
        <v>4950</v>
      </c>
      <c r="C1600" s="8" t="s">
        <v>4951</v>
      </c>
      <c r="D1600" s="9" t="s">
        <v>4970</v>
      </c>
      <c r="E1600" s="9" t="s">
        <v>4971</v>
      </c>
      <c r="F1600" s="8" t="s">
        <v>4972</v>
      </c>
      <c r="G1600" s="8" t="s">
        <v>15</v>
      </c>
      <c r="H1600" s="9"/>
      <c r="I1600" s="9"/>
      <c r="J1600" s="9">
        <v>2</v>
      </c>
      <c r="K1600" s="9">
        <v>2</v>
      </c>
      <c r="L1600" s="9"/>
      <c r="M1600" s="9"/>
      <c r="N1600" s="9">
        <v>3</v>
      </c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>
        <v>7</v>
      </c>
    </row>
    <row r="1601" spans="1:28">
      <c r="A1601" s="8" t="s">
        <v>4764</v>
      </c>
      <c r="B1601" s="9" t="s">
        <v>4950</v>
      </c>
      <c r="C1601" s="8" t="s">
        <v>4951</v>
      </c>
      <c r="D1601" s="9" t="s">
        <v>4973</v>
      </c>
      <c r="E1601" s="9" t="s">
        <v>4974</v>
      </c>
      <c r="F1601" s="8" t="s">
        <v>4975</v>
      </c>
      <c r="G1601" s="8" t="s">
        <v>15</v>
      </c>
      <c r="H1601" s="9"/>
      <c r="I1601" s="9"/>
      <c r="J1601" s="9">
        <v>4</v>
      </c>
      <c r="K1601" s="9">
        <v>3</v>
      </c>
      <c r="L1601" s="9">
        <v>4</v>
      </c>
      <c r="M1601" s="9">
        <v>3</v>
      </c>
      <c r="N1601" s="9">
        <v>3</v>
      </c>
      <c r="O1601" s="9">
        <v>2</v>
      </c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>
        <v>19</v>
      </c>
    </row>
    <row r="1602" spans="1:28">
      <c r="A1602" s="8" t="s">
        <v>4764</v>
      </c>
      <c r="B1602" s="9" t="s">
        <v>4950</v>
      </c>
      <c r="C1602" s="8" t="s">
        <v>4951</v>
      </c>
      <c r="D1602" s="9" t="s">
        <v>4976</v>
      </c>
      <c r="E1602" s="9" t="s">
        <v>4977</v>
      </c>
      <c r="F1602" s="8" t="s">
        <v>4978</v>
      </c>
      <c r="G1602" s="8" t="s">
        <v>15</v>
      </c>
      <c r="H1602" s="9"/>
      <c r="I1602" s="9"/>
      <c r="J1602" s="9">
        <v>2</v>
      </c>
      <c r="K1602" s="9">
        <v>2</v>
      </c>
      <c r="L1602" s="9">
        <v>2</v>
      </c>
      <c r="M1602" s="9">
        <v>1</v>
      </c>
      <c r="N1602" s="9">
        <v>2</v>
      </c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>
        <v>9</v>
      </c>
    </row>
    <row r="1603" spans="1:28">
      <c r="A1603" s="8" t="s">
        <v>4764</v>
      </c>
      <c r="B1603" s="9" t="s">
        <v>4950</v>
      </c>
      <c r="C1603" s="8" t="s">
        <v>4951</v>
      </c>
      <c r="D1603" s="9" t="s">
        <v>4979</v>
      </c>
      <c r="E1603" s="9" t="s">
        <v>4980</v>
      </c>
      <c r="F1603" s="8" t="s">
        <v>4981</v>
      </c>
      <c r="G1603" s="8" t="s">
        <v>15</v>
      </c>
      <c r="H1603" s="9"/>
      <c r="I1603" s="9"/>
      <c r="J1603" s="9"/>
      <c r="K1603" s="9">
        <v>1</v>
      </c>
      <c r="L1603" s="9"/>
      <c r="M1603" s="9">
        <v>1</v>
      </c>
      <c r="N1603" s="9"/>
      <c r="O1603" s="9">
        <v>1</v>
      </c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>
        <v>3</v>
      </c>
    </row>
    <row r="1604" spans="1:28">
      <c r="A1604" s="8" t="s">
        <v>4764</v>
      </c>
      <c r="B1604" s="9" t="s">
        <v>4950</v>
      </c>
      <c r="C1604" s="8" t="s">
        <v>4951</v>
      </c>
      <c r="D1604" s="9" t="s">
        <v>4982</v>
      </c>
      <c r="E1604" s="9" t="s">
        <v>4983</v>
      </c>
      <c r="F1604" s="8" t="s">
        <v>4984</v>
      </c>
      <c r="G1604" s="8" t="s">
        <v>15</v>
      </c>
      <c r="H1604" s="9"/>
      <c r="I1604" s="9"/>
      <c r="J1604" s="9">
        <v>2</v>
      </c>
      <c r="K1604" s="9"/>
      <c r="L1604" s="9"/>
      <c r="M1604" s="9">
        <v>3</v>
      </c>
      <c r="N1604" s="9">
        <v>1</v>
      </c>
      <c r="O1604" s="9">
        <v>1</v>
      </c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>
        <v>7</v>
      </c>
    </row>
    <row r="1605" spans="1:28">
      <c r="A1605" s="8" t="s">
        <v>4764</v>
      </c>
      <c r="B1605" s="9" t="s">
        <v>4950</v>
      </c>
      <c r="C1605" s="8" t="s">
        <v>4951</v>
      </c>
      <c r="D1605" s="9" t="s">
        <v>4950</v>
      </c>
      <c r="E1605" s="9" t="s">
        <v>4985</v>
      </c>
      <c r="F1605" s="8" t="s">
        <v>4986</v>
      </c>
      <c r="G1605" s="8" t="s">
        <v>15</v>
      </c>
      <c r="H1605" s="9"/>
      <c r="I1605" s="9"/>
      <c r="J1605" s="9"/>
      <c r="K1605" s="9"/>
      <c r="L1605" s="9"/>
      <c r="M1605" s="9"/>
      <c r="N1605" s="9"/>
      <c r="O1605" s="9"/>
      <c r="P1605" s="9"/>
      <c r="Q1605" s="9">
        <v>20</v>
      </c>
      <c r="R1605" s="9">
        <v>18</v>
      </c>
      <c r="S1605" s="9">
        <v>16</v>
      </c>
      <c r="T1605" s="9">
        <v>13</v>
      </c>
      <c r="U1605" s="9">
        <v>11</v>
      </c>
      <c r="V1605" s="9">
        <v>13</v>
      </c>
      <c r="W1605" s="9"/>
      <c r="X1605" s="9"/>
      <c r="Y1605" s="9"/>
      <c r="Z1605" s="9"/>
      <c r="AA1605" s="9"/>
      <c r="AB1605" s="9">
        <v>91</v>
      </c>
    </row>
    <row r="1606" spans="1:28">
      <c r="A1606" s="8" t="s">
        <v>4987</v>
      </c>
      <c r="B1606" s="9" t="s">
        <v>4988</v>
      </c>
      <c r="C1606" s="8" t="s">
        <v>4989</v>
      </c>
      <c r="D1606" s="9" t="s">
        <v>4990</v>
      </c>
      <c r="E1606" s="9" t="s">
        <v>4991</v>
      </c>
      <c r="F1606" s="8" t="s">
        <v>4992</v>
      </c>
      <c r="G1606" s="8" t="s">
        <v>15</v>
      </c>
      <c r="H1606" s="9"/>
      <c r="I1606" s="9"/>
      <c r="J1606" s="9"/>
      <c r="K1606" s="9"/>
      <c r="L1606" s="9">
        <v>2</v>
      </c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>
        <v>2</v>
      </c>
    </row>
    <row r="1607" spans="1:28">
      <c r="A1607" s="8" t="s">
        <v>4987</v>
      </c>
      <c r="B1607" s="9" t="s">
        <v>4988</v>
      </c>
      <c r="C1607" s="8" t="s">
        <v>4989</v>
      </c>
      <c r="D1607" s="9" t="s">
        <v>4993</v>
      </c>
      <c r="E1607" s="9" t="s">
        <v>4994</v>
      </c>
      <c r="F1607" s="8" t="s">
        <v>4995</v>
      </c>
      <c r="G1607" s="8" t="s">
        <v>15</v>
      </c>
      <c r="H1607" s="9"/>
      <c r="I1607" s="9"/>
      <c r="J1607" s="9">
        <v>2</v>
      </c>
      <c r="K1607" s="9">
        <v>2</v>
      </c>
      <c r="L1607" s="9">
        <v>2</v>
      </c>
      <c r="M1607" s="9"/>
      <c r="N1607" s="9">
        <v>3</v>
      </c>
      <c r="O1607" s="9">
        <v>1</v>
      </c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>
        <v>10</v>
      </c>
    </row>
    <row r="1608" spans="1:28">
      <c r="A1608" s="8" t="s">
        <v>4987</v>
      </c>
      <c r="B1608" s="9" t="s">
        <v>4988</v>
      </c>
      <c r="C1608" s="8" t="s">
        <v>4989</v>
      </c>
      <c r="D1608" s="9" t="s">
        <v>4988</v>
      </c>
      <c r="E1608" s="9" t="s">
        <v>4996</v>
      </c>
      <c r="F1608" s="8" t="s">
        <v>4997</v>
      </c>
      <c r="G1608" s="8" t="s">
        <v>15</v>
      </c>
      <c r="H1608" s="9"/>
      <c r="I1608" s="9"/>
      <c r="J1608" s="9">
        <v>9</v>
      </c>
      <c r="K1608" s="9">
        <v>6</v>
      </c>
      <c r="L1608" s="9">
        <v>15</v>
      </c>
      <c r="M1608" s="9">
        <v>7</v>
      </c>
      <c r="N1608" s="9">
        <v>10</v>
      </c>
      <c r="O1608" s="9">
        <v>13</v>
      </c>
      <c r="P1608" s="9"/>
      <c r="Q1608" s="9">
        <v>27</v>
      </c>
      <c r="R1608" s="9">
        <v>16</v>
      </c>
      <c r="S1608" s="9">
        <v>36</v>
      </c>
      <c r="T1608" s="9">
        <v>32</v>
      </c>
      <c r="U1608" s="9">
        <v>22</v>
      </c>
      <c r="V1608" s="9">
        <v>25</v>
      </c>
      <c r="W1608" s="9"/>
      <c r="X1608" s="9"/>
      <c r="Y1608" s="9"/>
      <c r="Z1608" s="9"/>
      <c r="AA1608" s="9"/>
      <c r="AB1608" s="9">
        <v>218</v>
      </c>
    </row>
    <row r="1609" spans="1:28">
      <c r="A1609" s="8" t="s">
        <v>4987</v>
      </c>
      <c r="B1609" s="9" t="s">
        <v>4988</v>
      </c>
      <c r="C1609" s="8" t="s">
        <v>4989</v>
      </c>
      <c r="D1609" s="9" t="s">
        <v>4998</v>
      </c>
      <c r="E1609" s="9" t="s">
        <v>4999</v>
      </c>
      <c r="F1609" s="8" t="s">
        <v>4525</v>
      </c>
      <c r="G1609" s="8" t="s">
        <v>15</v>
      </c>
      <c r="H1609" s="9"/>
      <c r="I1609" s="9"/>
      <c r="J1609" s="9"/>
      <c r="K1609" s="9">
        <v>2</v>
      </c>
      <c r="L1609" s="9"/>
      <c r="M1609" s="9"/>
      <c r="N1609" s="9">
        <v>2</v>
      </c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>
        <v>4</v>
      </c>
    </row>
    <row r="1610" spans="1:28">
      <c r="A1610" s="8" t="s">
        <v>4987</v>
      </c>
      <c r="B1610" s="9" t="s">
        <v>4988</v>
      </c>
      <c r="C1610" s="8" t="s">
        <v>4989</v>
      </c>
      <c r="D1610" s="9" t="s">
        <v>5000</v>
      </c>
      <c r="E1610" s="9" t="s">
        <v>5001</v>
      </c>
      <c r="F1610" s="8" t="s">
        <v>5002</v>
      </c>
      <c r="G1610" s="8" t="s">
        <v>15</v>
      </c>
      <c r="H1610" s="9"/>
      <c r="I1610" s="9"/>
      <c r="J1610" s="9"/>
      <c r="K1610" s="9">
        <v>1</v>
      </c>
      <c r="L1610" s="9">
        <v>1</v>
      </c>
      <c r="M1610" s="9"/>
      <c r="N1610" s="9">
        <v>3</v>
      </c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>
        <v>5</v>
      </c>
    </row>
    <row r="1611" spans="1:28">
      <c r="A1611" s="8" t="s">
        <v>4987</v>
      </c>
      <c r="B1611" s="9" t="s">
        <v>4988</v>
      </c>
      <c r="C1611" s="8" t="s">
        <v>4989</v>
      </c>
      <c r="D1611" s="9" t="s">
        <v>5003</v>
      </c>
      <c r="E1611" s="9" t="s">
        <v>5004</v>
      </c>
      <c r="F1611" s="8" t="s">
        <v>5005</v>
      </c>
      <c r="G1611" s="8" t="s">
        <v>15</v>
      </c>
      <c r="H1611" s="9"/>
      <c r="I1611" s="9"/>
      <c r="J1611" s="9"/>
      <c r="K1611" s="9"/>
      <c r="L1611" s="9"/>
      <c r="M1611" s="9">
        <v>2</v>
      </c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>
        <v>2</v>
      </c>
    </row>
    <row r="1612" spans="1:28">
      <c r="A1612" s="8" t="s">
        <v>4987</v>
      </c>
      <c r="B1612" s="9" t="s">
        <v>4988</v>
      </c>
      <c r="C1612" s="8" t="s">
        <v>4989</v>
      </c>
      <c r="D1612" s="9" t="s">
        <v>5006</v>
      </c>
      <c r="E1612" s="9" t="s">
        <v>5007</v>
      </c>
      <c r="F1612" s="8" t="s">
        <v>5008</v>
      </c>
      <c r="G1612" s="8" t="s">
        <v>15</v>
      </c>
      <c r="H1612" s="9"/>
      <c r="I1612" s="9"/>
      <c r="J1612" s="9"/>
      <c r="K1612" s="9">
        <v>2</v>
      </c>
      <c r="L1612" s="9"/>
      <c r="M1612" s="9">
        <v>1</v>
      </c>
      <c r="N1612" s="9">
        <v>2</v>
      </c>
      <c r="O1612" s="9">
        <v>1</v>
      </c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>
        <v>6</v>
      </c>
    </row>
    <row r="1613" spans="1:28">
      <c r="A1613" s="8" t="s">
        <v>4987</v>
      </c>
      <c r="B1613" s="9" t="s">
        <v>5009</v>
      </c>
      <c r="C1613" s="8" t="s">
        <v>2576</v>
      </c>
      <c r="D1613" s="9" t="s">
        <v>5010</v>
      </c>
      <c r="E1613" s="9" t="s">
        <v>5011</v>
      </c>
      <c r="F1613" s="8" t="s">
        <v>5012</v>
      </c>
      <c r="G1613" s="8" t="s">
        <v>15</v>
      </c>
      <c r="H1613" s="9"/>
      <c r="I1613" s="9"/>
      <c r="J1613" s="9">
        <v>1</v>
      </c>
      <c r="K1613" s="9"/>
      <c r="L1613" s="9">
        <v>4</v>
      </c>
      <c r="M1613" s="9">
        <v>1</v>
      </c>
      <c r="N1613" s="9">
        <v>1</v>
      </c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>
        <v>7</v>
      </c>
    </row>
    <row r="1614" spans="1:28">
      <c r="A1614" s="8" t="s">
        <v>4987</v>
      </c>
      <c r="B1614" s="9" t="s">
        <v>5009</v>
      </c>
      <c r="C1614" s="8" t="s">
        <v>2576</v>
      </c>
      <c r="D1614" s="9" t="s">
        <v>5013</v>
      </c>
      <c r="E1614" s="9" t="s">
        <v>5014</v>
      </c>
      <c r="F1614" s="8" t="s">
        <v>5015</v>
      </c>
      <c r="G1614" s="8" t="s">
        <v>15</v>
      </c>
      <c r="H1614" s="9"/>
      <c r="I1614" s="9"/>
      <c r="J1614" s="9">
        <v>1</v>
      </c>
      <c r="K1614" s="9"/>
      <c r="L1614" s="9"/>
      <c r="M1614" s="9">
        <v>2</v>
      </c>
      <c r="N1614" s="9">
        <v>1</v>
      </c>
      <c r="O1614" s="9">
        <v>1</v>
      </c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>
        <v>5</v>
      </c>
    </row>
    <row r="1615" spans="1:28">
      <c r="A1615" s="8" t="s">
        <v>4987</v>
      </c>
      <c r="B1615" s="9" t="s">
        <v>5009</v>
      </c>
      <c r="C1615" s="8" t="s">
        <v>2576</v>
      </c>
      <c r="D1615" s="9" t="s">
        <v>5016</v>
      </c>
      <c r="E1615" s="9" t="s">
        <v>5017</v>
      </c>
      <c r="F1615" s="8" t="s">
        <v>5018</v>
      </c>
      <c r="G1615" s="8" t="s">
        <v>15</v>
      </c>
      <c r="H1615" s="9"/>
      <c r="I1615" s="9"/>
      <c r="J1615" s="9">
        <v>1</v>
      </c>
      <c r="K1615" s="9">
        <v>1</v>
      </c>
      <c r="L1615" s="9">
        <v>3</v>
      </c>
      <c r="M1615" s="9">
        <v>4</v>
      </c>
      <c r="N1615" s="9"/>
      <c r="O1615" s="9">
        <v>2</v>
      </c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>
        <v>11</v>
      </c>
    </row>
    <row r="1616" spans="1:28">
      <c r="A1616" s="8" t="s">
        <v>4987</v>
      </c>
      <c r="B1616" s="9" t="s">
        <v>5009</v>
      </c>
      <c r="C1616" s="8" t="s">
        <v>2576</v>
      </c>
      <c r="D1616" s="9" t="s">
        <v>5019</v>
      </c>
      <c r="E1616" s="9" t="s">
        <v>5020</v>
      </c>
      <c r="F1616" s="8" t="s">
        <v>4289</v>
      </c>
      <c r="G1616" s="8" t="s">
        <v>15</v>
      </c>
      <c r="H1616" s="9"/>
      <c r="I1616" s="9"/>
      <c r="J1616" s="9">
        <v>5</v>
      </c>
      <c r="K1616" s="9">
        <v>3</v>
      </c>
      <c r="L1616" s="9">
        <v>1</v>
      </c>
      <c r="M1616" s="9">
        <v>4</v>
      </c>
      <c r="N1616" s="9">
        <v>2</v>
      </c>
      <c r="O1616" s="9">
        <v>6</v>
      </c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>
        <v>21</v>
      </c>
    </row>
    <row r="1617" spans="1:28">
      <c r="A1617" s="8" t="s">
        <v>4987</v>
      </c>
      <c r="B1617" s="9" t="s">
        <v>5009</v>
      </c>
      <c r="C1617" s="8" t="s">
        <v>2576</v>
      </c>
      <c r="D1617" s="9" t="s">
        <v>5021</v>
      </c>
      <c r="E1617" s="9" t="s">
        <v>5022</v>
      </c>
      <c r="F1617" s="8" t="s">
        <v>5023</v>
      </c>
      <c r="G1617" s="8" t="s">
        <v>15</v>
      </c>
      <c r="H1617" s="9"/>
      <c r="I1617" s="9"/>
      <c r="J1617" s="9">
        <v>2</v>
      </c>
      <c r="K1617" s="9">
        <v>2</v>
      </c>
      <c r="L1617" s="9">
        <v>3</v>
      </c>
      <c r="M1617" s="9">
        <v>2</v>
      </c>
      <c r="N1617" s="9">
        <v>6</v>
      </c>
      <c r="O1617" s="9">
        <v>3</v>
      </c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>
        <v>18</v>
      </c>
    </row>
    <row r="1618" spans="1:28">
      <c r="A1618" s="8" t="s">
        <v>4987</v>
      </c>
      <c r="B1618" s="9" t="s">
        <v>5009</v>
      </c>
      <c r="C1618" s="8" t="s">
        <v>2576</v>
      </c>
      <c r="D1618" s="9" t="s">
        <v>5024</v>
      </c>
      <c r="E1618" s="9" t="s">
        <v>5025</v>
      </c>
      <c r="F1618" s="8" t="s">
        <v>5026</v>
      </c>
      <c r="G1618" s="8" t="s">
        <v>11</v>
      </c>
      <c r="H1618" s="9"/>
      <c r="I1618" s="9"/>
      <c r="J1618" s="9">
        <v>34</v>
      </c>
      <c r="K1618" s="9">
        <v>45</v>
      </c>
      <c r="L1618" s="9">
        <v>46</v>
      </c>
      <c r="M1618" s="9">
        <v>42</v>
      </c>
      <c r="N1618" s="9">
        <v>53</v>
      </c>
      <c r="O1618" s="9">
        <v>45</v>
      </c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>
        <v>265</v>
      </c>
    </row>
    <row r="1619" spans="1:28">
      <c r="A1619" s="8" t="s">
        <v>4987</v>
      </c>
      <c r="B1619" s="9" t="s">
        <v>5009</v>
      </c>
      <c r="C1619" s="8" t="s">
        <v>2576</v>
      </c>
      <c r="D1619" s="9" t="s">
        <v>5009</v>
      </c>
      <c r="E1619" s="9" t="s">
        <v>5027</v>
      </c>
      <c r="F1619" s="8" t="s">
        <v>5028</v>
      </c>
      <c r="G1619" s="8" t="s">
        <v>11</v>
      </c>
      <c r="H1619" s="9"/>
      <c r="I1619" s="9"/>
      <c r="J1619" s="9"/>
      <c r="K1619" s="9"/>
      <c r="L1619" s="9"/>
      <c r="M1619" s="9"/>
      <c r="N1619" s="9"/>
      <c r="O1619" s="9"/>
      <c r="P1619" s="9"/>
      <c r="Q1619" s="9">
        <v>66</v>
      </c>
      <c r="R1619" s="9">
        <v>74</v>
      </c>
      <c r="S1619" s="9">
        <v>67</v>
      </c>
      <c r="T1619" s="9">
        <v>62</v>
      </c>
      <c r="U1619" s="9">
        <v>65</v>
      </c>
      <c r="V1619" s="9">
        <v>67</v>
      </c>
      <c r="W1619" s="9"/>
      <c r="X1619" s="9"/>
      <c r="Y1619" s="9"/>
      <c r="Z1619" s="9"/>
      <c r="AA1619" s="9"/>
      <c r="AB1619" s="9">
        <v>401</v>
      </c>
    </row>
    <row r="1620" spans="1:28">
      <c r="A1620" s="8" t="s">
        <v>4987</v>
      </c>
      <c r="B1620" s="9" t="s">
        <v>5009</v>
      </c>
      <c r="C1620" s="8" t="s">
        <v>2576</v>
      </c>
      <c r="D1620" s="9" t="s">
        <v>5029</v>
      </c>
      <c r="E1620" s="9" t="s">
        <v>5030</v>
      </c>
      <c r="F1620" s="8" t="s">
        <v>5031</v>
      </c>
      <c r="G1620" s="8" t="s">
        <v>15</v>
      </c>
      <c r="H1620" s="9"/>
      <c r="I1620" s="9"/>
      <c r="J1620" s="9">
        <v>5</v>
      </c>
      <c r="K1620" s="9">
        <v>4</v>
      </c>
      <c r="L1620" s="9">
        <v>7</v>
      </c>
      <c r="M1620" s="9">
        <v>8</v>
      </c>
      <c r="N1620" s="9">
        <v>4</v>
      </c>
      <c r="O1620" s="9">
        <v>11</v>
      </c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>
        <v>39</v>
      </c>
    </row>
    <row r="1621" spans="1:28">
      <c r="A1621" s="8" t="s">
        <v>4987</v>
      </c>
      <c r="B1621" s="9" t="s">
        <v>5009</v>
      </c>
      <c r="C1621" s="8" t="s">
        <v>2576</v>
      </c>
      <c r="D1621" s="9" t="s">
        <v>5032</v>
      </c>
      <c r="E1621" s="9" t="s">
        <v>5033</v>
      </c>
      <c r="F1621" s="8" t="s">
        <v>5034</v>
      </c>
      <c r="G1621" s="8" t="s">
        <v>15</v>
      </c>
      <c r="H1621" s="9"/>
      <c r="I1621" s="9"/>
      <c r="J1621" s="9"/>
      <c r="K1621" s="9">
        <v>3</v>
      </c>
      <c r="L1621" s="9">
        <v>1</v>
      </c>
      <c r="M1621" s="9">
        <v>1</v>
      </c>
      <c r="N1621" s="9">
        <v>2</v>
      </c>
      <c r="O1621" s="9">
        <v>1</v>
      </c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>
        <v>8</v>
      </c>
    </row>
    <row r="1622" spans="1:28">
      <c r="A1622" s="8" t="s">
        <v>4987</v>
      </c>
      <c r="B1622" s="9" t="s">
        <v>5009</v>
      </c>
      <c r="C1622" s="8" t="s">
        <v>2576</v>
      </c>
      <c r="D1622" s="9" t="s">
        <v>5035</v>
      </c>
      <c r="E1622" s="9" t="s">
        <v>5036</v>
      </c>
      <c r="F1622" s="8" t="s">
        <v>5037</v>
      </c>
      <c r="G1622" s="8" t="s">
        <v>15</v>
      </c>
      <c r="H1622" s="9"/>
      <c r="I1622" s="9"/>
      <c r="J1622" s="9">
        <v>1</v>
      </c>
      <c r="K1622" s="9">
        <v>1</v>
      </c>
      <c r="L1622" s="9">
        <v>1</v>
      </c>
      <c r="M1622" s="9">
        <v>2</v>
      </c>
      <c r="N1622" s="9">
        <v>1</v>
      </c>
      <c r="O1622" s="9">
        <v>1</v>
      </c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>
        <v>7</v>
      </c>
    </row>
    <row r="1623" spans="1:28">
      <c r="A1623" s="8" t="s">
        <v>4987</v>
      </c>
      <c r="B1623" s="9" t="s">
        <v>5009</v>
      </c>
      <c r="C1623" s="8" t="s">
        <v>2576</v>
      </c>
      <c r="D1623" s="9" t="s">
        <v>5038</v>
      </c>
      <c r="E1623" s="9" t="s">
        <v>5039</v>
      </c>
      <c r="F1623" s="8" t="s">
        <v>5040</v>
      </c>
      <c r="G1623" s="8" t="s">
        <v>15</v>
      </c>
      <c r="H1623" s="9"/>
      <c r="I1623" s="9"/>
      <c r="J1623" s="9"/>
      <c r="K1623" s="9"/>
      <c r="L1623" s="9"/>
      <c r="M1623" s="9">
        <v>1</v>
      </c>
      <c r="N1623" s="9">
        <v>1</v>
      </c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>
        <v>2</v>
      </c>
    </row>
    <row r="1624" spans="1:28">
      <c r="A1624" s="8" t="s">
        <v>4987</v>
      </c>
      <c r="B1624" s="9" t="s">
        <v>5009</v>
      </c>
      <c r="C1624" s="8" t="s">
        <v>2576</v>
      </c>
      <c r="D1624" s="9" t="s">
        <v>5041</v>
      </c>
      <c r="E1624" s="9" t="s">
        <v>5042</v>
      </c>
      <c r="F1624" s="8" t="s">
        <v>5043</v>
      </c>
      <c r="G1624" s="8" t="s">
        <v>15</v>
      </c>
      <c r="H1624" s="9"/>
      <c r="I1624" s="9"/>
      <c r="J1624" s="9">
        <v>2</v>
      </c>
      <c r="K1624" s="9">
        <v>1</v>
      </c>
      <c r="L1624" s="9">
        <v>3</v>
      </c>
      <c r="M1624" s="9">
        <v>3</v>
      </c>
      <c r="N1624" s="9">
        <v>5</v>
      </c>
      <c r="O1624" s="9">
        <v>7</v>
      </c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>
        <v>21</v>
      </c>
    </row>
    <row r="1625" spans="1:28">
      <c r="A1625" s="8" t="s">
        <v>5044</v>
      </c>
      <c r="B1625" s="9" t="s">
        <v>5045</v>
      </c>
      <c r="C1625" s="8" t="s">
        <v>2014</v>
      </c>
      <c r="D1625" s="9" t="s">
        <v>5045</v>
      </c>
      <c r="E1625" s="9" t="s">
        <v>5046</v>
      </c>
      <c r="F1625" s="8" t="s">
        <v>5047</v>
      </c>
      <c r="G1625" s="8" t="s">
        <v>11</v>
      </c>
      <c r="H1625" s="9"/>
      <c r="I1625" s="9"/>
      <c r="J1625" s="9"/>
      <c r="K1625" s="9"/>
      <c r="L1625" s="9"/>
      <c r="M1625" s="9"/>
      <c r="N1625" s="9"/>
      <c r="O1625" s="9"/>
      <c r="P1625" s="9"/>
      <c r="Q1625" s="9">
        <v>32</v>
      </c>
      <c r="R1625" s="9">
        <v>59</v>
      </c>
      <c r="S1625" s="9">
        <v>60</v>
      </c>
      <c r="T1625" s="9">
        <v>49</v>
      </c>
      <c r="U1625" s="9">
        <v>76</v>
      </c>
      <c r="V1625" s="9">
        <v>72</v>
      </c>
      <c r="W1625" s="9"/>
      <c r="X1625" s="9"/>
      <c r="Y1625" s="9"/>
      <c r="Z1625" s="9"/>
      <c r="AA1625" s="9"/>
      <c r="AB1625" s="9">
        <v>348</v>
      </c>
    </row>
    <row r="1626" spans="1:28">
      <c r="A1626" s="8" t="s">
        <v>5044</v>
      </c>
      <c r="B1626" s="9" t="s">
        <v>5045</v>
      </c>
      <c r="C1626" s="8" t="s">
        <v>2014</v>
      </c>
      <c r="D1626" s="9" t="s">
        <v>5048</v>
      </c>
      <c r="E1626" s="9" t="s">
        <v>5049</v>
      </c>
      <c r="F1626" s="8" t="s">
        <v>5050</v>
      </c>
      <c r="G1626" s="8" t="s">
        <v>11</v>
      </c>
      <c r="H1626" s="9"/>
      <c r="I1626" s="9"/>
      <c r="J1626" s="9">
        <v>27</v>
      </c>
      <c r="K1626" s="9">
        <v>31</v>
      </c>
      <c r="L1626" s="9">
        <v>34</v>
      </c>
      <c r="M1626" s="9">
        <v>35</v>
      </c>
      <c r="N1626" s="9">
        <v>35</v>
      </c>
      <c r="O1626" s="9">
        <v>42</v>
      </c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>
        <v>204</v>
      </c>
    </row>
    <row r="1627" spans="1:28">
      <c r="A1627" s="8" t="s">
        <v>5044</v>
      </c>
      <c r="B1627" s="9" t="s">
        <v>5045</v>
      </c>
      <c r="C1627" s="8" t="s">
        <v>2014</v>
      </c>
      <c r="D1627" s="9" t="s">
        <v>5051</v>
      </c>
      <c r="E1627" s="9" t="s">
        <v>5052</v>
      </c>
      <c r="F1627" s="8" t="s">
        <v>4194</v>
      </c>
      <c r="G1627" s="8" t="s">
        <v>15</v>
      </c>
      <c r="H1627" s="9"/>
      <c r="I1627" s="9"/>
      <c r="J1627" s="9">
        <v>1</v>
      </c>
      <c r="K1627" s="9">
        <v>2</v>
      </c>
      <c r="L1627" s="9">
        <v>2</v>
      </c>
      <c r="M1627" s="9">
        <v>5</v>
      </c>
      <c r="N1627" s="9">
        <v>2</v>
      </c>
      <c r="O1627" s="9">
        <v>4</v>
      </c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>
        <v>16</v>
      </c>
    </row>
    <row r="1628" spans="1:28">
      <c r="A1628" s="8" t="s">
        <v>5044</v>
      </c>
      <c r="B1628" s="9" t="s">
        <v>5045</v>
      </c>
      <c r="C1628" s="8" t="s">
        <v>2014</v>
      </c>
      <c r="D1628" s="9" t="s">
        <v>5053</v>
      </c>
      <c r="E1628" s="9" t="s">
        <v>5054</v>
      </c>
      <c r="F1628" s="8" t="s">
        <v>5055</v>
      </c>
      <c r="G1628" s="8" t="s">
        <v>15</v>
      </c>
      <c r="H1628" s="9"/>
      <c r="I1628" s="9"/>
      <c r="J1628" s="9"/>
      <c r="K1628" s="9">
        <v>2</v>
      </c>
      <c r="L1628" s="9"/>
      <c r="M1628" s="9">
        <v>4</v>
      </c>
      <c r="N1628" s="9">
        <v>2</v>
      </c>
      <c r="O1628" s="9">
        <v>3</v>
      </c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>
        <v>11</v>
      </c>
    </row>
    <row r="1629" spans="1:28">
      <c r="A1629" s="8" t="s">
        <v>5044</v>
      </c>
      <c r="B1629" s="9" t="s">
        <v>5045</v>
      </c>
      <c r="C1629" s="8" t="s">
        <v>2014</v>
      </c>
      <c r="D1629" s="9" t="s">
        <v>5056</v>
      </c>
      <c r="E1629" s="9" t="s">
        <v>5057</v>
      </c>
      <c r="F1629" s="8" t="s">
        <v>5058</v>
      </c>
      <c r="G1629" s="8" t="s">
        <v>15</v>
      </c>
      <c r="H1629" s="9"/>
      <c r="I1629" s="9"/>
      <c r="J1629" s="9">
        <v>13</v>
      </c>
      <c r="K1629" s="9">
        <v>7</v>
      </c>
      <c r="L1629" s="9">
        <v>11</v>
      </c>
      <c r="M1629" s="9">
        <v>9</v>
      </c>
      <c r="N1629" s="9">
        <v>10</v>
      </c>
      <c r="O1629" s="9">
        <v>8</v>
      </c>
      <c r="P1629" s="9"/>
      <c r="Q1629" s="9">
        <v>6</v>
      </c>
      <c r="R1629" s="9">
        <v>5</v>
      </c>
      <c r="S1629" s="9">
        <v>6</v>
      </c>
      <c r="T1629" s="9">
        <v>7</v>
      </c>
      <c r="U1629" s="9"/>
      <c r="V1629" s="9"/>
      <c r="W1629" s="9"/>
      <c r="X1629" s="9"/>
      <c r="Y1629" s="9"/>
      <c r="Z1629" s="9"/>
      <c r="AA1629" s="9"/>
      <c r="AB1629" s="9">
        <v>82</v>
      </c>
    </row>
    <row r="1630" spans="1:28">
      <c r="A1630" s="8" t="s">
        <v>5044</v>
      </c>
      <c r="B1630" s="9" t="s">
        <v>5045</v>
      </c>
      <c r="C1630" s="8" t="s">
        <v>2014</v>
      </c>
      <c r="D1630" s="9" t="s">
        <v>5059</v>
      </c>
      <c r="E1630" s="9" t="s">
        <v>5060</v>
      </c>
      <c r="F1630" s="8" t="s">
        <v>5061</v>
      </c>
      <c r="G1630" s="8" t="s">
        <v>15</v>
      </c>
      <c r="H1630" s="9"/>
      <c r="I1630" s="9"/>
      <c r="J1630" s="9">
        <v>1</v>
      </c>
      <c r="K1630" s="9">
        <v>1</v>
      </c>
      <c r="L1630" s="9">
        <v>1</v>
      </c>
      <c r="M1630" s="9">
        <v>1</v>
      </c>
      <c r="N1630" s="9">
        <v>2</v>
      </c>
      <c r="O1630" s="9">
        <v>1</v>
      </c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>
        <v>7</v>
      </c>
    </row>
    <row r="1631" spans="1:28">
      <c r="A1631" s="8" t="s">
        <v>5044</v>
      </c>
      <c r="B1631" s="9" t="s">
        <v>5045</v>
      </c>
      <c r="C1631" s="8" t="s">
        <v>2014</v>
      </c>
      <c r="D1631" s="9" t="s">
        <v>5062</v>
      </c>
      <c r="E1631" s="9" t="s">
        <v>5063</v>
      </c>
      <c r="F1631" s="8" t="s">
        <v>5064</v>
      </c>
      <c r="G1631" s="8" t="s">
        <v>15</v>
      </c>
      <c r="H1631" s="9"/>
      <c r="I1631" s="9"/>
      <c r="J1631" s="9">
        <v>7</v>
      </c>
      <c r="K1631" s="9">
        <v>7</v>
      </c>
      <c r="L1631" s="9">
        <v>3</v>
      </c>
      <c r="M1631" s="9">
        <v>6</v>
      </c>
      <c r="N1631" s="9">
        <v>12</v>
      </c>
      <c r="O1631" s="9">
        <v>7</v>
      </c>
      <c r="P1631" s="9"/>
      <c r="Q1631" s="9">
        <v>5</v>
      </c>
      <c r="R1631" s="9">
        <v>10</v>
      </c>
      <c r="S1631" s="9">
        <v>3</v>
      </c>
      <c r="T1631" s="9">
        <v>8</v>
      </c>
      <c r="U1631" s="9"/>
      <c r="V1631" s="9"/>
      <c r="W1631" s="9"/>
      <c r="X1631" s="9"/>
      <c r="Y1631" s="9"/>
      <c r="Z1631" s="9"/>
      <c r="AA1631" s="9"/>
      <c r="AB1631" s="9">
        <v>68</v>
      </c>
    </row>
    <row r="1632" spans="1:28">
      <c r="A1632" s="8" t="s">
        <v>5044</v>
      </c>
      <c r="B1632" s="9" t="s">
        <v>5045</v>
      </c>
      <c r="C1632" s="8" t="s">
        <v>2014</v>
      </c>
      <c r="D1632" s="9" t="s">
        <v>5065</v>
      </c>
      <c r="E1632" s="9" t="s">
        <v>5066</v>
      </c>
      <c r="F1632" s="8" t="s">
        <v>5067</v>
      </c>
      <c r="G1632" s="8" t="s">
        <v>15</v>
      </c>
      <c r="H1632" s="9"/>
      <c r="I1632" s="9"/>
      <c r="J1632" s="9">
        <v>2</v>
      </c>
      <c r="K1632" s="9">
        <v>11</v>
      </c>
      <c r="L1632" s="9">
        <v>5</v>
      </c>
      <c r="M1632" s="9">
        <v>8</v>
      </c>
      <c r="N1632" s="9">
        <v>7</v>
      </c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>
        <v>33</v>
      </c>
    </row>
    <row r="1633" spans="1:28">
      <c r="A1633" s="8" t="s">
        <v>5044</v>
      </c>
      <c r="B1633" s="9" t="s">
        <v>5045</v>
      </c>
      <c r="C1633" s="8" t="s">
        <v>2014</v>
      </c>
      <c r="D1633" s="9" t="s">
        <v>5068</v>
      </c>
      <c r="E1633" s="9" t="s">
        <v>5069</v>
      </c>
      <c r="F1633" s="8" t="s">
        <v>5070</v>
      </c>
      <c r="G1633" s="8" t="s">
        <v>15</v>
      </c>
      <c r="H1633" s="9"/>
      <c r="I1633" s="9"/>
      <c r="J1633" s="9"/>
      <c r="K1633" s="9">
        <v>1</v>
      </c>
      <c r="L1633" s="9">
        <v>2</v>
      </c>
      <c r="M1633" s="9">
        <v>3</v>
      </c>
      <c r="N1633" s="9">
        <v>3</v>
      </c>
      <c r="O1633" s="9">
        <v>2</v>
      </c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>
        <v>11</v>
      </c>
    </row>
    <row r="1634" spans="1:28">
      <c r="A1634" s="8" t="s">
        <v>5044</v>
      </c>
      <c r="B1634" s="9" t="s">
        <v>5045</v>
      </c>
      <c r="C1634" s="8" t="s">
        <v>2014</v>
      </c>
      <c r="D1634" s="9" t="s">
        <v>5071</v>
      </c>
      <c r="E1634" s="9" t="s">
        <v>5072</v>
      </c>
      <c r="F1634" s="8" t="s">
        <v>5073</v>
      </c>
      <c r="G1634" s="8" t="s">
        <v>15</v>
      </c>
      <c r="H1634" s="9"/>
      <c r="I1634" s="9"/>
      <c r="J1634" s="9"/>
      <c r="K1634" s="9"/>
      <c r="L1634" s="9">
        <v>1</v>
      </c>
      <c r="M1634" s="9">
        <v>1</v>
      </c>
      <c r="N1634" s="9"/>
      <c r="O1634" s="9">
        <v>3</v>
      </c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>
        <v>5</v>
      </c>
    </row>
    <row r="1635" spans="1:28">
      <c r="A1635" s="8" t="s">
        <v>5044</v>
      </c>
      <c r="B1635" s="9" t="s">
        <v>5045</v>
      </c>
      <c r="C1635" s="8" t="s">
        <v>2014</v>
      </c>
      <c r="D1635" s="9" t="s">
        <v>5074</v>
      </c>
      <c r="E1635" s="9" t="s">
        <v>5075</v>
      </c>
      <c r="F1635" s="8" t="s">
        <v>5076</v>
      </c>
      <c r="G1635" s="8" t="s">
        <v>15</v>
      </c>
      <c r="H1635" s="9"/>
      <c r="I1635" s="9"/>
      <c r="J1635" s="9"/>
      <c r="K1635" s="9">
        <v>1</v>
      </c>
      <c r="L1635" s="9">
        <v>4</v>
      </c>
      <c r="M1635" s="9"/>
      <c r="N1635" s="9">
        <v>1</v>
      </c>
      <c r="O1635" s="9">
        <v>5</v>
      </c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>
        <v>11</v>
      </c>
    </row>
    <row r="1636" spans="1:28">
      <c r="A1636" s="8" t="s">
        <v>5044</v>
      </c>
      <c r="B1636" s="9" t="s">
        <v>5045</v>
      </c>
      <c r="C1636" s="8" t="s">
        <v>2014</v>
      </c>
      <c r="D1636" s="9" t="s">
        <v>5077</v>
      </c>
      <c r="E1636" s="9" t="s">
        <v>5078</v>
      </c>
      <c r="F1636" s="8" t="s">
        <v>5079</v>
      </c>
      <c r="G1636" s="8" t="s">
        <v>15</v>
      </c>
      <c r="H1636" s="9"/>
      <c r="I1636" s="9"/>
      <c r="J1636" s="9">
        <v>1</v>
      </c>
      <c r="K1636" s="9">
        <v>2</v>
      </c>
      <c r="L1636" s="9">
        <v>1</v>
      </c>
      <c r="M1636" s="9">
        <v>1</v>
      </c>
      <c r="N1636" s="9"/>
      <c r="O1636" s="9">
        <v>2</v>
      </c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>
        <v>7</v>
      </c>
    </row>
    <row r="1637" spans="1:28">
      <c r="A1637" s="8" t="s">
        <v>5044</v>
      </c>
      <c r="B1637" s="9" t="s">
        <v>5045</v>
      </c>
      <c r="C1637" s="8" t="s">
        <v>2014</v>
      </c>
      <c r="D1637" s="9" t="s">
        <v>5080</v>
      </c>
      <c r="E1637" s="9" t="s">
        <v>5081</v>
      </c>
      <c r="F1637" s="8" t="s">
        <v>5082</v>
      </c>
      <c r="G1637" s="8" t="s">
        <v>15</v>
      </c>
      <c r="H1637" s="9"/>
      <c r="I1637" s="9"/>
      <c r="J1637" s="9">
        <v>3</v>
      </c>
      <c r="K1637" s="9"/>
      <c r="L1637" s="9">
        <v>2</v>
      </c>
      <c r="M1637" s="9">
        <v>2</v>
      </c>
      <c r="N1637" s="9">
        <v>1</v>
      </c>
      <c r="O1637" s="9">
        <v>1</v>
      </c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>
        <v>9</v>
      </c>
    </row>
    <row r="1638" spans="1:28">
      <c r="A1638" s="8" t="s">
        <v>5044</v>
      </c>
      <c r="B1638" s="9" t="s">
        <v>5045</v>
      </c>
      <c r="C1638" s="8" t="s">
        <v>2014</v>
      </c>
      <c r="D1638" s="9" t="s">
        <v>5083</v>
      </c>
      <c r="E1638" s="9" t="s">
        <v>5084</v>
      </c>
      <c r="F1638" s="8" t="s">
        <v>5085</v>
      </c>
      <c r="G1638" s="8" t="s">
        <v>15</v>
      </c>
      <c r="H1638" s="9"/>
      <c r="I1638" s="9"/>
      <c r="J1638" s="9">
        <v>1</v>
      </c>
      <c r="K1638" s="9">
        <v>2</v>
      </c>
      <c r="L1638" s="9">
        <v>1</v>
      </c>
      <c r="M1638" s="9">
        <v>3</v>
      </c>
      <c r="N1638" s="9"/>
      <c r="O1638" s="9">
        <v>1</v>
      </c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>
        <v>8</v>
      </c>
    </row>
    <row r="1639" spans="1:28">
      <c r="A1639" s="8" t="s">
        <v>5044</v>
      </c>
      <c r="B1639" s="9" t="s">
        <v>5045</v>
      </c>
      <c r="C1639" s="8" t="s">
        <v>2014</v>
      </c>
      <c r="D1639" s="9" t="s">
        <v>5086</v>
      </c>
      <c r="E1639" s="9" t="s">
        <v>5087</v>
      </c>
      <c r="F1639" s="8" t="s">
        <v>5088</v>
      </c>
      <c r="G1639" s="8" t="s">
        <v>15</v>
      </c>
      <c r="H1639" s="9"/>
      <c r="I1639" s="9"/>
      <c r="J1639" s="9">
        <v>3</v>
      </c>
      <c r="K1639" s="9"/>
      <c r="L1639" s="9">
        <v>2</v>
      </c>
      <c r="M1639" s="9">
        <v>5</v>
      </c>
      <c r="N1639" s="9">
        <v>4</v>
      </c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>
        <v>14</v>
      </c>
    </row>
    <row r="1640" spans="1:28">
      <c r="A1640" s="8" t="s">
        <v>5044</v>
      </c>
      <c r="B1640" s="9" t="s">
        <v>5045</v>
      </c>
      <c r="C1640" s="8" t="s">
        <v>2014</v>
      </c>
      <c r="D1640" s="9" t="s">
        <v>5089</v>
      </c>
      <c r="E1640" s="9" t="s">
        <v>5090</v>
      </c>
      <c r="F1640" s="8" t="s">
        <v>5091</v>
      </c>
      <c r="G1640" s="8" t="s">
        <v>15</v>
      </c>
      <c r="H1640" s="9"/>
      <c r="I1640" s="9"/>
      <c r="J1640" s="9">
        <v>2</v>
      </c>
      <c r="K1640" s="9">
        <v>2</v>
      </c>
      <c r="L1640" s="9">
        <v>1</v>
      </c>
      <c r="M1640" s="9">
        <v>1</v>
      </c>
      <c r="N1640" s="9">
        <v>3</v>
      </c>
      <c r="O1640" s="9">
        <v>2</v>
      </c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>
        <v>11</v>
      </c>
    </row>
    <row r="1641" spans="1:28">
      <c r="A1641" s="8" t="s">
        <v>5044</v>
      </c>
      <c r="B1641" s="9" t="s">
        <v>5045</v>
      </c>
      <c r="C1641" s="8" t="s">
        <v>2014</v>
      </c>
      <c r="D1641" s="9" t="s">
        <v>5092</v>
      </c>
      <c r="E1641" s="9" t="s">
        <v>5093</v>
      </c>
      <c r="F1641" s="8" t="s">
        <v>5094</v>
      </c>
      <c r="G1641" s="8" t="s">
        <v>15</v>
      </c>
      <c r="H1641" s="9"/>
      <c r="I1641" s="9"/>
      <c r="J1641" s="9"/>
      <c r="K1641" s="9"/>
      <c r="L1641" s="9"/>
      <c r="M1641" s="9">
        <v>2</v>
      </c>
      <c r="N1641" s="9">
        <v>1</v>
      </c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>
        <v>3</v>
      </c>
    </row>
    <row r="1642" spans="1:28">
      <c r="A1642" s="8" t="s">
        <v>5044</v>
      </c>
      <c r="B1642" s="9" t="s">
        <v>5045</v>
      </c>
      <c r="C1642" s="8" t="s">
        <v>2014</v>
      </c>
      <c r="D1642" s="9" t="s">
        <v>5095</v>
      </c>
      <c r="E1642" s="9" t="s">
        <v>5096</v>
      </c>
      <c r="F1642" s="8" t="s">
        <v>5097</v>
      </c>
      <c r="G1642" s="8" t="s">
        <v>15</v>
      </c>
      <c r="H1642" s="9"/>
      <c r="I1642" s="9"/>
      <c r="J1642" s="9">
        <v>1</v>
      </c>
      <c r="K1642" s="9">
        <v>3</v>
      </c>
      <c r="L1642" s="9">
        <v>2</v>
      </c>
      <c r="M1642" s="9"/>
      <c r="N1642" s="9">
        <v>2</v>
      </c>
      <c r="O1642" s="9">
        <v>3</v>
      </c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>
        <v>11</v>
      </c>
    </row>
    <row r="1643" spans="1:28">
      <c r="A1643" s="8" t="s">
        <v>5044</v>
      </c>
      <c r="B1643" s="9" t="s">
        <v>5098</v>
      </c>
      <c r="C1643" s="8" t="s">
        <v>5099</v>
      </c>
      <c r="D1643" s="9" t="s">
        <v>5098</v>
      </c>
      <c r="E1643" s="9" t="s">
        <v>5100</v>
      </c>
      <c r="F1643" s="8" t="s">
        <v>5101</v>
      </c>
      <c r="G1643" s="8" t="s">
        <v>15</v>
      </c>
      <c r="H1643" s="9"/>
      <c r="I1643" s="9"/>
      <c r="J1643" s="9">
        <v>2</v>
      </c>
      <c r="K1643" s="9">
        <v>9</v>
      </c>
      <c r="L1643" s="9">
        <v>6</v>
      </c>
      <c r="M1643" s="9">
        <v>5</v>
      </c>
      <c r="N1643" s="9">
        <v>6</v>
      </c>
      <c r="O1643" s="9">
        <v>5</v>
      </c>
      <c r="P1643" s="9"/>
      <c r="Q1643" s="9">
        <v>1</v>
      </c>
      <c r="R1643" s="9">
        <v>4</v>
      </c>
      <c r="S1643" s="9">
        <v>9</v>
      </c>
      <c r="T1643" s="9">
        <v>5</v>
      </c>
      <c r="U1643" s="9">
        <v>13</v>
      </c>
      <c r="V1643" s="9">
        <v>7</v>
      </c>
      <c r="W1643" s="9"/>
      <c r="X1643" s="9"/>
      <c r="Y1643" s="9"/>
      <c r="Z1643" s="9"/>
      <c r="AA1643" s="9"/>
      <c r="AB1643" s="9">
        <v>72</v>
      </c>
    </row>
    <row r="1644" spans="1:28">
      <c r="A1644" s="8" t="s">
        <v>5044</v>
      </c>
      <c r="B1644" s="9" t="s">
        <v>5102</v>
      </c>
      <c r="C1644" s="8" t="s">
        <v>5103</v>
      </c>
      <c r="D1644" s="9" t="s">
        <v>5104</v>
      </c>
      <c r="E1644" s="9" t="s">
        <v>5105</v>
      </c>
      <c r="F1644" s="8" t="s">
        <v>5106</v>
      </c>
      <c r="G1644" s="8" t="s">
        <v>15</v>
      </c>
      <c r="H1644" s="9"/>
      <c r="I1644" s="9"/>
      <c r="J1644" s="9">
        <v>9</v>
      </c>
      <c r="K1644" s="9">
        <v>2</v>
      </c>
      <c r="L1644" s="9">
        <v>2</v>
      </c>
      <c r="M1644" s="9"/>
      <c r="N1644" s="9">
        <v>5</v>
      </c>
      <c r="O1644" s="9">
        <v>4</v>
      </c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>
        <v>22</v>
      </c>
    </row>
    <row r="1645" spans="1:28">
      <c r="A1645" s="8" t="s">
        <v>5044</v>
      </c>
      <c r="B1645" s="9" t="s">
        <v>5102</v>
      </c>
      <c r="C1645" s="8" t="s">
        <v>5103</v>
      </c>
      <c r="D1645" s="9" t="s">
        <v>5102</v>
      </c>
      <c r="E1645" s="9" t="s">
        <v>5107</v>
      </c>
      <c r="F1645" s="8" t="s">
        <v>5108</v>
      </c>
      <c r="G1645" s="8" t="s">
        <v>15</v>
      </c>
      <c r="H1645" s="9"/>
      <c r="I1645" s="9"/>
      <c r="J1645" s="9">
        <v>7</v>
      </c>
      <c r="K1645" s="9">
        <v>7</v>
      </c>
      <c r="L1645" s="9">
        <v>7</v>
      </c>
      <c r="M1645" s="9">
        <v>9</v>
      </c>
      <c r="N1645" s="9">
        <v>10</v>
      </c>
      <c r="O1645" s="9">
        <v>12</v>
      </c>
      <c r="P1645" s="9"/>
      <c r="Q1645" s="9">
        <v>20</v>
      </c>
      <c r="R1645" s="9">
        <v>12</v>
      </c>
      <c r="S1645" s="9">
        <v>14</v>
      </c>
      <c r="T1645" s="9">
        <v>9</v>
      </c>
      <c r="U1645" s="9">
        <v>16</v>
      </c>
      <c r="V1645" s="9">
        <v>6</v>
      </c>
      <c r="W1645" s="9"/>
      <c r="X1645" s="9"/>
      <c r="Y1645" s="9"/>
      <c r="Z1645" s="9"/>
      <c r="AA1645" s="9"/>
      <c r="AB1645" s="9">
        <v>129</v>
      </c>
    </row>
    <row r="1646" spans="1:28">
      <c r="A1646" s="8" t="s">
        <v>5044</v>
      </c>
      <c r="B1646" s="9" t="s">
        <v>5102</v>
      </c>
      <c r="C1646" s="8" t="s">
        <v>5103</v>
      </c>
      <c r="D1646" s="9" t="s">
        <v>5109</v>
      </c>
      <c r="E1646" s="9" t="s">
        <v>5110</v>
      </c>
      <c r="F1646" s="8" t="s">
        <v>5111</v>
      </c>
      <c r="G1646" s="8" t="s">
        <v>15</v>
      </c>
      <c r="H1646" s="9"/>
      <c r="I1646" s="9"/>
      <c r="J1646" s="9"/>
      <c r="K1646" s="9">
        <v>1</v>
      </c>
      <c r="L1646" s="9">
        <v>1</v>
      </c>
      <c r="M1646" s="9">
        <v>2</v>
      </c>
      <c r="N1646" s="9">
        <v>4</v>
      </c>
      <c r="O1646" s="9">
        <v>1</v>
      </c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>
        <v>9</v>
      </c>
    </row>
    <row r="1647" spans="1:28">
      <c r="A1647" s="8" t="s">
        <v>5044</v>
      </c>
      <c r="B1647" s="9" t="s">
        <v>5102</v>
      </c>
      <c r="C1647" s="8" t="s">
        <v>5103</v>
      </c>
      <c r="D1647" s="9" t="s">
        <v>5112</v>
      </c>
      <c r="E1647" s="9" t="s">
        <v>5113</v>
      </c>
      <c r="F1647" s="8" t="s">
        <v>5114</v>
      </c>
      <c r="G1647" s="8" t="s">
        <v>15</v>
      </c>
      <c r="H1647" s="9"/>
      <c r="I1647" s="9"/>
      <c r="J1647" s="9">
        <v>2</v>
      </c>
      <c r="K1647" s="9">
        <v>2</v>
      </c>
      <c r="L1647" s="9">
        <v>2</v>
      </c>
      <c r="M1647" s="9">
        <v>3</v>
      </c>
      <c r="N1647" s="9">
        <v>1</v>
      </c>
      <c r="O1647" s="9">
        <v>3</v>
      </c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>
        <v>13</v>
      </c>
    </row>
    <row r="1648" spans="1:28">
      <c r="A1648" s="8" t="s">
        <v>5044</v>
      </c>
      <c r="B1648" s="9" t="s">
        <v>5115</v>
      </c>
      <c r="C1648" s="8" t="s">
        <v>5116</v>
      </c>
      <c r="D1648" s="9" t="s">
        <v>5117</v>
      </c>
      <c r="E1648" s="9" t="s">
        <v>5118</v>
      </c>
      <c r="F1648" s="8" t="s">
        <v>5119</v>
      </c>
      <c r="G1648" s="8" t="s">
        <v>15</v>
      </c>
      <c r="H1648" s="9"/>
      <c r="I1648" s="9"/>
      <c r="J1648" s="9">
        <v>1</v>
      </c>
      <c r="K1648" s="9"/>
      <c r="L1648" s="9">
        <v>1</v>
      </c>
      <c r="M1648" s="9">
        <v>4</v>
      </c>
      <c r="N1648" s="9">
        <v>3</v>
      </c>
      <c r="O1648" s="9">
        <v>3</v>
      </c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>
        <v>12</v>
      </c>
    </row>
    <row r="1649" spans="1:28">
      <c r="A1649" s="8" t="s">
        <v>5044</v>
      </c>
      <c r="B1649" s="9" t="s">
        <v>5115</v>
      </c>
      <c r="C1649" s="8" t="s">
        <v>5116</v>
      </c>
      <c r="D1649" s="9" t="s">
        <v>5115</v>
      </c>
      <c r="E1649" s="9" t="s">
        <v>5120</v>
      </c>
      <c r="F1649" s="8" t="s">
        <v>5121</v>
      </c>
      <c r="G1649" s="8" t="s">
        <v>15</v>
      </c>
      <c r="H1649" s="9"/>
      <c r="I1649" s="9"/>
      <c r="J1649" s="9">
        <v>8</v>
      </c>
      <c r="K1649" s="9">
        <v>6</v>
      </c>
      <c r="L1649" s="9">
        <v>13</v>
      </c>
      <c r="M1649" s="9">
        <v>6</v>
      </c>
      <c r="N1649" s="9">
        <v>9</v>
      </c>
      <c r="O1649" s="9">
        <v>6</v>
      </c>
      <c r="P1649" s="9"/>
      <c r="Q1649" s="9">
        <v>26</v>
      </c>
      <c r="R1649" s="9">
        <v>22</v>
      </c>
      <c r="S1649" s="9">
        <v>12</v>
      </c>
      <c r="T1649" s="9">
        <v>26</v>
      </c>
      <c r="U1649" s="9">
        <v>21</v>
      </c>
      <c r="V1649" s="9">
        <v>19</v>
      </c>
      <c r="W1649" s="9"/>
      <c r="X1649" s="9"/>
      <c r="Y1649" s="9"/>
      <c r="Z1649" s="9"/>
      <c r="AA1649" s="9"/>
      <c r="AB1649" s="9">
        <v>174</v>
      </c>
    </row>
    <row r="1650" spans="1:28">
      <c r="A1650" s="8" t="s">
        <v>5044</v>
      </c>
      <c r="B1650" s="9" t="s">
        <v>5115</v>
      </c>
      <c r="C1650" s="8" t="s">
        <v>5116</v>
      </c>
      <c r="D1650" s="9" t="s">
        <v>5122</v>
      </c>
      <c r="E1650" s="9" t="s">
        <v>5123</v>
      </c>
      <c r="F1650" s="8" t="s">
        <v>5124</v>
      </c>
      <c r="G1650" s="8" t="s">
        <v>15</v>
      </c>
      <c r="H1650" s="9"/>
      <c r="I1650" s="9"/>
      <c r="J1650" s="9">
        <v>4</v>
      </c>
      <c r="K1650" s="9">
        <v>2</v>
      </c>
      <c r="L1650" s="9">
        <v>3</v>
      </c>
      <c r="M1650" s="9">
        <v>8</v>
      </c>
      <c r="N1650" s="9">
        <v>6</v>
      </c>
      <c r="O1650" s="9">
        <v>8</v>
      </c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>
        <v>31</v>
      </c>
    </row>
    <row r="1651" spans="1:28">
      <c r="A1651" s="8" t="s">
        <v>5044</v>
      </c>
      <c r="B1651" s="9" t="s">
        <v>5115</v>
      </c>
      <c r="C1651" s="8" t="s">
        <v>5116</v>
      </c>
      <c r="D1651" s="9" t="s">
        <v>5125</v>
      </c>
      <c r="E1651" s="9" t="s">
        <v>5126</v>
      </c>
      <c r="F1651" s="8" t="s">
        <v>5127</v>
      </c>
      <c r="G1651" s="8" t="s">
        <v>15</v>
      </c>
      <c r="H1651" s="9"/>
      <c r="I1651" s="9"/>
      <c r="J1651" s="9">
        <v>1</v>
      </c>
      <c r="K1651" s="9">
        <v>3</v>
      </c>
      <c r="L1651" s="9"/>
      <c r="M1651" s="9">
        <v>2</v>
      </c>
      <c r="N1651" s="9">
        <v>2</v>
      </c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>
        <v>8</v>
      </c>
    </row>
    <row r="1652" spans="1:28">
      <c r="A1652" s="8" t="s">
        <v>5044</v>
      </c>
      <c r="B1652" s="9" t="s">
        <v>5115</v>
      </c>
      <c r="C1652" s="8" t="s">
        <v>5116</v>
      </c>
      <c r="D1652" s="9" t="s">
        <v>5128</v>
      </c>
      <c r="E1652" s="9" t="s">
        <v>5129</v>
      </c>
      <c r="F1652" s="8" t="s">
        <v>5130</v>
      </c>
      <c r="G1652" s="8" t="s">
        <v>15</v>
      </c>
      <c r="H1652" s="9"/>
      <c r="I1652" s="9"/>
      <c r="J1652" s="9"/>
      <c r="K1652" s="9"/>
      <c r="L1652" s="9">
        <v>2</v>
      </c>
      <c r="M1652" s="9">
        <v>7</v>
      </c>
      <c r="N1652" s="9">
        <v>1</v>
      </c>
      <c r="O1652" s="9">
        <v>1</v>
      </c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>
        <v>11</v>
      </c>
    </row>
    <row r="1653" spans="1:28">
      <c r="A1653" s="8" t="s">
        <v>5044</v>
      </c>
      <c r="B1653" s="9" t="s">
        <v>5131</v>
      </c>
      <c r="C1653" s="8" t="s">
        <v>5132</v>
      </c>
      <c r="D1653" s="9" t="s">
        <v>5133</v>
      </c>
      <c r="E1653" s="9" t="s">
        <v>5134</v>
      </c>
      <c r="F1653" s="8" t="s">
        <v>5135</v>
      </c>
      <c r="G1653" s="8" t="s">
        <v>15</v>
      </c>
      <c r="H1653" s="9"/>
      <c r="I1653" s="9"/>
      <c r="J1653" s="9">
        <v>3</v>
      </c>
      <c r="K1653" s="9">
        <v>5</v>
      </c>
      <c r="L1653" s="9">
        <v>4</v>
      </c>
      <c r="M1653" s="9">
        <v>4</v>
      </c>
      <c r="N1653" s="9">
        <v>3</v>
      </c>
      <c r="O1653" s="9">
        <v>7</v>
      </c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>
        <v>26</v>
      </c>
    </row>
    <row r="1654" spans="1:28">
      <c r="A1654" s="8" t="s">
        <v>5044</v>
      </c>
      <c r="B1654" s="9" t="s">
        <v>5131</v>
      </c>
      <c r="C1654" s="8" t="s">
        <v>5132</v>
      </c>
      <c r="D1654" s="9" t="s">
        <v>5136</v>
      </c>
      <c r="E1654" s="9" t="s">
        <v>5137</v>
      </c>
      <c r="F1654" s="8" t="s">
        <v>5138</v>
      </c>
      <c r="G1654" s="8" t="s">
        <v>15</v>
      </c>
      <c r="H1654" s="9"/>
      <c r="I1654" s="9"/>
      <c r="J1654" s="9"/>
      <c r="K1654" s="9">
        <v>1</v>
      </c>
      <c r="L1654" s="9"/>
      <c r="M1654" s="9">
        <v>3</v>
      </c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>
        <v>4</v>
      </c>
    </row>
    <row r="1655" spans="1:28">
      <c r="A1655" s="8" t="s">
        <v>5044</v>
      </c>
      <c r="B1655" s="9" t="s">
        <v>5131</v>
      </c>
      <c r="C1655" s="8" t="s">
        <v>5132</v>
      </c>
      <c r="D1655" s="9" t="s">
        <v>5139</v>
      </c>
      <c r="E1655" s="9" t="s">
        <v>5140</v>
      </c>
      <c r="F1655" s="8" t="s">
        <v>2028</v>
      </c>
      <c r="G1655" s="8" t="s">
        <v>15</v>
      </c>
      <c r="H1655" s="9"/>
      <c r="I1655" s="9"/>
      <c r="J1655" s="9">
        <v>1</v>
      </c>
      <c r="K1655" s="9">
        <v>4</v>
      </c>
      <c r="L1655" s="9">
        <v>2</v>
      </c>
      <c r="M1655" s="9">
        <v>2</v>
      </c>
      <c r="N1655" s="9"/>
      <c r="O1655" s="9">
        <v>4</v>
      </c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>
        <v>13</v>
      </c>
    </row>
    <row r="1656" spans="1:28">
      <c r="A1656" s="8" t="s">
        <v>5044</v>
      </c>
      <c r="B1656" s="9" t="s">
        <v>5131</v>
      </c>
      <c r="C1656" s="8" t="s">
        <v>5132</v>
      </c>
      <c r="D1656" s="9" t="s">
        <v>5131</v>
      </c>
      <c r="E1656" s="9" t="s">
        <v>5141</v>
      </c>
      <c r="F1656" s="8" t="s">
        <v>5142</v>
      </c>
      <c r="G1656" s="8" t="s">
        <v>15</v>
      </c>
      <c r="H1656" s="9"/>
      <c r="I1656" s="9"/>
      <c r="J1656" s="9">
        <v>6</v>
      </c>
      <c r="K1656" s="9">
        <v>4</v>
      </c>
      <c r="L1656" s="9">
        <v>7</v>
      </c>
      <c r="M1656" s="9">
        <v>9</v>
      </c>
      <c r="N1656" s="9">
        <v>10</v>
      </c>
      <c r="O1656" s="9">
        <v>10</v>
      </c>
      <c r="P1656" s="9"/>
      <c r="Q1656" s="9">
        <v>17</v>
      </c>
      <c r="R1656" s="9">
        <v>27</v>
      </c>
      <c r="S1656" s="9">
        <v>21</v>
      </c>
      <c r="T1656" s="9">
        <v>16</v>
      </c>
      <c r="U1656" s="9">
        <v>11</v>
      </c>
      <c r="V1656" s="9">
        <v>13</v>
      </c>
      <c r="W1656" s="9"/>
      <c r="X1656" s="9"/>
      <c r="Y1656" s="9"/>
      <c r="Z1656" s="9"/>
      <c r="AA1656" s="9"/>
      <c r="AB1656" s="9">
        <v>151</v>
      </c>
    </row>
    <row r="1657" spans="1:28">
      <c r="A1657" s="8" t="s">
        <v>5044</v>
      </c>
      <c r="B1657" s="9" t="s">
        <v>5143</v>
      </c>
      <c r="C1657" s="8" t="s">
        <v>5144</v>
      </c>
      <c r="D1657" s="9" t="s">
        <v>5145</v>
      </c>
      <c r="E1657" s="9" t="s">
        <v>5146</v>
      </c>
      <c r="F1657" s="8" t="s">
        <v>5147</v>
      </c>
      <c r="G1657" s="8" t="s">
        <v>15</v>
      </c>
      <c r="H1657" s="9"/>
      <c r="I1657" s="9"/>
      <c r="J1657" s="9"/>
      <c r="K1657" s="9">
        <v>1</v>
      </c>
      <c r="L1657" s="9">
        <v>1</v>
      </c>
      <c r="M1657" s="9">
        <v>1</v>
      </c>
      <c r="N1657" s="9">
        <v>4</v>
      </c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>
        <v>7</v>
      </c>
    </row>
    <row r="1658" spans="1:28">
      <c r="A1658" s="8" t="s">
        <v>5044</v>
      </c>
      <c r="B1658" s="9" t="s">
        <v>5143</v>
      </c>
      <c r="C1658" s="8" t="s">
        <v>5144</v>
      </c>
      <c r="D1658" s="9" t="s">
        <v>5148</v>
      </c>
      <c r="E1658" s="9" t="s">
        <v>5149</v>
      </c>
      <c r="F1658" s="8" t="s">
        <v>3948</v>
      </c>
      <c r="G1658" s="8" t="s">
        <v>15</v>
      </c>
      <c r="H1658" s="9"/>
      <c r="I1658" s="9"/>
      <c r="J1658" s="9">
        <v>6</v>
      </c>
      <c r="K1658" s="9">
        <v>3</v>
      </c>
      <c r="L1658" s="9">
        <v>6</v>
      </c>
      <c r="M1658" s="9">
        <v>8</v>
      </c>
      <c r="N1658" s="9">
        <v>8</v>
      </c>
      <c r="O1658" s="9">
        <v>9</v>
      </c>
      <c r="P1658" s="9"/>
      <c r="Q1658" s="9">
        <v>16</v>
      </c>
      <c r="R1658" s="9">
        <v>4</v>
      </c>
      <c r="S1658" s="9">
        <v>6</v>
      </c>
      <c r="T1658" s="9">
        <v>4</v>
      </c>
      <c r="U1658" s="9"/>
      <c r="V1658" s="9"/>
      <c r="W1658" s="9"/>
      <c r="X1658" s="9"/>
      <c r="Y1658" s="9"/>
      <c r="Z1658" s="9"/>
      <c r="AA1658" s="9"/>
      <c r="AB1658" s="9">
        <v>70</v>
      </c>
    </row>
    <row r="1659" spans="1:28">
      <c r="A1659" s="8" t="s">
        <v>5044</v>
      </c>
      <c r="B1659" s="9" t="s">
        <v>5143</v>
      </c>
      <c r="C1659" s="8" t="s">
        <v>5144</v>
      </c>
      <c r="D1659" s="9" t="s">
        <v>5150</v>
      </c>
      <c r="E1659" s="9" t="s">
        <v>5151</v>
      </c>
      <c r="F1659" s="8" t="s">
        <v>2620</v>
      </c>
      <c r="G1659" s="8" t="s">
        <v>15</v>
      </c>
      <c r="H1659" s="9"/>
      <c r="I1659" s="9"/>
      <c r="J1659" s="9">
        <v>1</v>
      </c>
      <c r="K1659" s="9">
        <v>3</v>
      </c>
      <c r="L1659" s="9">
        <v>3</v>
      </c>
      <c r="M1659" s="9">
        <v>1</v>
      </c>
      <c r="N1659" s="9">
        <v>1</v>
      </c>
      <c r="O1659" s="9">
        <v>2</v>
      </c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>
        <v>11</v>
      </c>
    </row>
    <row r="1660" spans="1:28">
      <c r="A1660" s="8" t="s">
        <v>5044</v>
      </c>
      <c r="B1660" s="9" t="s">
        <v>5143</v>
      </c>
      <c r="C1660" s="8" t="s">
        <v>5144</v>
      </c>
      <c r="D1660" s="9" t="s">
        <v>5152</v>
      </c>
      <c r="E1660" s="9" t="s">
        <v>5153</v>
      </c>
      <c r="F1660" s="8" t="s">
        <v>5154</v>
      </c>
      <c r="G1660" s="8" t="s">
        <v>15</v>
      </c>
      <c r="H1660" s="9"/>
      <c r="I1660" s="9"/>
      <c r="J1660" s="9">
        <v>2</v>
      </c>
      <c r="K1660" s="9">
        <v>5</v>
      </c>
      <c r="L1660" s="9"/>
      <c r="M1660" s="9">
        <v>3</v>
      </c>
      <c r="N1660" s="9"/>
      <c r="O1660" s="9">
        <v>1</v>
      </c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>
        <v>11</v>
      </c>
    </row>
    <row r="1661" spans="1:28">
      <c r="A1661" s="8" t="s">
        <v>5044</v>
      </c>
      <c r="B1661" s="9" t="s">
        <v>5143</v>
      </c>
      <c r="C1661" s="8" t="s">
        <v>5144</v>
      </c>
      <c r="D1661" s="9" t="s">
        <v>5155</v>
      </c>
      <c r="E1661" s="9" t="s">
        <v>5156</v>
      </c>
      <c r="F1661" s="8" t="s">
        <v>5157</v>
      </c>
      <c r="G1661" s="8" t="s">
        <v>15</v>
      </c>
      <c r="H1661" s="9"/>
      <c r="I1661" s="9"/>
      <c r="J1661" s="9">
        <v>1</v>
      </c>
      <c r="K1661" s="9"/>
      <c r="L1661" s="9">
        <v>1</v>
      </c>
      <c r="M1661" s="9">
        <v>2</v>
      </c>
      <c r="N1661" s="9">
        <v>4</v>
      </c>
      <c r="O1661" s="9">
        <v>1</v>
      </c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>
        <v>9</v>
      </c>
    </row>
    <row r="1662" spans="1:28">
      <c r="A1662" s="8" t="s">
        <v>5044</v>
      </c>
      <c r="B1662" s="9" t="s">
        <v>5143</v>
      </c>
      <c r="C1662" s="8" t="s">
        <v>5144</v>
      </c>
      <c r="D1662" s="9" t="s">
        <v>5143</v>
      </c>
      <c r="E1662" s="9" t="s">
        <v>5158</v>
      </c>
      <c r="F1662" s="8" t="s">
        <v>5159</v>
      </c>
      <c r="G1662" s="8" t="s">
        <v>15</v>
      </c>
      <c r="H1662" s="9"/>
      <c r="I1662" s="9"/>
      <c r="J1662" s="9">
        <v>13</v>
      </c>
      <c r="K1662" s="9">
        <v>12</v>
      </c>
      <c r="L1662" s="9">
        <v>12</v>
      </c>
      <c r="M1662" s="9">
        <v>16</v>
      </c>
      <c r="N1662" s="9">
        <v>8</v>
      </c>
      <c r="O1662" s="9">
        <v>13</v>
      </c>
      <c r="P1662" s="9"/>
      <c r="Q1662" s="9">
        <v>20</v>
      </c>
      <c r="R1662" s="9">
        <v>13</v>
      </c>
      <c r="S1662" s="9">
        <v>15</v>
      </c>
      <c r="T1662" s="9">
        <v>22</v>
      </c>
      <c r="U1662" s="9">
        <v>11</v>
      </c>
      <c r="V1662" s="9">
        <v>29</v>
      </c>
      <c r="W1662" s="9"/>
      <c r="X1662" s="9"/>
      <c r="Y1662" s="9"/>
      <c r="Z1662" s="9"/>
      <c r="AA1662" s="9"/>
      <c r="AB1662" s="9">
        <v>184</v>
      </c>
    </row>
    <row r="1663" spans="1:28">
      <c r="A1663" s="8" t="s">
        <v>5044</v>
      </c>
      <c r="B1663" s="9" t="s">
        <v>5160</v>
      </c>
      <c r="C1663" s="8" t="s">
        <v>2035</v>
      </c>
      <c r="D1663" s="9" t="s">
        <v>5161</v>
      </c>
      <c r="E1663" s="9" t="s">
        <v>5162</v>
      </c>
      <c r="F1663" s="8" t="s">
        <v>5163</v>
      </c>
      <c r="G1663" s="8" t="s">
        <v>15</v>
      </c>
      <c r="H1663" s="9"/>
      <c r="I1663" s="9"/>
      <c r="J1663" s="9">
        <v>15</v>
      </c>
      <c r="K1663" s="9">
        <v>18</v>
      </c>
      <c r="L1663" s="9">
        <v>21</v>
      </c>
      <c r="M1663" s="9">
        <v>11</v>
      </c>
      <c r="N1663" s="9">
        <v>17</v>
      </c>
      <c r="O1663" s="9">
        <v>22</v>
      </c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>
        <v>104</v>
      </c>
    </row>
    <row r="1664" spans="1:28">
      <c r="A1664" s="8" t="s">
        <v>5044</v>
      </c>
      <c r="B1664" s="9" t="s">
        <v>5160</v>
      </c>
      <c r="C1664" s="8" t="s">
        <v>2035</v>
      </c>
      <c r="D1664" s="9" t="s">
        <v>5164</v>
      </c>
      <c r="E1664" s="9" t="s">
        <v>5165</v>
      </c>
      <c r="F1664" s="8" t="s">
        <v>5166</v>
      </c>
      <c r="G1664" s="8" t="s">
        <v>15</v>
      </c>
      <c r="H1664" s="9"/>
      <c r="I1664" s="9"/>
      <c r="J1664" s="9">
        <v>1</v>
      </c>
      <c r="K1664" s="9">
        <v>3</v>
      </c>
      <c r="L1664" s="9"/>
      <c r="M1664" s="9">
        <v>1</v>
      </c>
      <c r="N1664" s="9">
        <v>1</v>
      </c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>
        <v>6</v>
      </c>
    </row>
    <row r="1665" spans="1:28">
      <c r="A1665" s="8" t="s">
        <v>5044</v>
      </c>
      <c r="B1665" s="9" t="s">
        <v>5160</v>
      </c>
      <c r="C1665" s="8" t="s">
        <v>2035</v>
      </c>
      <c r="D1665" s="9" t="s">
        <v>5167</v>
      </c>
      <c r="E1665" s="9" t="s">
        <v>5168</v>
      </c>
      <c r="F1665" s="8" t="s">
        <v>5169</v>
      </c>
      <c r="G1665" s="8" t="s">
        <v>15</v>
      </c>
      <c r="H1665" s="9"/>
      <c r="I1665" s="9"/>
      <c r="J1665" s="9">
        <v>3</v>
      </c>
      <c r="K1665" s="9">
        <v>3</v>
      </c>
      <c r="L1665" s="9">
        <v>4</v>
      </c>
      <c r="M1665" s="9">
        <v>2</v>
      </c>
      <c r="N1665" s="9">
        <v>2</v>
      </c>
      <c r="O1665" s="9">
        <v>3</v>
      </c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>
        <v>17</v>
      </c>
    </row>
    <row r="1666" spans="1:28">
      <c r="A1666" s="8" t="s">
        <v>5044</v>
      </c>
      <c r="B1666" s="9" t="s">
        <v>5160</v>
      </c>
      <c r="C1666" s="8" t="s">
        <v>2035</v>
      </c>
      <c r="D1666" s="9" t="s">
        <v>5170</v>
      </c>
      <c r="E1666" s="9" t="s">
        <v>5171</v>
      </c>
      <c r="F1666" s="8" t="s">
        <v>5172</v>
      </c>
      <c r="G1666" s="8" t="s">
        <v>15</v>
      </c>
      <c r="H1666" s="9"/>
      <c r="I1666" s="9"/>
      <c r="J1666" s="9">
        <v>1</v>
      </c>
      <c r="K1666" s="9">
        <v>4</v>
      </c>
      <c r="L1666" s="9">
        <v>5</v>
      </c>
      <c r="M1666" s="9">
        <v>4</v>
      </c>
      <c r="N1666" s="9">
        <v>5</v>
      </c>
      <c r="O1666" s="9">
        <v>2</v>
      </c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>
        <v>21</v>
      </c>
    </row>
    <row r="1667" spans="1:28">
      <c r="A1667" s="8" t="s">
        <v>5044</v>
      </c>
      <c r="B1667" s="9" t="s">
        <v>5160</v>
      </c>
      <c r="C1667" s="8" t="s">
        <v>2035</v>
      </c>
      <c r="D1667" s="9" t="s">
        <v>5173</v>
      </c>
      <c r="E1667" s="9" t="s">
        <v>5174</v>
      </c>
      <c r="F1667" s="8" t="s">
        <v>3183</v>
      </c>
      <c r="G1667" s="8" t="s">
        <v>15</v>
      </c>
      <c r="H1667" s="9"/>
      <c r="I1667" s="9"/>
      <c r="J1667" s="9">
        <v>3</v>
      </c>
      <c r="K1667" s="9"/>
      <c r="L1667" s="9">
        <v>1</v>
      </c>
      <c r="M1667" s="9">
        <v>4</v>
      </c>
      <c r="N1667" s="9">
        <v>5</v>
      </c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>
        <v>13</v>
      </c>
    </row>
    <row r="1668" spans="1:28">
      <c r="A1668" s="8" t="s">
        <v>5044</v>
      </c>
      <c r="B1668" s="9" t="s">
        <v>5160</v>
      </c>
      <c r="C1668" s="8" t="s">
        <v>2035</v>
      </c>
      <c r="D1668" s="9" t="s">
        <v>5175</v>
      </c>
      <c r="E1668" s="9" t="s">
        <v>5176</v>
      </c>
      <c r="F1668" s="8" t="s">
        <v>5177</v>
      </c>
      <c r="G1668" s="8" t="s">
        <v>15</v>
      </c>
      <c r="H1668" s="9"/>
      <c r="I1668" s="9"/>
      <c r="J1668" s="9"/>
      <c r="K1668" s="9">
        <v>3</v>
      </c>
      <c r="L1668" s="9">
        <v>1</v>
      </c>
      <c r="M1668" s="9">
        <v>4</v>
      </c>
      <c r="N1668" s="9">
        <v>3</v>
      </c>
      <c r="O1668" s="9">
        <v>1</v>
      </c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>
        <v>12</v>
      </c>
    </row>
    <row r="1669" spans="1:28">
      <c r="A1669" s="8" t="s">
        <v>5044</v>
      </c>
      <c r="B1669" s="9" t="s">
        <v>5160</v>
      </c>
      <c r="C1669" s="8" t="s">
        <v>2035</v>
      </c>
      <c r="D1669" s="9" t="s">
        <v>5178</v>
      </c>
      <c r="E1669" s="9" t="s">
        <v>5179</v>
      </c>
      <c r="F1669" s="8" t="s">
        <v>2220</v>
      </c>
      <c r="G1669" s="8" t="s">
        <v>15</v>
      </c>
      <c r="H1669" s="9"/>
      <c r="I1669" s="9"/>
      <c r="J1669" s="9">
        <v>4</v>
      </c>
      <c r="K1669" s="9"/>
      <c r="L1669" s="9">
        <v>1</v>
      </c>
      <c r="M1669" s="9">
        <v>2</v>
      </c>
      <c r="N1669" s="9">
        <v>2</v>
      </c>
      <c r="O1669" s="9">
        <v>4</v>
      </c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>
        <v>13</v>
      </c>
    </row>
    <row r="1670" spans="1:28">
      <c r="A1670" s="8" t="s">
        <v>5044</v>
      </c>
      <c r="B1670" s="9" t="s">
        <v>5160</v>
      </c>
      <c r="C1670" s="8" t="s">
        <v>2035</v>
      </c>
      <c r="D1670" s="9" t="s">
        <v>5180</v>
      </c>
      <c r="E1670" s="9" t="s">
        <v>5181</v>
      </c>
      <c r="F1670" s="8" t="s">
        <v>5182</v>
      </c>
      <c r="G1670" s="8" t="s">
        <v>15</v>
      </c>
      <c r="H1670" s="9"/>
      <c r="I1670" s="9"/>
      <c r="J1670" s="9"/>
      <c r="K1670" s="9">
        <v>3</v>
      </c>
      <c r="L1670" s="9">
        <v>1</v>
      </c>
      <c r="M1670" s="9">
        <v>2</v>
      </c>
      <c r="N1670" s="9">
        <v>3</v>
      </c>
      <c r="O1670" s="9">
        <v>3</v>
      </c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>
        <v>12</v>
      </c>
    </row>
    <row r="1671" spans="1:28">
      <c r="A1671" s="8" t="s">
        <v>5044</v>
      </c>
      <c r="B1671" s="9" t="s">
        <v>5160</v>
      </c>
      <c r="C1671" s="8" t="s">
        <v>2035</v>
      </c>
      <c r="D1671" s="9" t="s">
        <v>5160</v>
      </c>
      <c r="E1671" s="9" t="s">
        <v>5183</v>
      </c>
      <c r="F1671" s="8" t="s">
        <v>5184</v>
      </c>
      <c r="G1671" s="8" t="s">
        <v>15</v>
      </c>
      <c r="H1671" s="9"/>
      <c r="I1671" s="9"/>
      <c r="J1671" s="9"/>
      <c r="K1671" s="9"/>
      <c r="L1671" s="9"/>
      <c r="M1671" s="9"/>
      <c r="N1671" s="9"/>
      <c r="O1671" s="9"/>
      <c r="P1671" s="9"/>
      <c r="Q1671" s="9">
        <v>29</v>
      </c>
      <c r="R1671" s="9">
        <v>36</v>
      </c>
      <c r="S1671" s="9">
        <v>44</v>
      </c>
      <c r="T1671" s="9">
        <v>34</v>
      </c>
      <c r="U1671" s="9">
        <v>45</v>
      </c>
      <c r="V1671" s="9">
        <v>37</v>
      </c>
      <c r="W1671" s="9"/>
      <c r="X1671" s="9"/>
      <c r="Y1671" s="9"/>
      <c r="Z1671" s="9"/>
      <c r="AA1671" s="9"/>
      <c r="AB1671" s="9">
        <v>225</v>
      </c>
    </row>
    <row r="1672" spans="1:28">
      <c r="A1672" s="8" t="s">
        <v>5185</v>
      </c>
      <c r="B1672" s="9" t="s">
        <v>5186</v>
      </c>
      <c r="C1672" s="8" t="s">
        <v>5187</v>
      </c>
      <c r="D1672" s="9" t="s">
        <v>5188</v>
      </c>
      <c r="E1672" s="9" t="s">
        <v>5189</v>
      </c>
      <c r="F1672" s="8" t="s">
        <v>5190</v>
      </c>
      <c r="G1672" s="8" t="s">
        <v>15</v>
      </c>
      <c r="H1672" s="9"/>
      <c r="I1672" s="9"/>
      <c r="J1672" s="9"/>
      <c r="K1672" s="9">
        <v>2</v>
      </c>
      <c r="L1672" s="9">
        <v>2</v>
      </c>
      <c r="M1672" s="9">
        <v>1</v>
      </c>
      <c r="N1672" s="9"/>
      <c r="O1672" s="9">
        <v>4</v>
      </c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>
        <v>9</v>
      </c>
    </row>
    <row r="1673" spans="1:28">
      <c r="A1673" s="8" t="s">
        <v>5185</v>
      </c>
      <c r="B1673" s="9" t="s">
        <v>5186</v>
      </c>
      <c r="C1673" s="8" t="s">
        <v>5187</v>
      </c>
      <c r="D1673" s="9" t="s">
        <v>5186</v>
      </c>
      <c r="E1673" s="9" t="s">
        <v>5191</v>
      </c>
      <c r="F1673" s="8" t="s">
        <v>5192</v>
      </c>
      <c r="G1673" s="8" t="s">
        <v>11</v>
      </c>
      <c r="H1673" s="9"/>
      <c r="I1673" s="9"/>
      <c r="J1673" s="9"/>
      <c r="K1673" s="9"/>
      <c r="L1673" s="9"/>
      <c r="M1673" s="9"/>
      <c r="N1673" s="9"/>
      <c r="O1673" s="9"/>
      <c r="P1673" s="9"/>
      <c r="Q1673" s="9">
        <v>90</v>
      </c>
      <c r="R1673" s="9">
        <v>79</v>
      </c>
      <c r="S1673" s="9">
        <v>73</v>
      </c>
      <c r="T1673" s="9">
        <v>67</v>
      </c>
      <c r="U1673" s="9">
        <v>57</v>
      </c>
      <c r="V1673" s="9">
        <v>60</v>
      </c>
      <c r="W1673" s="9">
        <v>9</v>
      </c>
      <c r="X1673" s="9">
        <v>20</v>
      </c>
      <c r="Y1673" s="9">
        <v>15</v>
      </c>
      <c r="Z1673" s="9">
        <v>19</v>
      </c>
      <c r="AA1673" s="9">
        <v>9</v>
      </c>
      <c r="AB1673" s="9">
        <v>498</v>
      </c>
    </row>
    <row r="1674" spans="1:28">
      <c r="A1674" s="8" t="s">
        <v>5185</v>
      </c>
      <c r="B1674" s="9" t="s">
        <v>5186</v>
      </c>
      <c r="C1674" s="8" t="s">
        <v>5187</v>
      </c>
      <c r="D1674" s="9" t="s">
        <v>5193</v>
      </c>
      <c r="E1674" s="9" t="s">
        <v>5194</v>
      </c>
      <c r="F1674" s="8" t="s">
        <v>5195</v>
      </c>
      <c r="G1674" s="8" t="s">
        <v>11</v>
      </c>
      <c r="H1674" s="9"/>
      <c r="I1674" s="9">
        <v>22</v>
      </c>
      <c r="J1674" s="9">
        <v>36</v>
      </c>
      <c r="K1674" s="9">
        <v>48</v>
      </c>
      <c r="L1674" s="9">
        <v>45</v>
      </c>
      <c r="M1674" s="9">
        <v>54</v>
      </c>
      <c r="N1674" s="9">
        <v>38</v>
      </c>
      <c r="O1674" s="9">
        <v>48</v>
      </c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>
        <v>291</v>
      </c>
    </row>
    <row r="1675" spans="1:28">
      <c r="A1675" s="8" t="s">
        <v>5185</v>
      </c>
      <c r="B1675" s="9" t="s">
        <v>5186</v>
      </c>
      <c r="C1675" s="8" t="s">
        <v>5187</v>
      </c>
      <c r="D1675" s="9" t="s">
        <v>5196</v>
      </c>
      <c r="E1675" s="9" t="s">
        <v>5197</v>
      </c>
      <c r="F1675" s="8" t="s">
        <v>5198</v>
      </c>
      <c r="G1675" s="8" t="s">
        <v>15</v>
      </c>
      <c r="H1675" s="9"/>
      <c r="I1675" s="9"/>
      <c r="J1675" s="9"/>
      <c r="K1675" s="9">
        <v>2</v>
      </c>
      <c r="L1675" s="9">
        <v>2</v>
      </c>
      <c r="M1675" s="9">
        <v>2</v>
      </c>
      <c r="N1675" s="9">
        <v>3</v>
      </c>
      <c r="O1675" s="9">
        <v>1</v>
      </c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>
        <v>10</v>
      </c>
    </row>
    <row r="1676" spans="1:28">
      <c r="A1676" s="8" t="s">
        <v>5185</v>
      </c>
      <c r="B1676" s="9" t="s">
        <v>5186</v>
      </c>
      <c r="C1676" s="8" t="s">
        <v>5187</v>
      </c>
      <c r="D1676" s="9" t="s">
        <v>5199</v>
      </c>
      <c r="E1676" s="9" t="s">
        <v>5200</v>
      </c>
      <c r="F1676" s="8" t="s">
        <v>5201</v>
      </c>
      <c r="G1676" s="8" t="s">
        <v>15</v>
      </c>
      <c r="H1676" s="9"/>
      <c r="I1676" s="9"/>
      <c r="J1676" s="9">
        <v>2</v>
      </c>
      <c r="K1676" s="9">
        <v>2</v>
      </c>
      <c r="L1676" s="9">
        <v>2</v>
      </c>
      <c r="M1676" s="9">
        <v>1</v>
      </c>
      <c r="N1676" s="9">
        <v>5</v>
      </c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>
        <v>12</v>
      </c>
    </row>
    <row r="1677" spans="1:28">
      <c r="A1677" s="8" t="s">
        <v>5185</v>
      </c>
      <c r="B1677" s="9" t="s">
        <v>5186</v>
      </c>
      <c r="C1677" s="8" t="s">
        <v>5187</v>
      </c>
      <c r="D1677" s="9" t="s">
        <v>5202</v>
      </c>
      <c r="E1677" s="9" t="s">
        <v>5203</v>
      </c>
      <c r="F1677" s="8" t="s">
        <v>5204</v>
      </c>
      <c r="G1677" s="8" t="s">
        <v>15</v>
      </c>
      <c r="H1677" s="9"/>
      <c r="I1677" s="9"/>
      <c r="J1677" s="9">
        <v>1</v>
      </c>
      <c r="K1677" s="9">
        <v>1</v>
      </c>
      <c r="L1677" s="9">
        <v>2</v>
      </c>
      <c r="M1677" s="9">
        <v>2</v>
      </c>
      <c r="N1677" s="9">
        <v>2</v>
      </c>
      <c r="O1677" s="9">
        <v>5</v>
      </c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>
        <v>13</v>
      </c>
    </row>
    <row r="1678" spans="1:28">
      <c r="A1678" s="8" t="s">
        <v>5185</v>
      </c>
      <c r="B1678" s="9" t="s">
        <v>5186</v>
      </c>
      <c r="C1678" s="8" t="s">
        <v>5187</v>
      </c>
      <c r="D1678" s="9" t="s">
        <v>5205</v>
      </c>
      <c r="E1678" s="9" t="s">
        <v>5206</v>
      </c>
      <c r="F1678" s="8" t="s">
        <v>5207</v>
      </c>
      <c r="G1678" s="8" t="s">
        <v>15</v>
      </c>
      <c r="H1678" s="9"/>
      <c r="I1678" s="9"/>
      <c r="J1678" s="9"/>
      <c r="K1678" s="9"/>
      <c r="L1678" s="9">
        <v>1</v>
      </c>
      <c r="M1678" s="9">
        <v>1</v>
      </c>
      <c r="N1678" s="9">
        <v>2</v>
      </c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>
        <v>4</v>
      </c>
    </row>
    <row r="1679" spans="1:28">
      <c r="A1679" s="8" t="s">
        <v>5185</v>
      </c>
      <c r="B1679" s="9" t="s">
        <v>5186</v>
      </c>
      <c r="C1679" s="8" t="s">
        <v>5187</v>
      </c>
      <c r="D1679" s="9" t="s">
        <v>5208</v>
      </c>
      <c r="E1679" s="9" t="s">
        <v>5209</v>
      </c>
      <c r="F1679" s="8" t="s">
        <v>5210</v>
      </c>
      <c r="G1679" s="8" t="s">
        <v>15</v>
      </c>
      <c r="H1679" s="9"/>
      <c r="I1679" s="9"/>
      <c r="J1679" s="9">
        <v>2</v>
      </c>
      <c r="K1679" s="9">
        <v>5</v>
      </c>
      <c r="L1679" s="9">
        <v>2</v>
      </c>
      <c r="M1679" s="9">
        <v>5</v>
      </c>
      <c r="N1679" s="9">
        <v>3</v>
      </c>
      <c r="O1679" s="9">
        <v>2</v>
      </c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>
        <v>19</v>
      </c>
    </row>
    <row r="1680" spans="1:28">
      <c r="A1680" s="8" t="s">
        <v>5185</v>
      </c>
      <c r="B1680" s="9" t="s">
        <v>5186</v>
      </c>
      <c r="C1680" s="8" t="s">
        <v>5187</v>
      </c>
      <c r="D1680" s="9" t="s">
        <v>5211</v>
      </c>
      <c r="E1680" s="9" t="s">
        <v>5212</v>
      </c>
      <c r="F1680" s="8" t="s">
        <v>5213</v>
      </c>
      <c r="G1680" s="8" t="s">
        <v>15</v>
      </c>
      <c r="H1680" s="9"/>
      <c r="I1680" s="9"/>
      <c r="J1680" s="9">
        <v>2</v>
      </c>
      <c r="K1680" s="9">
        <v>2</v>
      </c>
      <c r="L1680" s="9">
        <v>1</v>
      </c>
      <c r="M1680" s="9">
        <v>1</v>
      </c>
      <c r="N1680" s="9">
        <v>7</v>
      </c>
      <c r="O1680" s="9">
        <v>2</v>
      </c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>
        <v>15</v>
      </c>
    </row>
    <row r="1681" spans="1:28">
      <c r="A1681" s="8" t="s">
        <v>5185</v>
      </c>
      <c r="B1681" s="9" t="s">
        <v>5186</v>
      </c>
      <c r="C1681" s="8" t="s">
        <v>5187</v>
      </c>
      <c r="D1681" s="9" t="s">
        <v>5214</v>
      </c>
      <c r="E1681" s="9" t="s">
        <v>5215</v>
      </c>
      <c r="F1681" s="8" t="s">
        <v>37</v>
      </c>
      <c r="G1681" s="8" t="s">
        <v>15</v>
      </c>
      <c r="H1681" s="9"/>
      <c r="I1681" s="9"/>
      <c r="J1681" s="9"/>
      <c r="K1681" s="9">
        <v>4</v>
      </c>
      <c r="L1681" s="9">
        <v>4</v>
      </c>
      <c r="M1681" s="9">
        <v>3</v>
      </c>
      <c r="N1681" s="9">
        <v>2</v>
      </c>
      <c r="O1681" s="9">
        <v>6</v>
      </c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>
        <v>19</v>
      </c>
    </row>
    <row r="1682" spans="1:28">
      <c r="A1682" s="8" t="s">
        <v>5185</v>
      </c>
      <c r="B1682" s="9" t="s">
        <v>5186</v>
      </c>
      <c r="C1682" s="8" t="s">
        <v>5187</v>
      </c>
      <c r="D1682" s="9" t="s">
        <v>5216</v>
      </c>
      <c r="E1682" s="9" t="s">
        <v>5217</v>
      </c>
      <c r="F1682" s="8" t="s">
        <v>5218</v>
      </c>
      <c r="G1682" s="8" t="s">
        <v>15</v>
      </c>
      <c r="H1682" s="9"/>
      <c r="I1682" s="9"/>
      <c r="J1682" s="9"/>
      <c r="K1682" s="9"/>
      <c r="L1682" s="9">
        <v>2</v>
      </c>
      <c r="M1682" s="9"/>
      <c r="N1682" s="9">
        <v>2</v>
      </c>
      <c r="O1682" s="9">
        <v>1</v>
      </c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>
        <v>5</v>
      </c>
    </row>
    <row r="1683" spans="1:28">
      <c r="A1683" s="8" t="s">
        <v>5185</v>
      </c>
      <c r="B1683" s="9" t="s">
        <v>5186</v>
      </c>
      <c r="C1683" s="8" t="s">
        <v>5187</v>
      </c>
      <c r="D1683" s="9" t="s">
        <v>5219</v>
      </c>
      <c r="E1683" s="9" t="s">
        <v>5220</v>
      </c>
      <c r="F1683" s="8" t="s">
        <v>5221</v>
      </c>
      <c r="G1683" s="8" t="s">
        <v>15</v>
      </c>
      <c r="H1683" s="9"/>
      <c r="I1683" s="9"/>
      <c r="J1683" s="9">
        <v>1</v>
      </c>
      <c r="K1683" s="9"/>
      <c r="L1683" s="9"/>
      <c r="M1683" s="9">
        <v>3</v>
      </c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>
        <v>4</v>
      </c>
    </row>
    <row r="1684" spans="1:28">
      <c r="A1684" s="8" t="s">
        <v>5185</v>
      </c>
      <c r="B1684" s="9" t="s">
        <v>5186</v>
      </c>
      <c r="C1684" s="8" t="s">
        <v>5187</v>
      </c>
      <c r="D1684" s="9" t="s">
        <v>5222</v>
      </c>
      <c r="E1684" s="9" t="s">
        <v>5223</v>
      </c>
      <c r="F1684" s="8" t="s">
        <v>5224</v>
      </c>
      <c r="G1684" s="8" t="s">
        <v>15</v>
      </c>
      <c r="H1684" s="9"/>
      <c r="I1684" s="9"/>
      <c r="J1684" s="9">
        <v>2</v>
      </c>
      <c r="K1684" s="9">
        <v>1</v>
      </c>
      <c r="L1684" s="9"/>
      <c r="M1684" s="9">
        <v>2</v>
      </c>
      <c r="N1684" s="9"/>
      <c r="O1684" s="9">
        <v>1</v>
      </c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>
        <v>6</v>
      </c>
    </row>
    <row r="1685" spans="1:28">
      <c r="A1685" s="8" t="s">
        <v>5185</v>
      </c>
      <c r="B1685" s="9" t="s">
        <v>5186</v>
      </c>
      <c r="C1685" s="8" t="s">
        <v>5187</v>
      </c>
      <c r="D1685" s="9" t="s">
        <v>5225</v>
      </c>
      <c r="E1685" s="9" t="s">
        <v>5226</v>
      </c>
      <c r="F1685" s="8" t="s">
        <v>5227</v>
      </c>
      <c r="G1685" s="8" t="s">
        <v>15</v>
      </c>
      <c r="H1685" s="9"/>
      <c r="I1685" s="9"/>
      <c r="J1685" s="9">
        <v>1</v>
      </c>
      <c r="K1685" s="9">
        <v>3</v>
      </c>
      <c r="L1685" s="9"/>
      <c r="M1685" s="9">
        <v>3</v>
      </c>
      <c r="N1685" s="9">
        <v>1</v>
      </c>
      <c r="O1685" s="9">
        <v>1</v>
      </c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>
        <v>9</v>
      </c>
    </row>
    <row r="1686" spans="1:28">
      <c r="A1686" s="8" t="s">
        <v>5185</v>
      </c>
      <c r="B1686" s="9" t="s">
        <v>5228</v>
      </c>
      <c r="C1686" s="8" t="s">
        <v>5229</v>
      </c>
      <c r="D1686" s="9" t="s">
        <v>5230</v>
      </c>
      <c r="E1686" s="9" t="s">
        <v>5231</v>
      </c>
      <c r="F1686" s="8" t="s">
        <v>5232</v>
      </c>
      <c r="G1686" s="8" t="s">
        <v>11</v>
      </c>
      <c r="H1686" s="9"/>
      <c r="I1686" s="9"/>
      <c r="J1686" s="9">
        <v>21</v>
      </c>
      <c r="K1686" s="9">
        <v>24</v>
      </c>
      <c r="L1686" s="9">
        <v>33</v>
      </c>
      <c r="M1686" s="9">
        <v>23</v>
      </c>
      <c r="N1686" s="9">
        <v>31</v>
      </c>
      <c r="O1686" s="9">
        <v>38</v>
      </c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>
        <v>170</v>
      </c>
    </row>
    <row r="1687" spans="1:28">
      <c r="A1687" s="8" t="s">
        <v>5185</v>
      </c>
      <c r="B1687" s="9" t="s">
        <v>5228</v>
      </c>
      <c r="C1687" s="8" t="s">
        <v>5229</v>
      </c>
      <c r="D1687" s="9" t="s">
        <v>5228</v>
      </c>
      <c r="E1687" s="9" t="s">
        <v>5233</v>
      </c>
      <c r="F1687" s="8" t="s">
        <v>5234</v>
      </c>
      <c r="G1687" s="8" t="s">
        <v>11</v>
      </c>
      <c r="H1687" s="9"/>
      <c r="I1687" s="9"/>
      <c r="J1687" s="9"/>
      <c r="K1687" s="9"/>
      <c r="L1687" s="9"/>
      <c r="M1687" s="9"/>
      <c r="N1687" s="9"/>
      <c r="O1687" s="9"/>
      <c r="P1687" s="9"/>
      <c r="Q1687" s="9">
        <v>73</v>
      </c>
      <c r="R1687" s="9">
        <v>84</v>
      </c>
      <c r="S1687" s="9">
        <v>76</v>
      </c>
      <c r="T1687" s="9">
        <v>60</v>
      </c>
      <c r="U1687" s="9">
        <v>87</v>
      </c>
      <c r="V1687" s="9">
        <v>83</v>
      </c>
      <c r="W1687" s="9"/>
      <c r="X1687" s="9"/>
      <c r="Y1687" s="9"/>
      <c r="Z1687" s="9"/>
      <c r="AA1687" s="9"/>
      <c r="AB1687" s="9">
        <v>463</v>
      </c>
    </row>
    <row r="1688" spans="1:28">
      <c r="A1688" s="8" t="s">
        <v>5185</v>
      </c>
      <c r="B1688" s="9" t="s">
        <v>5228</v>
      </c>
      <c r="C1688" s="8" t="s">
        <v>5229</v>
      </c>
      <c r="D1688" s="9" t="s">
        <v>5235</v>
      </c>
      <c r="E1688" s="9" t="s">
        <v>5236</v>
      </c>
      <c r="F1688" s="8" t="s">
        <v>5237</v>
      </c>
      <c r="G1688" s="8" t="s">
        <v>15</v>
      </c>
      <c r="H1688" s="9"/>
      <c r="I1688" s="9"/>
      <c r="J1688" s="9">
        <v>2</v>
      </c>
      <c r="K1688" s="9">
        <v>11</v>
      </c>
      <c r="L1688" s="9">
        <v>9</v>
      </c>
      <c r="M1688" s="9">
        <v>12</v>
      </c>
      <c r="N1688" s="9">
        <v>20</v>
      </c>
      <c r="O1688" s="9">
        <v>9</v>
      </c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>
        <v>63</v>
      </c>
    </row>
    <row r="1689" spans="1:28">
      <c r="A1689" s="8" t="s">
        <v>5185</v>
      </c>
      <c r="B1689" s="9" t="s">
        <v>5228</v>
      </c>
      <c r="C1689" s="8" t="s">
        <v>5229</v>
      </c>
      <c r="D1689" s="9" t="s">
        <v>5238</v>
      </c>
      <c r="E1689" s="9" t="s">
        <v>5239</v>
      </c>
      <c r="F1689" s="8" t="s">
        <v>3083</v>
      </c>
      <c r="G1689" s="8" t="s">
        <v>15</v>
      </c>
      <c r="H1689" s="9"/>
      <c r="I1689" s="9"/>
      <c r="J1689" s="9">
        <v>2</v>
      </c>
      <c r="K1689" s="9">
        <v>4</v>
      </c>
      <c r="L1689" s="9"/>
      <c r="M1689" s="9">
        <v>1</v>
      </c>
      <c r="N1689" s="9">
        <v>1</v>
      </c>
      <c r="O1689" s="9">
        <v>2</v>
      </c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>
        <v>10</v>
      </c>
    </row>
    <row r="1690" spans="1:28">
      <c r="A1690" s="8" t="s">
        <v>5185</v>
      </c>
      <c r="B1690" s="9" t="s">
        <v>5228</v>
      </c>
      <c r="C1690" s="8" t="s">
        <v>5229</v>
      </c>
      <c r="D1690" s="9" t="s">
        <v>5240</v>
      </c>
      <c r="E1690" s="9" t="s">
        <v>5241</v>
      </c>
      <c r="F1690" s="8" t="s">
        <v>5242</v>
      </c>
      <c r="G1690" s="8" t="s">
        <v>15</v>
      </c>
      <c r="H1690" s="9"/>
      <c r="I1690" s="9"/>
      <c r="J1690" s="9"/>
      <c r="K1690" s="9">
        <v>1</v>
      </c>
      <c r="L1690" s="9"/>
      <c r="M1690" s="9"/>
      <c r="N1690" s="9"/>
      <c r="O1690" s="9">
        <v>2</v>
      </c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>
        <v>3</v>
      </c>
    </row>
    <row r="1691" spans="1:28">
      <c r="A1691" s="8" t="s">
        <v>5185</v>
      </c>
      <c r="B1691" s="9" t="s">
        <v>5228</v>
      </c>
      <c r="C1691" s="8" t="s">
        <v>5229</v>
      </c>
      <c r="D1691" s="9" t="s">
        <v>5243</v>
      </c>
      <c r="E1691" s="9" t="s">
        <v>5244</v>
      </c>
      <c r="F1691" s="8" t="s">
        <v>5245</v>
      </c>
      <c r="G1691" s="8" t="s">
        <v>15</v>
      </c>
      <c r="H1691" s="9"/>
      <c r="I1691" s="9"/>
      <c r="J1691" s="9"/>
      <c r="K1691" s="9"/>
      <c r="L1691" s="9">
        <v>2</v>
      </c>
      <c r="M1691" s="9"/>
      <c r="N1691" s="9">
        <v>1</v>
      </c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>
        <v>3</v>
      </c>
    </row>
    <row r="1692" spans="1:28">
      <c r="A1692" s="8" t="s">
        <v>5185</v>
      </c>
      <c r="B1692" s="9" t="s">
        <v>5228</v>
      </c>
      <c r="C1692" s="8" t="s">
        <v>5229</v>
      </c>
      <c r="D1692" s="9" t="s">
        <v>5246</v>
      </c>
      <c r="E1692" s="9" t="s">
        <v>5247</v>
      </c>
      <c r="F1692" s="8" t="s">
        <v>5248</v>
      </c>
      <c r="G1692" s="8" t="s">
        <v>15</v>
      </c>
      <c r="H1692" s="9"/>
      <c r="I1692" s="9"/>
      <c r="J1692" s="9"/>
      <c r="K1692" s="9">
        <v>1</v>
      </c>
      <c r="L1692" s="9">
        <v>1</v>
      </c>
      <c r="M1692" s="9"/>
      <c r="N1692" s="9">
        <v>2</v>
      </c>
      <c r="O1692" s="9">
        <v>2</v>
      </c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>
        <v>6</v>
      </c>
    </row>
    <row r="1693" spans="1:28">
      <c r="A1693" s="8" t="s">
        <v>5185</v>
      </c>
      <c r="B1693" s="9" t="s">
        <v>5228</v>
      </c>
      <c r="C1693" s="8" t="s">
        <v>5229</v>
      </c>
      <c r="D1693" s="9" t="s">
        <v>5249</v>
      </c>
      <c r="E1693" s="9" t="s">
        <v>5250</v>
      </c>
      <c r="F1693" s="8" t="s">
        <v>5251</v>
      </c>
      <c r="G1693" s="8" t="s">
        <v>15</v>
      </c>
      <c r="H1693" s="9"/>
      <c r="I1693" s="9"/>
      <c r="J1693" s="9">
        <v>1</v>
      </c>
      <c r="K1693" s="9">
        <v>1</v>
      </c>
      <c r="L1693" s="9"/>
      <c r="M1693" s="9">
        <v>2</v>
      </c>
      <c r="N1693" s="9">
        <v>1</v>
      </c>
      <c r="O1693" s="9">
        <v>1</v>
      </c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>
        <v>6</v>
      </c>
    </row>
    <row r="1694" spans="1:28">
      <c r="A1694" s="8" t="s">
        <v>5185</v>
      </c>
      <c r="B1694" s="9" t="s">
        <v>5228</v>
      </c>
      <c r="C1694" s="8" t="s">
        <v>5229</v>
      </c>
      <c r="D1694" s="9" t="s">
        <v>5252</v>
      </c>
      <c r="E1694" s="9" t="s">
        <v>5253</v>
      </c>
      <c r="F1694" s="8" t="s">
        <v>5254</v>
      </c>
      <c r="G1694" s="8" t="s">
        <v>15</v>
      </c>
      <c r="H1694" s="9"/>
      <c r="I1694" s="9"/>
      <c r="J1694" s="9">
        <v>2</v>
      </c>
      <c r="K1694" s="9">
        <v>9</v>
      </c>
      <c r="L1694" s="9">
        <v>3</v>
      </c>
      <c r="M1694" s="9"/>
      <c r="N1694" s="9">
        <v>2</v>
      </c>
      <c r="O1694" s="9">
        <v>4</v>
      </c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>
        <v>20</v>
      </c>
    </row>
    <row r="1695" spans="1:28">
      <c r="A1695" s="8" t="s">
        <v>5185</v>
      </c>
      <c r="B1695" s="9" t="s">
        <v>5228</v>
      </c>
      <c r="C1695" s="8" t="s">
        <v>5229</v>
      </c>
      <c r="D1695" s="9" t="s">
        <v>5255</v>
      </c>
      <c r="E1695" s="9" t="s">
        <v>5256</v>
      </c>
      <c r="F1695" s="8" t="s">
        <v>5257</v>
      </c>
      <c r="G1695" s="8" t="s">
        <v>15</v>
      </c>
      <c r="H1695" s="9"/>
      <c r="I1695" s="9"/>
      <c r="J1695" s="9">
        <v>1</v>
      </c>
      <c r="K1695" s="9">
        <v>2</v>
      </c>
      <c r="L1695" s="9">
        <v>1</v>
      </c>
      <c r="M1695" s="9"/>
      <c r="N1695" s="9">
        <v>3</v>
      </c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>
        <v>7</v>
      </c>
    </row>
    <row r="1696" spans="1:28">
      <c r="A1696" s="8" t="s">
        <v>5185</v>
      </c>
      <c r="B1696" s="9" t="s">
        <v>5228</v>
      </c>
      <c r="C1696" s="8" t="s">
        <v>5229</v>
      </c>
      <c r="D1696" s="9" t="s">
        <v>5258</v>
      </c>
      <c r="E1696" s="9" t="s">
        <v>5259</v>
      </c>
      <c r="F1696" s="8" t="s">
        <v>5260</v>
      </c>
      <c r="G1696" s="8" t="s">
        <v>15</v>
      </c>
      <c r="H1696" s="9"/>
      <c r="I1696" s="9"/>
      <c r="J1696" s="9">
        <v>1</v>
      </c>
      <c r="K1696" s="9">
        <v>1</v>
      </c>
      <c r="L1696" s="9">
        <v>1</v>
      </c>
      <c r="M1696" s="9"/>
      <c r="N1696" s="9">
        <v>1</v>
      </c>
      <c r="O1696" s="9">
        <v>1</v>
      </c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>
        <v>5</v>
      </c>
    </row>
    <row r="1697" spans="1:28">
      <c r="A1697" s="8" t="s">
        <v>5185</v>
      </c>
      <c r="B1697" s="9" t="s">
        <v>5228</v>
      </c>
      <c r="C1697" s="8" t="s">
        <v>5229</v>
      </c>
      <c r="D1697" s="9" t="s">
        <v>5261</v>
      </c>
      <c r="E1697" s="9" t="s">
        <v>5262</v>
      </c>
      <c r="F1697" s="8" t="s">
        <v>5263</v>
      </c>
      <c r="G1697" s="8" t="s">
        <v>15</v>
      </c>
      <c r="H1697" s="9"/>
      <c r="I1697" s="9"/>
      <c r="J1697" s="9">
        <v>1</v>
      </c>
      <c r="K1697" s="9">
        <v>1</v>
      </c>
      <c r="L1697" s="9">
        <v>1</v>
      </c>
      <c r="M1697" s="9"/>
      <c r="N1697" s="9">
        <v>2</v>
      </c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>
        <v>5</v>
      </c>
    </row>
    <row r="1698" spans="1:28">
      <c r="A1698" s="8" t="s">
        <v>5185</v>
      </c>
      <c r="B1698" s="9" t="s">
        <v>5264</v>
      </c>
      <c r="C1698" s="8" t="s">
        <v>5265</v>
      </c>
      <c r="D1698" s="9" t="s">
        <v>5266</v>
      </c>
      <c r="E1698" s="9" t="s">
        <v>5267</v>
      </c>
      <c r="F1698" s="8" t="s">
        <v>5268</v>
      </c>
      <c r="G1698" s="8" t="s">
        <v>15</v>
      </c>
      <c r="H1698" s="9"/>
      <c r="I1698" s="9"/>
      <c r="J1698" s="9">
        <v>2</v>
      </c>
      <c r="K1698" s="9">
        <v>3</v>
      </c>
      <c r="L1698" s="9">
        <v>8</v>
      </c>
      <c r="M1698" s="9">
        <v>3</v>
      </c>
      <c r="N1698" s="9">
        <v>5</v>
      </c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>
        <v>21</v>
      </c>
    </row>
    <row r="1699" spans="1:28">
      <c r="A1699" s="8" t="s">
        <v>5185</v>
      </c>
      <c r="B1699" s="9" t="s">
        <v>5264</v>
      </c>
      <c r="C1699" s="8" t="s">
        <v>5265</v>
      </c>
      <c r="D1699" s="9" t="s">
        <v>5269</v>
      </c>
      <c r="E1699" s="9" t="s">
        <v>5270</v>
      </c>
      <c r="F1699" s="8" t="s">
        <v>5271</v>
      </c>
      <c r="G1699" s="8" t="s">
        <v>15</v>
      </c>
      <c r="H1699" s="9"/>
      <c r="I1699" s="9"/>
      <c r="J1699" s="9"/>
      <c r="K1699" s="9">
        <v>3</v>
      </c>
      <c r="L1699" s="9">
        <v>4</v>
      </c>
      <c r="M1699" s="9">
        <v>4</v>
      </c>
      <c r="N1699" s="9">
        <v>4</v>
      </c>
      <c r="O1699" s="9">
        <v>3</v>
      </c>
      <c r="P1699" s="9"/>
      <c r="Q1699" s="9"/>
      <c r="R1699" s="9">
        <v>6</v>
      </c>
      <c r="S1699" s="9">
        <v>4</v>
      </c>
      <c r="T1699" s="9">
        <v>2</v>
      </c>
      <c r="U1699" s="9"/>
      <c r="V1699" s="9"/>
      <c r="W1699" s="9"/>
      <c r="X1699" s="9"/>
      <c r="Y1699" s="9"/>
      <c r="Z1699" s="9"/>
      <c r="AA1699" s="9"/>
      <c r="AB1699" s="9">
        <v>30</v>
      </c>
    </row>
    <row r="1700" spans="1:28">
      <c r="A1700" s="8" t="s">
        <v>5185</v>
      </c>
      <c r="B1700" s="9" t="s">
        <v>5264</v>
      </c>
      <c r="C1700" s="8" t="s">
        <v>5265</v>
      </c>
      <c r="D1700" s="9" t="s">
        <v>5272</v>
      </c>
      <c r="E1700" s="9" t="s">
        <v>5273</v>
      </c>
      <c r="F1700" s="8" t="s">
        <v>5274</v>
      </c>
      <c r="G1700" s="8" t="s">
        <v>15</v>
      </c>
      <c r="H1700" s="9"/>
      <c r="I1700" s="9"/>
      <c r="J1700" s="9">
        <v>4</v>
      </c>
      <c r="K1700" s="9">
        <v>2</v>
      </c>
      <c r="L1700" s="9">
        <v>2</v>
      </c>
      <c r="M1700" s="9">
        <v>7</v>
      </c>
      <c r="N1700" s="9">
        <v>1</v>
      </c>
      <c r="O1700" s="9">
        <v>2</v>
      </c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>
        <v>18</v>
      </c>
    </row>
    <row r="1701" spans="1:28">
      <c r="A1701" s="8" t="s">
        <v>5185</v>
      </c>
      <c r="B1701" s="9" t="s">
        <v>5264</v>
      </c>
      <c r="C1701" s="8" t="s">
        <v>5265</v>
      </c>
      <c r="D1701" s="9" t="s">
        <v>5275</v>
      </c>
      <c r="E1701" s="9" t="s">
        <v>5276</v>
      </c>
      <c r="F1701" s="8" t="s">
        <v>5277</v>
      </c>
      <c r="G1701" s="8" t="s">
        <v>15</v>
      </c>
      <c r="H1701" s="9"/>
      <c r="I1701" s="9"/>
      <c r="J1701" s="9"/>
      <c r="K1701" s="9"/>
      <c r="L1701" s="9">
        <v>3</v>
      </c>
      <c r="M1701" s="9">
        <v>4</v>
      </c>
      <c r="N1701" s="9">
        <v>2</v>
      </c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>
        <v>9</v>
      </c>
    </row>
    <row r="1702" spans="1:28">
      <c r="A1702" s="8" t="s">
        <v>5185</v>
      </c>
      <c r="B1702" s="9" t="s">
        <v>5264</v>
      </c>
      <c r="C1702" s="8" t="s">
        <v>5265</v>
      </c>
      <c r="D1702" s="9" t="s">
        <v>5278</v>
      </c>
      <c r="E1702" s="9" t="s">
        <v>5279</v>
      </c>
      <c r="F1702" s="8" t="s">
        <v>3745</v>
      </c>
      <c r="G1702" s="8" t="s">
        <v>15</v>
      </c>
      <c r="H1702" s="9"/>
      <c r="I1702" s="9"/>
      <c r="J1702" s="9">
        <v>3</v>
      </c>
      <c r="K1702" s="9">
        <v>3</v>
      </c>
      <c r="L1702" s="9">
        <v>3</v>
      </c>
      <c r="M1702" s="9">
        <v>1</v>
      </c>
      <c r="N1702" s="9">
        <v>3</v>
      </c>
      <c r="O1702" s="9">
        <v>2</v>
      </c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>
        <v>15</v>
      </c>
    </row>
    <row r="1703" spans="1:28">
      <c r="A1703" s="8" t="s">
        <v>5185</v>
      </c>
      <c r="B1703" s="9" t="s">
        <v>5264</v>
      </c>
      <c r="C1703" s="8" t="s">
        <v>5265</v>
      </c>
      <c r="D1703" s="9" t="s">
        <v>5280</v>
      </c>
      <c r="E1703" s="9" t="s">
        <v>5281</v>
      </c>
      <c r="F1703" s="8" t="s">
        <v>5282</v>
      </c>
      <c r="G1703" s="8" t="s">
        <v>15</v>
      </c>
      <c r="H1703" s="9"/>
      <c r="I1703" s="9"/>
      <c r="J1703" s="9">
        <v>2</v>
      </c>
      <c r="K1703" s="9">
        <v>10</v>
      </c>
      <c r="L1703" s="9">
        <v>7</v>
      </c>
      <c r="M1703" s="9">
        <v>4</v>
      </c>
      <c r="N1703" s="9">
        <v>7</v>
      </c>
      <c r="O1703" s="9">
        <v>8</v>
      </c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>
        <v>38</v>
      </c>
    </row>
    <row r="1704" spans="1:28">
      <c r="A1704" s="8" t="s">
        <v>5185</v>
      </c>
      <c r="B1704" s="9" t="s">
        <v>5264</v>
      </c>
      <c r="C1704" s="8" t="s">
        <v>5265</v>
      </c>
      <c r="D1704" s="9" t="s">
        <v>5283</v>
      </c>
      <c r="E1704" s="9" t="s">
        <v>5284</v>
      </c>
      <c r="F1704" s="8" t="s">
        <v>5285</v>
      </c>
      <c r="G1704" s="8" t="s">
        <v>15</v>
      </c>
      <c r="H1704" s="9"/>
      <c r="I1704" s="9"/>
      <c r="J1704" s="9"/>
      <c r="K1704" s="9">
        <v>3</v>
      </c>
      <c r="L1704" s="9">
        <v>1</v>
      </c>
      <c r="M1704" s="9">
        <v>1</v>
      </c>
      <c r="N1704" s="9">
        <v>5</v>
      </c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>
        <v>10</v>
      </c>
    </row>
    <row r="1705" spans="1:28">
      <c r="A1705" s="8" t="s">
        <v>5185</v>
      </c>
      <c r="B1705" s="9" t="s">
        <v>5264</v>
      </c>
      <c r="C1705" s="8" t="s">
        <v>5265</v>
      </c>
      <c r="D1705" s="9" t="s">
        <v>5264</v>
      </c>
      <c r="E1705" s="9" t="s">
        <v>5286</v>
      </c>
      <c r="F1705" s="8" t="s">
        <v>5287</v>
      </c>
      <c r="G1705" s="8" t="s">
        <v>15</v>
      </c>
      <c r="H1705" s="9"/>
      <c r="I1705" s="9"/>
      <c r="J1705" s="9"/>
      <c r="K1705" s="9"/>
      <c r="L1705" s="9"/>
      <c r="M1705" s="9"/>
      <c r="N1705" s="9"/>
      <c r="O1705" s="9"/>
      <c r="P1705" s="9"/>
      <c r="Q1705" s="9">
        <v>19</v>
      </c>
      <c r="R1705" s="9">
        <v>20</v>
      </c>
      <c r="S1705" s="9">
        <v>25</v>
      </c>
      <c r="T1705" s="9">
        <v>19</v>
      </c>
      <c r="U1705" s="9">
        <v>16</v>
      </c>
      <c r="V1705" s="9">
        <v>12</v>
      </c>
      <c r="W1705" s="9"/>
      <c r="X1705" s="9"/>
      <c r="Y1705" s="9"/>
      <c r="Z1705" s="9"/>
      <c r="AA1705" s="9"/>
      <c r="AB1705" s="9">
        <v>111</v>
      </c>
    </row>
    <row r="1706" spans="1:28">
      <c r="A1706" s="8" t="s">
        <v>5288</v>
      </c>
      <c r="B1706" s="9" t="s">
        <v>5289</v>
      </c>
      <c r="C1706" s="8" t="s">
        <v>5290</v>
      </c>
      <c r="D1706" s="9" t="s">
        <v>5289</v>
      </c>
      <c r="E1706" s="9" t="s">
        <v>5291</v>
      </c>
      <c r="F1706" s="8" t="s">
        <v>5292</v>
      </c>
      <c r="G1706" s="8" t="s">
        <v>15</v>
      </c>
      <c r="H1706" s="9"/>
      <c r="I1706" s="9"/>
      <c r="J1706" s="9">
        <v>4</v>
      </c>
      <c r="K1706" s="9">
        <v>2</v>
      </c>
      <c r="L1706" s="9">
        <v>6</v>
      </c>
      <c r="M1706" s="9">
        <v>3</v>
      </c>
      <c r="N1706" s="9">
        <v>6</v>
      </c>
      <c r="O1706" s="9">
        <v>4</v>
      </c>
      <c r="P1706" s="9"/>
      <c r="Q1706" s="9">
        <v>9</v>
      </c>
      <c r="R1706" s="9">
        <v>14</v>
      </c>
      <c r="S1706" s="9">
        <v>14</v>
      </c>
      <c r="T1706" s="9">
        <v>15</v>
      </c>
      <c r="U1706" s="9">
        <v>10</v>
      </c>
      <c r="V1706" s="9">
        <v>16</v>
      </c>
      <c r="W1706" s="9"/>
      <c r="X1706" s="9"/>
      <c r="Y1706" s="9"/>
      <c r="Z1706" s="9"/>
      <c r="AA1706" s="9"/>
      <c r="AB1706" s="9">
        <v>103</v>
      </c>
    </row>
    <row r="1707" spans="1:28">
      <c r="A1707" s="8" t="s">
        <v>5288</v>
      </c>
      <c r="B1707" s="9" t="s">
        <v>5293</v>
      </c>
      <c r="C1707" s="8" t="s">
        <v>5294</v>
      </c>
      <c r="D1707" s="9" t="s">
        <v>5295</v>
      </c>
      <c r="E1707" s="9" t="s">
        <v>5296</v>
      </c>
      <c r="F1707" s="8" t="s">
        <v>5297</v>
      </c>
      <c r="G1707" s="8" t="s">
        <v>15</v>
      </c>
      <c r="H1707" s="9"/>
      <c r="I1707" s="9"/>
      <c r="J1707" s="9">
        <v>3</v>
      </c>
      <c r="K1707" s="9">
        <v>1</v>
      </c>
      <c r="L1707" s="9">
        <v>2</v>
      </c>
      <c r="M1707" s="9">
        <v>4</v>
      </c>
      <c r="N1707" s="9">
        <v>1</v>
      </c>
      <c r="O1707" s="9">
        <v>3</v>
      </c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>
        <v>14</v>
      </c>
    </row>
    <row r="1708" spans="1:28">
      <c r="A1708" s="8" t="s">
        <v>5288</v>
      </c>
      <c r="B1708" s="9" t="s">
        <v>5293</v>
      </c>
      <c r="C1708" s="8" t="s">
        <v>5294</v>
      </c>
      <c r="D1708" s="9" t="s">
        <v>5298</v>
      </c>
      <c r="E1708" s="9" t="s">
        <v>5299</v>
      </c>
      <c r="F1708" s="8" t="s">
        <v>5300</v>
      </c>
      <c r="G1708" s="8" t="s">
        <v>15</v>
      </c>
      <c r="H1708" s="9"/>
      <c r="I1708" s="9"/>
      <c r="J1708" s="9">
        <v>1</v>
      </c>
      <c r="K1708" s="9">
        <v>2</v>
      </c>
      <c r="L1708" s="9">
        <v>1</v>
      </c>
      <c r="M1708" s="9">
        <v>3</v>
      </c>
      <c r="N1708" s="9">
        <v>1</v>
      </c>
      <c r="O1708" s="9">
        <v>2</v>
      </c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>
        <v>10</v>
      </c>
    </row>
    <row r="1709" spans="1:28">
      <c r="A1709" s="8" t="s">
        <v>5288</v>
      </c>
      <c r="B1709" s="9" t="s">
        <v>5293</v>
      </c>
      <c r="C1709" s="8" t="s">
        <v>5294</v>
      </c>
      <c r="D1709" s="9" t="s">
        <v>5301</v>
      </c>
      <c r="E1709" s="9" t="s">
        <v>5302</v>
      </c>
      <c r="F1709" s="8" t="s">
        <v>5303</v>
      </c>
      <c r="G1709" s="8" t="s">
        <v>15</v>
      </c>
      <c r="H1709" s="9"/>
      <c r="I1709" s="9"/>
      <c r="J1709" s="9">
        <v>2</v>
      </c>
      <c r="K1709" s="9">
        <v>1</v>
      </c>
      <c r="L1709" s="9">
        <v>1</v>
      </c>
      <c r="M1709" s="9">
        <v>1</v>
      </c>
      <c r="N1709" s="9">
        <v>2</v>
      </c>
      <c r="O1709" s="9">
        <v>1</v>
      </c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>
        <v>8</v>
      </c>
    </row>
    <row r="1710" spans="1:28">
      <c r="A1710" s="8" t="s">
        <v>5288</v>
      </c>
      <c r="B1710" s="9" t="s">
        <v>5293</v>
      </c>
      <c r="C1710" s="8" t="s">
        <v>5294</v>
      </c>
      <c r="D1710" s="9" t="s">
        <v>5304</v>
      </c>
      <c r="E1710" s="9" t="s">
        <v>5305</v>
      </c>
      <c r="F1710" s="8" t="s">
        <v>5306</v>
      </c>
      <c r="G1710" s="8" t="s">
        <v>15</v>
      </c>
      <c r="H1710" s="9"/>
      <c r="I1710" s="9"/>
      <c r="J1710" s="9">
        <v>5</v>
      </c>
      <c r="K1710" s="9">
        <v>6</v>
      </c>
      <c r="L1710" s="9">
        <v>8</v>
      </c>
      <c r="M1710" s="9">
        <v>4</v>
      </c>
      <c r="N1710" s="9">
        <v>7</v>
      </c>
      <c r="O1710" s="9">
        <v>6</v>
      </c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>
        <v>36</v>
      </c>
    </row>
    <row r="1711" spans="1:28">
      <c r="A1711" s="8" t="s">
        <v>5288</v>
      </c>
      <c r="B1711" s="9" t="s">
        <v>5293</v>
      </c>
      <c r="C1711" s="8" t="s">
        <v>5294</v>
      </c>
      <c r="D1711" s="9" t="s">
        <v>5307</v>
      </c>
      <c r="E1711" s="9" t="s">
        <v>5308</v>
      </c>
      <c r="F1711" s="8" t="s">
        <v>5309</v>
      </c>
      <c r="G1711" s="8" t="s">
        <v>15</v>
      </c>
      <c r="H1711" s="9"/>
      <c r="I1711" s="9"/>
      <c r="J1711" s="9">
        <v>1</v>
      </c>
      <c r="K1711" s="9">
        <v>3</v>
      </c>
      <c r="L1711" s="9">
        <v>2</v>
      </c>
      <c r="M1711" s="9">
        <v>3</v>
      </c>
      <c r="N1711" s="9">
        <v>5</v>
      </c>
      <c r="O1711" s="9">
        <v>3</v>
      </c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>
        <v>17</v>
      </c>
    </row>
    <row r="1712" spans="1:28">
      <c r="A1712" s="8" t="s">
        <v>5288</v>
      </c>
      <c r="B1712" s="9" t="s">
        <v>5293</v>
      </c>
      <c r="C1712" s="8" t="s">
        <v>5294</v>
      </c>
      <c r="D1712" s="9" t="s">
        <v>5310</v>
      </c>
      <c r="E1712" s="9" t="s">
        <v>5311</v>
      </c>
      <c r="F1712" s="8" t="s">
        <v>5312</v>
      </c>
      <c r="G1712" s="8" t="s">
        <v>15</v>
      </c>
      <c r="H1712" s="9"/>
      <c r="I1712" s="9"/>
      <c r="J1712" s="9"/>
      <c r="K1712" s="9">
        <v>3</v>
      </c>
      <c r="L1712" s="9">
        <v>2</v>
      </c>
      <c r="M1712" s="9">
        <v>2</v>
      </c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>
        <v>7</v>
      </c>
    </row>
    <row r="1713" spans="1:28">
      <c r="A1713" s="8" t="s">
        <v>5288</v>
      </c>
      <c r="B1713" s="9" t="s">
        <v>5293</v>
      </c>
      <c r="C1713" s="8" t="s">
        <v>5294</v>
      </c>
      <c r="D1713" s="9" t="s">
        <v>5313</v>
      </c>
      <c r="E1713" s="9" t="s">
        <v>5314</v>
      </c>
      <c r="F1713" s="8" t="s">
        <v>5315</v>
      </c>
      <c r="G1713" s="8" t="s">
        <v>11</v>
      </c>
      <c r="H1713" s="9"/>
      <c r="I1713" s="9"/>
      <c r="J1713" s="9">
        <v>23</v>
      </c>
      <c r="K1713" s="9">
        <v>28</v>
      </c>
      <c r="L1713" s="9">
        <v>15</v>
      </c>
      <c r="M1713" s="9">
        <v>23</v>
      </c>
      <c r="N1713" s="9">
        <v>32</v>
      </c>
      <c r="O1713" s="9">
        <v>24</v>
      </c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>
        <v>145</v>
      </c>
    </row>
    <row r="1714" spans="1:28">
      <c r="A1714" s="8" t="s">
        <v>5288</v>
      </c>
      <c r="B1714" s="9" t="s">
        <v>5293</v>
      </c>
      <c r="C1714" s="8" t="s">
        <v>5294</v>
      </c>
      <c r="D1714" s="9" t="s">
        <v>5316</v>
      </c>
      <c r="E1714" s="9" t="s">
        <v>5317</v>
      </c>
      <c r="F1714" s="8" t="s">
        <v>5318</v>
      </c>
      <c r="G1714" s="8" t="s">
        <v>15</v>
      </c>
      <c r="H1714" s="9"/>
      <c r="I1714" s="9"/>
      <c r="J1714" s="9">
        <v>1</v>
      </c>
      <c r="K1714" s="9"/>
      <c r="L1714" s="9"/>
      <c r="M1714" s="9"/>
      <c r="N1714" s="9">
        <v>2</v>
      </c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>
        <v>3</v>
      </c>
    </row>
    <row r="1715" spans="1:28">
      <c r="A1715" s="8" t="s">
        <v>5288</v>
      </c>
      <c r="B1715" s="9" t="s">
        <v>5293</v>
      </c>
      <c r="C1715" s="8" t="s">
        <v>5294</v>
      </c>
      <c r="D1715" s="9" t="s">
        <v>5319</v>
      </c>
      <c r="E1715" s="9" t="s">
        <v>5320</v>
      </c>
      <c r="F1715" s="8" t="s">
        <v>5321</v>
      </c>
      <c r="G1715" s="8" t="s">
        <v>15</v>
      </c>
      <c r="H1715" s="9"/>
      <c r="I1715" s="9"/>
      <c r="J1715" s="9"/>
      <c r="K1715" s="9">
        <v>3</v>
      </c>
      <c r="L1715" s="9"/>
      <c r="M1715" s="9">
        <v>4</v>
      </c>
      <c r="N1715" s="9">
        <v>4</v>
      </c>
      <c r="O1715" s="9">
        <v>5</v>
      </c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>
        <v>16</v>
      </c>
    </row>
    <row r="1716" spans="1:28">
      <c r="A1716" s="8" t="s">
        <v>5288</v>
      </c>
      <c r="B1716" s="9" t="s">
        <v>5293</v>
      </c>
      <c r="C1716" s="8" t="s">
        <v>5294</v>
      </c>
      <c r="D1716" s="9" t="s">
        <v>5322</v>
      </c>
      <c r="E1716" s="9" t="s">
        <v>5323</v>
      </c>
      <c r="F1716" s="8" t="s">
        <v>5324</v>
      </c>
      <c r="G1716" s="8" t="s">
        <v>15</v>
      </c>
      <c r="H1716" s="9"/>
      <c r="I1716" s="9"/>
      <c r="J1716" s="9"/>
      <c r="K1716" s="9">
        <v>3</v>
      </c>
      <c r="L1716" s="9">
        <v>2</v>
      </c>
      <c r="M1716" s="9"/>
      <c r="N1716" s="9">
        <v>6</v>
      </c>
      <c r="O1716" s="9">
        <v>2</v>
      </c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>
        <v>13</v>
      </c>
    </row>
    <row r="1717" spans="1:28">
      <c r="A1717" s="8" t="s">
        <v>5288</v>
      </c>
      <c r="B1717" s="9" t="s">
        <v>5293</v>
      </c>
      <c r="C1717" s="8" t="s">
        <v>5294</v>
      </c>
      <c r="D1717" s="9" t="s">
        <v>5325</v>
      </c>
      <c r="E1717" s="9" t="s">
        <v>5326</v>
      </c>
      <c r="F1717" s="8" t="s">
        <v>5327</v>
      </c>
      <c r="G1717" s="8" t="s">
        <v>15</v>
      </c>
      <c r="H1717" s="9"/>
      <c r="I1717" s="9"/>
      <c r="J1717" s="9">
        <v>1</v>
      </c>
      <c r="K1717" s="9"/>
      <c r="L1717" s="9"/>
      <c r="M1717" s="9">
        <v>3</v>
      </c>
      <c r="N1717" s="9">
        <v>1</v>
      </c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>
        <v>5</v>
      </c>
    </row>
    <row r="1718" spans="1:28">
      <c r="A1718" s="8" t="s">
        <v>5288</v>
      </c>
      <c r="B1718" s="9" t="s">
        <v>5293</v>
      </c>
      <c r="C1718" s="8" t="s">
        <v>5294</v>
      </c>
      <c r="D1718" s="9" t="s">
        <v>5328</v>
      </c>
      <c r="E1718" s="9" t="s">
        <v>5329</v>
      </c>
      <c r="F1718" s="8" t="s">
        <v>5330</v>
      </c>
      <c r="G1718" s="8" t="s">
        <v>15</v>
      </c>
      <c r="H1718" s="9"/>
      <c r="I1718" s="9"/>
      <c r="J1718" s="9">
        <v>5</v>
      </c>
      <c r="K1718" s="9">
        <v>5</v>
      </c>
      <c r="L1718" s="9">
        <v>7</v>
      </c>
      <c r="M1718" s="9">
        <v>4</v>
      </c>
      <c r="N1718" s="9">
        <v>5</v>
      </c>
      <c r="O1718" s="9">
        <v>4</v>
      </c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>
        <v>30</v>
      </c>
    </row>
    <row r="1719" spans="1:28">
      <c r="A1719" s="8" t="s">
        <v>5288</v>
      </c>
      <c r="B1719" s="9" t="s">
        <v>5293</v>
      </c>
      <c r="C1719" s="8" t="s">
        <v>5294</v>
      </c>
      <c r="D1719" s="9" t="s">
        <v>5331</v>
      </c>
      <c r="E1719" s="9" t="s">
        <v>5332</v>
      </c>
      <c r="F1719" s="8" t="s">
        <v>5333</v>
      </c>
      <c r="G1719" s="8" t="s">
        <v>15</v>
      </c>
      <c r="H1719" s="9"/>
      <c r="I1719" s="9"/>
      <c r="J1719" s="9"/>
      <c r="K1719" s="9">
        <v>2</v>
      </c>
      <c r="L1719" s="9">
        <v>1</v>
      </c>
      <c r="M1719" s="9">
        <v>1</v>
      </c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>
        <v>4</v>
      </c>
    </row>
    <row r="1720" spans="1:28">
      <c r="A1720" s="8" t="s">
        <v>5288</v>
      </c>
      <c r="B1720" s="9" t="s">
        <v>5293</v>
      </c>
      <c r="C1720" s="8" t="s">
        <v>5294</v>
      </c>
      <c r="D1720" s="9" t="s">
        <v>5334</v>
      </c>
      <c r="E1720" s="9" t="s">
        <v>5335</v>
      </c>
      <c r="F1720" s="8" t="s">
        <v>5336</v>
      </c>
      <c r="G1720" s="8" t="s">
        <v>15</v>
      </c>
      <c r="H1720" s="9"/>
      <c r="I1720" s="9"/>
      <c r="J1720" s="9">
        <v>2</v>
      </c>
      <c r="K1720" s="9">
        <v>1</v>
      </c>
      <c r="L1720" s="9">
        <v>3</v>
      </c>
      <c r="M1720" s="9">
        <v>4</v>
      </c>
      <c r="N1720" s="9">
        <v>5</v>
      </c>
      <c r="O1720" s="9">
        <v>2</v>
      </c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>
        <v>17</v>
      </c>
    </row>
    <row r="1721" spans="1:28">
      <c r="A1721" s="8" t="s">
        <v>5288</v>
      </c>
      <c r="B1721" s="9" t="s">
        <v>5293</v>
      </c>
      <c r="C1721" s="8" t="s">
        <v>5294</v>
      </c>
      <c r="D1721" s="9" t="s">
        <v>5293</v>
      </c>
      <c r="E1721" s="9" t="s">
        <v>5337</v>
      </c>
      <c r="F1721" s="8" t="s">
        <v>5338</v>
      </c>
      <c r="G1721" s="8" t="s">
        <v>11</v>
      </c>
      <c r="H1721" s="9"/>
      <c r="I1721" s="9"/>
      <c r="J1721" s="9"/>
      <c r="K1721" s="9"/>
      <c r="L1721" s="9"/>
      <c r="M1721" s="9"/>
      <c r="N1721" s="9"/>
      <c r="O1721" s="9"/>
      <c r="P1721" s="9"/>
      <c r="Q1721" s="9">
        <v>52</v>
      </c>
      <c r="R1721" s="9">
        <v>53</v>
      </c>
      <c r="S1721" s="9">
        <v>49</v>
      </c>
      <c r="T1721" s="9">
        <v>46</v>
      </c>
      <c r="U1721" s="9">
        <v>46</v>
      </c>
      <c r="V1721" s="9">
        <v>49</v>
      </c>
      <c r="W1721" s="9"/>
      <c r="X1721" s="9"/>
      <c r="Y1721" s="9"/>
      <c r="Z1721" s="9"/>
      <c r="AA1721" s="9"/>
      <c r="AB1721" s="9">
        <v>295</v>
      </c>
    </row>
    <row r="1722" spans="1:28">
      <c r="A1722" s="8" t="s">
        <v>5288</v>
      </c>
      <c r="B1722" s="9" t="s">
        <v>5293</v>
      </c>
      <c r="C1722" s="8" t="s">
        <v>5294</v>
      </c>
      <c r="D1722" s="9" t="s">
        <v>5339</v>
      </c>
      <c r="E1722" s="9" t="s">
        <v>5340</v>
      </c>
      <c r="F1722" s="8" t="s">
        <v>5341</v>
      </c>
      <c r="G1722" s="8" t="s">
        <v>15</v>
      </c>
      <c r="H1722" s="9"/>
      <c r="I1722" s="9"/>
      <c r="J1722" s="9">
        <v>2</v>
      </c>
      <c r="K1722" s="9">
        <v>3</v>
      </c>
      <c r="L1722" s="9">
        <v>1</v>
      </c>
      <c r="M1722" s="9">
        <v>3</v>
      </c>
      <c r="N1722" s="9">
        <v>1</v>
      </c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>
        <v>10</v>
      </c>
    </row>
    <row r="1723" spans="1:28">
      <c r="A1723" s="8" t="s">
        <v>5288</v>
      </c>
      <c r="B1723" s="9" t="s">
        <v>5293</v>
      </c>
      <c r="C1723" s="8" t="s">
        <v>5294</v>
      </c>
      <c r="D1723" s="9" t="s">
        <v>5342</v>
      </c>
      <c r="E1723" s="9" t="s">
        <v>5343</v>
      </c>
      <c r="F1723" s="8" t="s">
        <v>5344</v>
      </c>
      <c r="G1723" s="8" t="s">
        <v>15</v>
      </c>
      <c r="H1723" s="9"/>
      <c r="I1723" s="9"/>
      <c r="J1723" s="9"/>
      <c r="K1723" s="9">
        <v>3</v>
      </c>
      <c r="L1723" s="9">
        <v>2</v>
      </c>
      <c r="M1723" s="9">
        <v>2</v>
      </c>
      <c r="N1723" s="9">
        <v>1</v>
      </c>
      <c r="O1723" s="9">
        <v>2</v>
      </c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>
        <v>10</v>
      </c>
    </row>
    <row r="1724" spans="1:28">
      <c r="A1724" s="8" t="s">
        <v>5288</v>
      </c>
      <c r="B1724" s="9" t="s">
        <v>5293</v>
      </c>
      <c r="C1724" s="8" t="s">
        <v>5294</v>
      </c>
      <c r="D1724" s="9" t="s">
        <v>5345</v>
      </c>
      <c r="E1724" s="9" t="s">
        <v>5346</v>
      </c>
      <c r="F1724" s="8" t="s">
        <v>5347</v>
      </c>
      <c r="G1724" s="8" t="s">
        <v>15</v>
      </c>
      <c r="H1724" s="9"/>
      <c r="I1724" s="9"/>
      <c r="J1724" s="9">
        <v>1</v>
      </c>
      <c r="K1724" s="9"/>
      <c r="L1724" s="9"/>
      <c r="M1724" s="9">
        <v>1</v>
      </c>
      <c r="N1724" s="9"/>
      <c r="O1724" s="9">
        <v>1</v>
      </c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>
        <v>3</v>
      </c>
    </row>
    <row r="1725" spans="1:28">
      <c r="A1725" s="8" t="s">
        <v>5348</v>
      </c>
      <c r="B1725" s="9" t="s">
        <v>5349</v>
      </c>
      <c r="C1725" s="8" t="s">
        <v>5350</v>
      </c>
      <c r="D1725" s="9" t="s">
        <v>5349</v>
      </c>
      <c r="E1725" s="9" t="s">
        <v>5351</v>
      </c>
      <c r="F1725" s="8" t="s">
        <v>5352</v>
      </c>
      <c r="G1725" s="8" t="s">
        <v>11</v>
      </c>
      <c r="H1725" s="9"/>
      <c r="I1725" s="9"/>
      <c r="J1725" s="9">
        <v>80</v>
      </c>
      <c r="K1725" s="9">
        <v>81</v>
      </c>
      <c r="L1725" s="9">
        <v>79</v>
      </c>
      <c r="M1725" s="9">
        <v>98</v>
      </c>
      <c r="N1725" s="9">
        <v>96</v>
      </c>
      <c r="O1725" s="9">
        <v>93</v>
      </c>
      <c r="P1725" s="9"/>
      <c r="Q1725" s="9">
        <v>101</v>
      </c>
      <c r="R1725" s="9">
        <v>80</v>
      </c>
      <c r="S1725" s="9">
        <v>91</v>
      </c>
      <c r="T1725" s="9">
        <v>76</v>
      </c>
      <c r="U1725" s="9">
        <v>78</v>
      </c>
      <c r="V1725" s="9">
        <v>59</v>
      </c>
      <c r="W1725" s="9"/>
      <c r="X1725" s="9"/>
      <c r="Y1725" s="9"/>
      <c r="Z1725" s="9"/>
      <c r="AA1725" s="9"/>
      <c r="AB1725" s="9">
        <v>1012</v>
      </c>
    </row>
    <row r="1726" spans="1:28">
      <c r="A1726" s="8" t="s">
        <v>5348</v>
      </c>
      <c r="B1726" s="9" t="s">
        <v>5349</v>
      </c>
      <c r="C1726" s="8" t="s">
        <v>5350</v>
      </c>
      <c r="D1726" s="9" t="s">
        <v>5353</v>
      </c>
      <c r="E1726" s="9" t="s">
        <v>5354</v>
      </c>
      <c r="F1726" s="8" t="s">
        <v>3494</v>
      </c>
      <c r="G1726" s="8" t="s">
        <v>15</v>
      </c>
      <c r="H1726" s="9"/>
      <c r="I1726" s="9"/>
      <c r="J1726" s="9"/>
      <c r="K1726" s="9">
        <v>1</v>
      </c>
      <c r="L1726" s="9"/>
      <c r="M1726" s="9"/>
      <c r="N1726" s="9">
        <v>2</v>
      </c>
      <c r="O1726" s="9">
        <v>1</v>
      </c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>
        <v>4</v>
      </c>
    </row>
    <row r="1727" spans="1:28">
      <c r="A1727" s="8" t="s">
        <v>5348</v>
      </c>
      <c r="B1727" s="9" t="s">
        <v>5349</v>
      </c>
      <c r="C1727" s="8" t="s">
        <v>5350</v>
      </c>
      <c r="D1727" s="9" t="s">
        <v>5355</v>
      </c>
      <c r="E1727" s="9" t="s">
        <v>5356</v>
      </c>
      <c r="F1727" s="8" t="s">
        <v>5357</v>
      </c>
      <c r="G1727" s="8" t="s">
        <v>15</v>
      </c>
      <c r="H1727" s="9"/>
      <c r="I1727" s="9"/>
      <c r="J1727" s="9">
        <v>2</v>
      </c>
      <c r="K1727" s="9">
        <v>3</v>
      </c>
      <c r="L1727" s="9">
        <v>4</v>
      </c>
      <c r="M1727" s="9">
        <v>4</v>
      </c>
      <c r="N1727" s="9">
        <v>6</v>
      </c>
      <c r="O1727" s="9">
        <v>4</v>
      </c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>
        <v>23</v>
      </c>
    </row>
    <row r="1728" spans="1:28">
      <c r="A1728" s="8" t="s">
        <v>5348</v>
      </c>
      <c r="B1728" s="9" t="s">
        <v>5349</v>
      </c>
      <c r="C1728" s="8" t="s">
        <v>5350</v>
      </c>
      <c r="D1728" s="9" t="s">
        <v>5358</v>
      </c>
      <c r="E1728" s="9" t="s">
        <v>5359</v>
      </c>
      <c r="F1728" s="8" t="s">
        <v>5360</v>
      </c>
      <c r="G1728" s="8" t="s">
        <v>15</v>
      </c>
      <c r="H1728" s="9"/>
      <c r="I1728" s="9"/>
      <c r="J1728" s="9"/>
      <c r="K1728" s="9"/>
      <c r="L1728" s="9">
        <v>3</v>
      </c>
      <c r="M1728" s="9"/>
      <c r="N1728" s="9">
        <v>1</v>
      </c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>
        <v>4</v>
      </c>
    </row>
    <row r="1729" spans="1:28">
      <c r="A1729" s="8" t="s">
        <v>5348</v>
      </c>
      <c r="B1729" s="9" t="s">
        <v>5349</v>
      </c>
      <c r="C1729" s="8" t="s">
        <v>5350</v>
      </c>
      <c r="D1729" s="9" t="s">
        <v>5361</v>
      </c>
      <c r="E1729" s="9" t="s">
        <v>5362</v>
      </c>
      <c r="F1729" s="8" t="s">
        <v>5363</v>
      </c>
      <c r="G1729" s="8" t="s">
        <v>15</v>
      </c>
      <c r="H1729" s="9"/>
      <c r="I1729" s="9"/>
      <c r="J1729" s="9"/>
      <c r="K1729" s="9">
        <v>2</v>
      </c>
      <c r="L1729" s="9">
        <v>3</v>
      </c>
      <c r="M1729" s="9"/>
      <c r="N1729" s="9"/>
      <c r="O1729" s="9">
        <v>4</v>
      </c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>
        <v>9</v>
      </c>
    </row>
    <row r="1730" spans="1:28">
      <c r="A1730" s="8" t="s">
        <v>5348</v>
      </c>
      <c r="B1730" s="9" t="s">
        <v>5349</v>
      </c>
      <c r="C1730" s="8" t="s">
        <v>5350</v>
      </c>
      <c r="D1730" s="9" t="s">
        <v>5364</v>
      </c>
      <c r="E1730" s="9" t="s">
        <v>5365</v>
      </c>
      <c r="F1730" s="8" t="s">
        <v>5366</v>
      </c>
      <c r="G1730" s="8" t="s">
        <v>15</v>
      </c>
      <c r="H1730" s="9"/>
      <c r="I1730" s="9"/>
      <c r="J1730" s="9"/>
      <c r="K1730" s="9">
        <v>1</v>
      </c>
      <c r="L1730" s="9">
        <v>2</v>
      </c>
      <c r="M1730" s="9">
        <v>4</v>
      </c>
      <c r="N1730" s="9">
        <v>4</v>
      </c>
      <c r="O1730" s="9">
        <v>1</v>
      </c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>
        <v>12</v>
      </c>
    </row>
    <row r="1731" spans="1:28">
      <c r="A1731" s="8" t="s">
        <v>5348</v>
      </c>
      <c r="B1731" s="9" t="s">
        <v>5367</v>
      </c>
      <c r="C1731" s="8" t="s">
        <v>5368</v>
      </c>
      <c r="D1731" s="9" t="s">
        <v>5367</v>
      </c>
      <c r="E1731" s="9" t="s">
        <v>5369</v>
      </c>
      <c r="F1731" s="8" t="s">
        <v>5370</v>
      </c>
      <c r="G1731" s="8" t="s">
        <v>11</v>
      </c>
      <c r="H1731" s="9"/>
      <c r="I1731" s="9"/>
      <c r="J1731" s="9"/>
      <c r="K1731" s="9"/>
      <c r="L1731" s="9"/>
      <c r="M1731" s="9"/>
      <c r="N1731" s="9"/>
      <c r="O1731" s="9"/>
      <c r="P1731" s="9"/>
      <c r="Q1731" s="9">
        <v>85</v>
      </c>
      <c r="R1731" s="9">
        <v>86</v>
      </c>
      <c r="S1731" s="9">
        <v>80</v>
      </c>
      <c r="T1731" s="9">
        <v>82</v>
      </c>
      <c r="U1731" s="9">
        <v>109</v>
      </c>
      <c r="V1731" s="9">
        <v>83</v>
      </c>
      <c r="W1731" s="9"/>
      <c r="X1731" s="9"/>
      <c r="Y1731" s="9"/>
      <c r="Z1731" s="9"/>
      <c r="AA1731" s="9"/>
      <c r="AB1731" s="9">
        <v>525</v>
      </c>
    </row>
    <row r="1732" spans="1:28">
      <c r="A1732" s="8" t="s">
        <v>5348</v>
      </c>
      <c r="B1732" s="9" t="s">
        <v>5367</v>
      </c>
      <c r="C1732" s="8" t="s">
        <v>5368</v>
      </c>
      <c r="D1732" s="9" t="s">
        <v>5371</v>
      </c>
      <c r="E1732" s="9" t="s">
        <v>5372</v>
      </c>
      <c r="F1732" s="8" t="s">
        <v>5373</v>
      </c>
      <c r="G1732" s="8" t="s">
        <v>11</v>
      </c>
      <c r="H1732" s="9"/>
      <c r="I1732" s="9"/>
      <c r="J1732" s="9">
        <v>44</v>
      </c>
      <c r="K1732" s="9">
        <v>69</v>
      </c>
      <c r="L1732" s="9">
        <v>90</v>
      </c>
      <c r="M1732" s="9">
        <v>69</v>
      </c>
      <c r="N1732" s="9">
        <v>94</v>
      </c>
      <c r="O1732" s="9">
        <v>86</v>
      </c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>
        <v>452</v>
      </c>
    </row>
    <row r="1733" spans="1:28">
      <c r="A1733" s="8" t="s">
        <v>5348</v>
      </c>
      <c r="B1733" s="9" t="s">
        <v>5367</v>
      </c>
      <c r="C1733" s="8" t="s">
        <v>5368</v>
      </c>
      <c r="D1733" s="9" t="s">
        <v>5374</v>
      </c>
      <c r="E1733" s="9" t="s">
        <v>5375</v>
      </c>
      <c r="F1733" s="8" t="s">
        <v>5376</v>
      </c>
      <c r="G1733" s="8" t="s">
        <v>15</v>
      </c>
      <c r="H1733" s="9"/>
      <c r="I1733" s="9"/>
      <c r="J1733" s="9">
        <v>1</v>
      </c>
      <c r="K1733" s="9"/>
      <c r="L1733" s="9">
        <v>1</v>
      </c>
      <c r="M1733" s="9">
        <v>1</v>
      </c>
      <c r="N1733" s="9">
        <v>1</v>
      </c>
      <c r="O1733" s="9">
        <v>3</v>
      </c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>
        <v>7</v>
      </c>
    </row>
    <row r="1734" spans="1:28">
      <c r="A1734" s="8" t="s">
        <v>5348</v>
      </c>
      <c r="B1734" s="9" t="s">
        <v>5367</v>
      </c>
      <c r="C1734" s="8" t="s">
        <v>5368</v>
      </c>
      <c r="D1734" s="9" t="s">
        <v>5377</v>
      </c>
      <c r="E1734" s="9" t="s">
        <v>5378</v>
      </c>
      <c r="F1734" s="8" t="s">
        <v>5379</v>
      </c>
      <c r="G1734" s="8" t="s">
        <v>15</v>
      </c>
      <c r="H1734" s="9"/>
      <c r="I1734" s="9"/>
      <c r="J1734" s="9">
        <v>1</v>
      </c>
      <c r="K1734" s="9">
        <v>1</v>
      </c>
      <c r="L1734" s="9">
        <v>4</v>
      </c>
      <c r="M1734" s="9"/>
      <c r="N1734" s="9">
        <v>1</v>
      </c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>
        <v>7</v>
      </c>
    </row>
    <row r="1735" spans="1:28">
      <c r="A1735" s="8" t="s">
        <v>5348</v>
      </c>
      <c r="B1735" s="9" t="s">
        <v>5367</v>
      </c>
      <c r="C1735" s="8" t="s">
        <v>5368</v>
      </c>
      <c r="D1735" s="9" t="s">
        <v>5380</v>
      </c>
      <c r="E1735" s="9" t="s">
        <v>5381</v>
      </c>
      <c r="F1735" s="8" t="s">
        <v>5382</v>
      </c>
      <c r="G1735" s="8" t="s">
        <v>15</v>
      </c>
      <c r="H1735" s="9"/>
      <c r="I1735" s="9"/>
      <c r="J1735" s="9">
        <v>1</v>
      </c>
      <c r="K1735" s="9">
        <v>3</v>
      </c>
      <c r="L1735" s="9"/>
      <c r="M1735" s="9">
        <v>2</v>
      </c>
      <c r="N1735" s="9">
        <v>5</v>
      </c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>
        <v>11</v>
      </c>
    </row>
    <row r="1736" spans="1:28">
      <c r="A1736" s="8" t="s">
        <v>5348</v>
      </c>
      <c r="B1736" s="9" t="s">
        <v>5367</v>
      </c>
      <c r="C1736" s="8" t="s">
        <v>5368</v>
      </c>
      <c r="D1736" s="9" t="s">
        <v>5383</v>
      </c>
      <c r="E1736" s="9" t="s">
        <v>5384</v>
      </c>
      <c r="F1736" s="8" t="s">
        <v>5385</v>
      </c>
      <c r="G1736" s="8" t="s">
        <v>15</v>
      </c>
      <c r="H1736" s="9"/>
      <c r="I1736" s="9"/>
      <c r="J1736" s="9"/>
      <c r="K1736" s="9"/>
      <c r="L1736" s="9">
        <v>1</v>
      </c>
      <c r="M1736" s="9">
        <v>1</v>
      </c>
      <c r="N1736" s="9">
        <v>2</v>
      </c>
      <c r="O1736" s="9">
        <v>3</v>
      </c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>
        <v>7</v>
      </c>
    </row>
    <row r="1737" spans="1:28">
      <c r="A1737" s="8" t="s">
        <v>5348</v>
      </c>
      <c r="B1737" s="9" t="s">
        <v>5386</v>
      </c>
      <c r="C1737" s="8" t="s">
        <v>5387</v>
      </c>
      <c r="D1737" s="9" t="s">
        <v>5388</v>
      </c>
      <c r="E1737" s="9" t="s">
        <v>5389</v>
      </c>
      <c r="F1737" s="8" t="s">
        <v>5390</v>
      </c>
      <c r="G1737" s="8" t="s">
        <v>15</v>
      </c>
      <c r="H1737" s="9"/>
      <c r="I1737" s="9"/>
      <c r="J1737" s="9"/>
      <c r="K1737" s="9">
        <v>1</v>
      </c>
      <c r="L1737" s="9">
        <v>2</v>
      </c>
      <c r="M1737" s="9">
        <v>4</v>
      </c>
      <c r="N1737" s="9">
        <v>2</v>
      </c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>
        <v>9</v>
      </c>
    </row>
    <row r="1738" spans="1:28">
      <c r="A1738" s="8" t="s">
        <v>5348</v>
      </c>
      <c r="B1738" s="9" t="s">
        <v>5386</v>
      </c>
      <c r="C1738" s="8" t="s">
        <v>5387</v>
      </c>
      <c r="D1738" s="9" t="s">
        <v>5386</v>
      </c>
      <c r="E1738" s="9" t="s">
        <v>5391</v>
      </c>
      <c r="F1738" s="8" t="s">
        <v>5392</v>
      </c>
      <c r="G1738" s="8" t="s">
        <v>15</v>
      </c>
      <c r="H1738" s="9"/>
      <c r="I1738" s="9"/>
      <c r="J1738" s="9">
        <v>5</v>
      </c>
      <c r="K1738" s="9">
        <v>4</v>
      </c>
      <c r="L1738" s="9">
        <v>9</v>
      </c>
      <c r="M1738" s="9">
        <v>7</v>
      </c>
      <c r="N1738" s="9">
        <v>9</v>
      </c>
      <c r="O1738" s="9">
        <v>6</v>
      </c>
      <c r="P1738" s="9"/>
      <c r="Q1738" s="9">
        <v>13</v>
      </c>
      <c r="R1738" s="9">
        <v>16</v>
      </c>
      <c r="S1738" s="9">
        <v>13</v>
      </c>
      <c r="T1738" s="9">
        <v>12</v>
      </c>
      <c r="U1738" s="9">
        <v>10</v>
      </c>
      <c r="V1738" s="9">
        <v>11</v>
      </c>
      <c r="W1738" s="9"/>
      <c r="X1738" s="9"/>
      <c r="Y1738" s="9"/>
      <c r="Z1738" s="9"/>
      <c r="AA1738" s="9"/>
      <c r="AB1738" s="9">
        <v>115</v>
      </c>
    </row>
    <row r="1739" spans="1:28">
      <c r="A1739" s="8" t="s">
        <v>5348</v>
      </c>
      <c r="B1739" s="9" t="s">
        <v>5386</v>
      </c>
      <c r="C1739" s="8" t="s">
        <v>5387</v>
      </c>
      <c r="D1739" s="9" t="s">
        <v>5393</v>
      </c>
      <c r="E1739" s="9" t="s">
        <v>5394</v>
      </c>
      <c r="F1739" s="8" t="s">
        <v>1853</v>
      </c>
      <c r="G1739" s="8" t="s">
        <v>15</v>
      </c>
      <c r="H1739" s="9"/>
      <c r="I1739" s="9"/>
      <c r="J1739" s="9">
        <v>1</v>
      </c>
      <c r="K1739" s="9">
        <v>1</v>
      </c>
      <c r="L1739" s="9">
        <v>2</v>
      </c>
      <c r="M1739" s="9">
        <v>1</v>
      </c>
      <c r="N1739" s="9">
        <v>2</v>
      </c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>
        <v>7</v>
      </c>
    </row>
    <row r="1740" spans="1:28">
      <c r="A1740" s="8" t="s">
        <v>5348</v>
      </c>
      <c r="B1740" s="9" t="s">
        <v>5386</v>
      </c>
      <c r="C1740" s="8" t="s">
        <v>5387</v>
      </c>
      <c r="D1740" s="9" t="s">
        <v>5395</v>
      </c>
      <c r="E1740" s="9" t="s">
        <v>5396</v>
      </c>
      <c r="F1740" s="8" t="s">
        <v>5397</v>
      </c>
      <c r="G1740" s="8" t="s">
        <v>15</v>
      </c>
      <c r="H1740" s="9"/>
      <c r="I1740" s="9"/>
      <c r="J1740" s="9">
        <v>1</v>
      </c>
      <c r="K1740" s="9">
        <v>1</v>
      </c>
      <c r="L1740" s="9">
        <v>5</v>
      </c>
      <c r="M1740" s="9">
        <v>4</v>
      </c>
      <c r="N1740" s="9"/>
      <c r="O1740" s="9">
        <v>5</v>
      </c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>
        <v>16</v>
      </c>
    </row>
    <row r="1741" spans="1:28">
      <c r="A1741" s="8" t="s">
        <v>5348</v>
      </c>
      <c r="B1741" s="9" t="s">
        <v>5398</v>
      </c>
      <c r="C1741" s="8" t="s">
        <v>5399</v>
      </c>
      <c r="D1741" s="9" t="s">
        <v>5400</v>
      </c>
      <c r="E1741" s="9" t="s">
        <v>5401</v>
      </c>
      <c r="F1741" s="8" t="s">
        <v>5402</v>
      </c>
      <c r="G1741" s="8" t="s">
        <v>15</v>
      </c>
      <c r="H1741" s="9"/>
      <c r="I1741" s="9"/>
      <c r="J1741" s="9">
        <v>3</v>
      </c>
      <c r="K1741" s="9">
        <v>1</v>
      </c>
      <c r="L1741" s="9">
        <v>3</v>
      </c>
      <c r="M1741" s="9">
        <v>4</v>
      </c>
      <c r="N1741" s="9">
        <v>1</v>
      </c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>
        <v>12</v>
      </c>
    </row>
    <row r="1742" spans="1:28">
      <c r="A1742" s="8" t="s">
        <v>5348</v>
      </c>
      <c r="B1742" s="9" t="s">
        <v>5398</v>
      </c>
      <c r="C1742" s="8" t="s">
        <v>5399</v>
      </c>
      <c r="D1742" s="9" t="s">
        <v>5403</v>
      </c>
      <c r="E1742" s="9" t="s">
        <v>5404</v>
      </c>
      <c r="F1742" s="8" t="s">
        <v>2508</v>
      </c>
      <c r="G1742" s="8" t="s">
        <v>15</v>
      </c>
      <c r="H1742" s="9"/>
      <c r="I1742" s="9"/>
      <c r="J1742" s="9">
        <v>2</v>
      </c>
      <c r="K1742" s="9"/>
      <c r="L1742" s="9">
        <v>1</v>
      </c>
      <c r="M1742" s="9">
        <v>2</v>
      </c>
      <c r="N1742" s="9"/>
      <c r="O1742" s="9">
        <v>2</v>
      </c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>
        <v>7</v>
      </c>
    </row>
    <row r="1743" spans="1:28">
      <c r="A1743" s="8" t="s">
        <v>5348</v>
      </c>
      <c r="B1743" s="9" t="s">
        <v>5398</v>
      </c>
      <c r="C1743" s="8" t="s">
        <v>5399</v>
      </c>
      <c r="D1743" s="9" t="s">
        <v>5398</v>
      </c>
      <c r="E1743" s="9" t="s">
        <v>5405</v>
      </c>
      <c r="F1743" s="8" t="s">
        <v>5406</v>
      </c>
      <c r="G1743" s="8" t="s">
        <v>15</v>
      </c>
      <c r="H1743" s="9"/>
      <c r="I1743" s="9"/>
      <c r="J1743" s="9"/>
      <c r="K1743" s="9">
        <v>7</v>
      </c>
      <c r="L1743" s="9">
        <v>3</v>
      </c>
      <c r="M1743" s="9">
        <v>10</v>
      </c>
      <c r="N1743" s="9">
        <v>5</v>
      </c>
      <c r="O1743" s="9">
        <v>6</v>
      </c>
      <c r="P1743" s="9"/>
      <c r="Q1743" s="9">
        <v>5</v>
      </c>
      <c r="R1743" s="9">
        <v>4</v>
      </c>
      <c r="S1743" s="9">
        <v>7</v>
      </c>
      <c r="T1743" s="9">
        <v>10</v>
      </c>
      <c r="U1743" s="9">
        <v>9</v>
      </c>
      <c r="V1743" s="9">
        <v>9</v>
      </c>
      <c r="W1743" s="9"/>
      <c r="X1743" s="9"/>
      <c r="Y1743" s="9"/>
      <c r="Z1743" s="9"/>
      <c r="AA1743" s="9"/>
      <c r="AB1743" s="9">
        <v>75</v>
      </c>
    </row>
    <row r="1744" spans="1:28">
      <c r="A1744" s="8" t="s">
        <v>5348</v>
      </c>
      <c r="B1744" s="9" t="s">
        <v>5407</v>
      </c>
      <c r="C1744" s="8" t="s">
        <v>2014</v>
      </c>
      <c r="D1744" s="9" t="s">
        <v>5408</v>
      </c>
      <c r="E1744" s="9" t="s">
        <v>5409</v>
      </c>
      <c r="F1744" s="8" t="s">
        <v>5410</v>
      </c>
      <c r="G1744" s="8" t="s">
        <v>15</v>
      </c>
      <c r="H1744" s="9"/>
      <c r="I1744" s="9"/>
      <c r="J1744" s="9">
        <v>2</v>
      </c>
      <c r="K1744" s="9">
        <v>2</v>
      </c>
      <c r="L1744" s="9">
        <v>4</v>
      </c>
      <c r="M1744" s="9">
        <v>4</v>
      </c>
      <c r="N1744" s="9">
        <v>1</v>
      </c>
      <c r="O1744" s="9">
        <v>3</v>
      </c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>
        <v>16</v>
      </c>
    </row>
    <row r="1745" spans="1:28">
      <c r="A1745" s="8" t="s">
        <v>5348</v>
      </c>
      <c r="B1745" s="9" t="s">
        <v>5407</v>
      </c>
      <c r="C1745" s="8" t="s">
        <v>2014</v>
      </c>
      <c r="D1745" s="9" t="s">
        <v>5411</v>
      </c>
      <c r="E1745" s="9" t="s">
        <v>5412</v>
      </c>
      <c r="F1745" s="8" t="s">
        <v>5413</v>
      </c>
      <c r="G1745" s="8" t="s">
        <v>15</v>
      </c>
      <c r="H1745" s="9"/>
      <c r="I1745" s="9"/>
      <c r="J1745" s="9"/>
      <c r="K1745" s="9">
        <v>2</v>
      </c>
      <c r="L1745" s="9"/>
      <c r="M1745" s="9">
        <v>1</v>
      </c>
      <c r="N1745" s="9">
        <v>1</v>
      </c>
      <c r="O1745" s="9">
        <v>1</v>
      </c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>
        <v>5</v>
      </c>
    </row>
    <row r="1746" spans="1:28">
      <c r="A1746" s="8" t="s">
        <v>5348</v>
      </c>
      <c r="B1746" s="9" t="s">
        <v>5407</v>
      </c>
      <c r="C1746" s="8" t="s">
        <v>2014</v>
      </c>
      <c r="D1746" s="9" t="s">
        <v>5414</v>
      </c>
      <c r="E1746" s="9" t="s">
        <v>5415</v>
      </c>
      <c r="F1746" s="8" t="s">
        <v>5416</v>
      </c>
      <c r="G1746" s="8" t="s">
        <v>15</v>
      </c>
      <c r="H1746" s="9"/>
      <c r="I1746" s="9"/>
      <c r="J1746" s="9">
        <v>2</v>
      </c>
      <c r="K1746" s="9"/>
      <c r="L1746" s="9">
        <v>1</v>
      </c>
      <c r="M1746" s="9">
        <v>1</v>
      </c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>
        <v>4</v>
      </c>
    </row>
    <row r="1747" spans="1:28">
      <c r="A1747" s="8" t="s">
        <v>5348</v>
      </c>
      <c r="B1747" s="9" t="s">
        <v>5407</v>
      </c>
      <c r="C1747" s="8" t="s">
        <v>2014</v>
      </c>
      <c r="D1747" s="9" t="s">
        <v>5417</v>
      </c>
      <c r="E1747" s="9" t="s">
        <v>5418</v>
      </c>
      <c r="F1747" s="8" t="s">
        <v>5419</v>
      </c>
      <c r="G1747" s="8" t="s">
        <v>15</v>
      </c>
      <c r="H1747" s="9"/>
      <c r="I1747" s="9"/>
      <c r="J1747" s="9"/>
      <c r="K1747" s="9">
        <v>3</v>
      </c>
      <c r="L1747" s="9"/>
      <c r="M1747" s="9"/>
      <c r="N1747" s="9"/>
      <c r="O1747" s="9">
        <v>1</v>
      </c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>
        <v>4</v>
      </c>
    </row>
    <row r="1748" spans="1:28">
      <c r="A1748" s="8" t="s">
        <v>5348</v>
      </c>
      <c r="B1748" s="9" t="s">
        <v>5407</v>
      </c>
      <c r="C1748" s="8" t="s">
        <v>2014</v>
      </c>
      <c r="D1748" s="9" t="s">
        <v>5407</v>
      </c>
      <c r="E1748" s="9" t="s">
        <v>5420</v>
      </c>
      <c r="F1748" s="8" t="s">
        <v>5421</v>
      </c>
      <c r="G1748" s="8" t="s">
        <v>15</v>
      </c>
      <c r="H1748" s="9"/>
      <c r="I1748" s="9"/>
      <c r="J1748" s="9">
        <v>9</v>
      </c>
      <c r="K1748" s="9">
        <v>7</v>
      </c>
      <c r="L1748" s="9">
        <v>11</v>
      </c>
      <c r="M1748" s="9">
        <v>13</v>
      </c>
      <c r="N1748" s="9">
        <v>13</v>
      </c>
      <c r="O1748" s="9">
        <v>19</v>
      </c>
      <c r="P1748" s="9"/>
      <c r="Q1748" s="9">
        <v>14</v>
      </c>
      <c r="R1748" s="9">
        <v>21</v>
      </c>
      <c r="S1748" s="9">
        <v>23</v>
      </c>
      <c r="T1748" s="9">
        <v>18</v>
      </c>
      <c r="U1748" s="9">
        <v>18</v>
      </c>
      <c r="V1748" s="9">
        <v>14</v>
      </c>
      <c r="W1748" s="9"/>
      <c r="X1748" s="9"/>
      <c r="Y1748" s="9"/>
      <c r="Z1748" s="9"/>
      <c r="AA1748" s="9"/>
      <c r="AB1748" s="9">
        <v>180</v>
      </c>
    </row>
    <row r="1749" spans="1:28">
      <c r="A1749" s="8" t="s">
        <v>5422</v>
      </c>
      <c r="B1749" s="9" t="s">
        <v>5423</v>
      </c>
      <c r="C1749" s="8" t="s">
        <v>5424</v>
      </c>
      <c r="D1749" s="9" t="s">
        <v>5423</v>
      </c>
      <c r="E1749" s="9" t="s">
        <v>5425</v>
      </c>
      <c r="F1749" s="8" t="s">
        <v>5426</v>
      </c>
      <c r="G1749" s="8" t="s">
        <v>11</v>
      </c>
      <c r="H1749" s="9"/>
      <c r="I1749" s="9"/>
      <c r="J1749" s="9"/>
      <c r="K1749" s="9"/>
      <c r="L1749" s="9"/>
      <c r="M1749" s="9"/>
      <c r="N1749" s="9"/>
      <c r="O1749" s="9"/>
      <c r="P1749" s="9"/>
      <c r="Q1749" s="9">
        <v>70</v>
      </c>
      <c r="R1749" s="9">
        <v>98</v>
      </c>
      <c r="S1749" s="9">
        <v>66</v>
      </c>
      <c r="T1749" s="9">
        <v>58</v>
      </c>
      <c r="U1749" s="9">
        <v>48</v>
      </c>
      <c r="V1749" s="9">
        <v>36</v>
      </c>
      <c r="W1749" s="9"/>
      <c r="X1749" s="9"/>
      <c r="Y1749" s="9"/>
      <c r="Z1749" s="9"/>
      <c r="AA1749" s="9"/>
      <c r="AB1749" s="9">
        <v>376</v>
      </c>
    </row>
    <row r="1750" spans="1:28">
      <c r="A1750" s="8" t="s">
        <v>5422</v>
      </c>
      <c r="B1750" s="9" t="s">
        <v>5423</v>
      </c>
      <c r="C1750" s="8" t="s">
        <v>5424</v>
      </c>
      <c r="D1750" s="9" t="s">
        <v>5427</v>
      </c>
      <c r="E1750" s="9" t="s">
        <v>5428</v>
      </c>
      <c r="F1750" s="8" t="s">
        <v>5429</v>
      </c>
      <c r="G1750" s="8" t="s">
        <v>11</v>
      </c>
      <c r="H1750" s="9"/>
      <c r="I1750" s="9">
        <v>28</v>
      </c>
      <c r="J1750" s="9">
        <v>47</v>
      </c>
      <c r="K1750" s="9">
        <v>71</v>
      </c>
      <c r="L1750" s="9">
        <v>38</v>
      </c>
      <c r="M1750" s="9">
        <v>35</v>
      </c>
      <c r="N1750" s="9">
        <v>52</v>
      </c>
      <c r="O1750" s="9">
        <v>40</v>
      </c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>
        <v>311</v>
      </c>
    </row>
    <row r="1751" spans="1:28">
      <c r="A1751" s="8" t="s">
        <v>5422</v>
      </c>
      <c r="B1751" s="9" t="s">
        <v>5423</v>
      </c>
      <c r="C1751" s="8" t="s">
        <v>5424</v>
      </c>
      <c r="D1751" s="9" t="s">
        <v>5430</v>
      </c>
      <c r="E1751" s="9" t="s">
        <v>5431</v>
      </c>
      <c r="F1751" s="8" t="s">
        <v>5432</v>
      </c>
      <c r="G1751" s="8" t="s">
        <v>11</v>
      </c>
      <c r="H1751" s="9"/>
      <c r="I1751" s="9"/>
      <c r="J1751" s="9"/>
      <c r="K1751" s="9">
        <v>50</v>
      </c>
      <c r="L1751" s="9">
        <v>45</v>
      </c>
      <c r="M1751" s="9">
        <v>59</v>
      </c>
      <c r="N1751" s="9">
        <v>47</v>
      </c>
      <c r="O1751" s="9">
        <v>29</v>
      </c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>
        <v>230</v>
      </c>
    </row>
    <row r="1752" spans="1:28">
      <c r="A1752" s="8" t="s">
        <v>5422</v>
      </c>
      <c r="B1752" s="9" t="s">
        <v>5423</v>
      </c>
      <c r="C1752" s="8" t="s">
        <v>5424</v>
      </c>
      <c r="D1752" s="9" t="s">
        <v>5433</v>
      </c>
      <c r="E1752" s="9" t="s">
        <v>5434</v>
      </c>
      <c r="F1752" s="8" t="s">
        <v>5435</v>
      </c>
      <c r="G1752" s="8" t="s">
        <v>15</v>
      </c>
      <c r="H1752" s="9"/>
      <c r="I1752" s="9"/>
      <c r="J1752" s="9"/>
      <c r="K1752" s="9">
        <v>4</v>
      </c>
      <c r="L1752" s="9">
        <v>8</v>
      </c>
      <c r="M1752" s="9">
        <v>2</v>
      </c>
      <c r="N1752" s="9">
        <v>4</v>
      </c>
      <c r="O1752" s="9">
        <v>4</v>
      </c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>
        <v>22</v>
      </c>
    </row>
    <row r="1753" spans="1:28">
      <c r="A1753" s="8" t="s">
        <v>5422</v>
      </c>
      <c r="B1753" s="9" t="s">
        <v>5423</v>
      </c>
      <c r="C1753" s="8" t="s">
        <v>5424</v>
      </c>
      <c r="D1753" s="9" t="s">
        <v>5436</v>
      </c>
      <c r="E1753" s="9" t="s">
        <v>5437</v>
      </c>
      <c r="F1753" s="8" t="s">
        <v>5438</v>
      </c>
      <c r="G1753" s="8" t="s">
        <v>15</v>
      </c>
      <c r="H1753" s="9"/>
      <c r="I1753" s="9"/>
      <c r="J1753" s="9">
        <v>2</v>
      </c>
      <c r="K1753" s="9"/>
      <c r="L1753" s="9"/>
      <c r="M1753" s="9">
        <v>1</v>
      </c>
      <c r="N1753" s="9"/>
      <c r="O1753" s="9">
        <v>3</v>
      </c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>
        <v>6</v>
      </c>
    </row>
    <row r="1754" spans="1:28">
      <c r="A1754" s="8" t="s">
        <v>5422</v>
      </c>
      <c r="B1754" s="9" t="s">
        <v>5423</v>
      </c>
      <c r="C1754" s="8" t="s">
        <v>5424</v>
      </c>
      <c r="D1754" s="9" t="s">
        <v>5439</v>
      </c>
      <c r="E1754" s="9" t="s">
        <v>5440</v>
      </c>
      <c r="F1754" s="8" t="s">
        <v>5441</v>
      </c>
      <c r="G1754" s="8" t="s">
        <v>15</v>
      </c>
      <c r="H1754" s="9"/>
      <c r="I1754" s="9"/>
      <c r="J1754" s="9"/>
      <c r="K1754" s="9">
        <v>2</v>
      </c>
      <c r="L1754" s="9"/>
      <c r="M1754" s="9">
        <v>2</v>
      </c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>
        <v>4</v>
      </c>
    </row>
    <row r="1755" spans="1:28">
      <c r="A1755" s="8" t="s">
        <v>5422</v>
      </c>
      <c r="B1755" s="9" t="s">
        <v>5423</v>
      </c>
      <c r="C1755" s="8" t="s">
        <v>5424</v>
      </c>
      <c r="D1755" s="9" t="s">
        <v>5442</v>
      </c>
      <c r="E1755" s="9" t="s">
        <v>5443</v>
      </c>
      <c r="F1755" s="8" t="s">
        <v>5444</v>
      </c>
      <c r="G1755" s="8" t="s">
        <v>15</v>
      </c>
      <c r="H1755" s="9"/>
      <c r="I1755" s="9"/>
      <c r="J1755" s="9"/>
      <c r="K1755" s="9">
        <v>2</v>
      </c>
      <c r="L1755" s="9">
        <v>5</v>
      </c>
      <c r="M1755" s="9">
        <v>2</v>
      </c>
      <c r="N1755" s="9"/>
      <c r="O1755" s="9">
        <v>3</v>
      </c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>
        <v>12</v>
      </c>
    </row>
    <row r="1756" spans="1:28">
      <c r="A1756" s="8" t="s">
        <v>5422</v>
      </c>
      <c r="B1756" s="9" t="s">
        <v>5423</v>
      </c>
      <c r="C1756" s="8" t="s">
        <v>5424</v>
      </c>
      <c r="D1756" s="9" t="s">
        <v>5445</v>
      </c>
      <c r="E1756" s="9" t="s">
        <v>5446</v>
      </c>
      <c r="F1756" s="8" t="s">
        <v>5447</v>
      </c>
      <c r="G1756" s="8" t="s">
        <v>15</v>
      </c>
      <c r="H1756" s="9"/>
      <c r="I1756" s="9"/>
      <c r="J1756" s="9">
        <v>7</v>
      </c>
      <c r="K1756" s="9">
        <v>7</v>
      </c>
      <c r="L1756" s="9">
        <v>6</v>
      </c>
      <c r="M1756" s="9">
        <v>4</v>
      </c>
      <c r="N1756" s="9">
        <v>1</v>
      </c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>
        <v>25</v>
      </c>
    </row>
    <row r="1757" spans="1:28">
      <c r="A1757" s="8" t="s">
        <v>5422</v>
      </c>
      <c r="B1757" s="9" t="s">
        <v>5423</v>
      </c>
      <c r="C1757" s="8" t="s">
        <v>5424</v>
      </c>
      <c r="D1757" s="9" t="s">
        <v>5448</v>
      </c>
      <c r="E1757" s="9" t="s">
        <v>5449</v>
      </c>
      <c r="F1757" s="8" t="s">
        <v>3494</v>
      </c>
      <c r="G1757" s="8" t="s">
        <v>15</v>
      </c>
      <c r="H1757" s="9"/>
      <c r="I1757" s="9"/>
      <c r="J1757" s="9"/>
      <c r="K1757" s="9">
        <v>6</v>
      </c>
      <c r="L1757" s="9">
        <v>7</v>
      </c>
      <c r="M1757" s="9">
        <v>3</v>
      </c>
      <c r="N1757" s="9">
        <v>6</v>
      </c>
      <c r="O1757" s="9">
        <v>13</v>
      </c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>
        <v>35</v>
      </c>
    </row>
    <row r="1758" spans="1:28">
      <c r="A1758" s="8" t="s">
        <v>5422</v>
      </c>
      <c r="B1758" s="9" t="s">
        <v>5423</v>
      </c>
      <c r="C1758" s="8" t="s">
        <v>5424</v>
      </c>
      <c r="D1758" s="9" t="s">
        <v>5450</v>
      </c>
      <c r="E1758" s="9" t="s">
        <v>5451</v>
      </c>
      <c r="F1758" s="8" t="s">
        <v>5452</v>
      </c>
      <c r="G1758" s="8" t="s">
        <v>15</v>
      </c>
      <c r="H1758" s="9"/>
      <c r="I1758" s="9"/>
      <c r="J1758" s="9">
        <v>2</v>
      </c>
      <c r="K1758" s="9">
        <v>7</v>
      </c>
      <c r="L1758" s="9"/>
      <c r="M1758" s="9"/>
      <c r="N1758" s="9">
        <v>1</v>
      </c>
      <c r="O1758" s="9">
        <v>2</v>
      </c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>
        <v>12</v>
      </c>
    </row>
    <row r="1759" spans="1:28">
      <c r="A1759" s="8" t="s">
        <v>5422</v>
      </c>
      <c r="B1759" s="9" t="s">
        <v>5423</v>
      </c>
      <c r="C1759" s="8" t="s">
        <v>5424</v>
      </c>
      <c r="D1759" s="9" t="s">
        <v>5453</v>
      </c>
      <c r="E1759" s="9" t="s">
        <v>5454</v>
      </c>
      <c r="F1759" s="8" t="s">
        <v>5455</v>
      </c>
      <c r="G1759" s="8" t="s">
        <v>15</v>
      </c>
      <c r="H1759" s="9"/>
      <c r="I1759" s="9"/>
      <c r="J1759" s="9"/>
      <c r="K1759" s="9">
        <v>6</v>
      </c>
      <c r="L1759" s="9">
        <v>4</v>
      </c>
      <c r="M1759" s="9">
        <v>1</v>
      </c>
      <c r="N1759" s="9"/>
      <c r="O1759" s="9">
        <v>1</v>
      </c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>
        <v>12</v>
      </c>
    </row>
    <row r="1760" spans="1:28">
      <c r="A1760" s="8" t="s">
        <v>5422</v>
      </c>
      <c r="B1760" s="9" t="s">
        <v>5423</v>
      </c>
      <c r="C1760" s="8" t="s">
        <v>5424</v>
      </c>
      <c r="D1760" s="9" t="s">
        <v>5456</v>
      </c>
      <c r="E1760" s="9" t="s">
        <v>5457</v>
      </c>
      <c r="F1760" s="8" t="s">
        <v>5458</v>
      </c>
      <c r="G1760" s="8" t="s">
        <v>15</v>
      </c>
      <c r="H1760" s="9"/>
      <c r="I1760" s="9"/>
      <c r="J1760" s="9"/>
      <c r="K1760" s="9">
        <v>2</v>
      </c>
      <c r="L1760" s="9">
        <v>1</v>
      </c>
      <c r="M1760" s="9">
        <v>1</v>
      </c>
      <c r="N1760" s="9">
        <v>1</v>
      </c>
      <c r="O1760" s="9">
        <v>2</v>
      </c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>
        <v>7</v>
      </c>
    </row>
    <row r="1761" spans="1:28">
      <c r="A1761" s="8" t="s">
        <v>5422</v>
      </c>
      <c r="B1761" s="9" t="s">
        <v>5423</v>
      </c>
      <c r="C1761" s="8" t="s">
        <v>5424</v>
      </c>
      <c r="D1761" s="9" t="s">
        <v>5459</v>
      </c>
      <c r="E1761" s="9" t="s">
        <v>5460</v>
      </c>
      <c r="F1761" s="8" t="s">
        <v>5461</v>
      </c>
      <c r="G1761" s="8" t="s">
        <v>15</v>
      </c>
      <c r="H1761" s="9"/>
      <c r="I1761" s="9"/>
      <c r="J1761" s="9">
        <v>1</v>
      </c>
      <c r="K1761" s="9">
        <v>3</v>
      </c>
      <c r="L1761" s="9">
        <v>2</v>
      </c>
      <c r="M1761" s="9">
        <v>1</v>
      </c>
      <c r="N1761" s="9">
        <v>2</v>
      </c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>
        <v>9</v>
      </c>
    </row>
    <row r="1762" spans="1:28">
      <c r="A1762" s="8" t="s">
        <v>5422</v>
      </c>
      <c r="B1762" s="9" t="s">
        <v>5423</v>
      </c>
      <c r="C1762" s="8" t="s">
        <v>5424</v>
      </c>
      <c r="D1762" s="9" t="s">
        <v>5462</v>
      </c>
      <c r="E1762" s="9" t="s">
        <v>5463</v>
      </c>
      <c r="F1762" s="8" t="s">
        <v>5464</v>
      </c>
      <c r="G1762" s="8" t="s">
        <v>15</v>
      </c>
      <c r="H1762" s="9"/>
      <c r="I1762" s="9"/>
      <c r="J1762" s="9"/>
      <c r="K1762" s="9">
        <v>2</v>
      </c>
      <c r="L1762" s="9"/>
      <c r="M1762" s="9">
        <v>1</v>
      </c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>
        <v>3</v>
      </c>
    </row>
    <row r="1763" spans="1:28">
      <c r="A1763" s="8" t="s">
        <v>5422</v>
      </c>
      <c r="B1763" s="9" t="s">
        <v>5423</v>
      </c>
      <c r="C1763" s="8" t="s">
        <v>5424</v>
      </c>
      <c r="D1763" s="9" t="s">
        <v>5465</v>
      </c>
      <c r="E1763" s="9" t="s">
        <v>5466</v>
      </c>
      <c r="F1763" s="8" t="s">
        <v>5467</v>
      </c>
      <c r="G1763" s="8" t="s">
        <v>15</v>
      </c>
      <c r="H1763" s="9"/>
      <c r="I1763" s="9"/>
      <c r="J1763" s="9">
        <v>1</v>
      </c>
      <c r="K1763" s="9">
        <v>3</v>
      </c>
      <c r="L1763" s="9"/>
      <c r="M1763" s="9">
        <v>1</v>
      </c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>
        <v>5</v>
      </c>
    </row>
    <row r="1764" spans="1:28">
      <c r="A1764" s="8" t="s">
        <v>5422</v>
      </c>
      <c r="B1764" s="9" t="s">
        <v>5423</v>
      </c>
      <c r="C1764" s="8" t="s">
        <v>5424</v>
      </c>
      <c r="D1764" s="9" t="s">
        <v>5468</v>
      </c>
      <c r="E1764" s="9" t="s">
        <v>5469</v>
      </c>
      <c r="F1764" s="8" t="s">
        <v>5470</v>
      </c>
      <c r="G1764" s="8" t="s">
        <v>15</v>
      </c>
      <c r="H1764" s="9"/>
      <c r="I1764" s="9"/>
      <c r="J1764" s="9">
        <v>2</v>
      </c>
      <c r="K1764" s="9">
        <v>1</v>
      </c>
      <c r="L1764" s="9">
        <v>1</v>
      </c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>
        <v>4</v>
      </c>
    </row>
    <row r="1765" spans="1:28">
      <c r="A1765" s="8" t="s">
        <v>5422</v>
      </c>
      <c r="B1765" s="9" t="s">
        <v>5423</v>
      </c>
      <c r="C1765" s="8" t="s">
        <v>5424</v>
      </c>
      <c r="D1765" s="9" t="s">
        <v>5471</v>
      </c>
      <c r="E1765" s="9" t="s">
        <v>5472</v>
      </c>
      <c r="F1765" s="8" t="s">
        <v>5473</v>
      </c>
      <c r="G1765" s="8" t="s">
        <v>15</v>
      </c>
      <c r="H1765" s="9"/>
      <c r="I1765" s="9"/>
      <c r="J1765" s="9">
        <v>2</v>
      </c>
      <c r="K1765" s="9">
        <v>7</v>
      </c>
      <c r="L1765" s="9">
        <v>4</v>
      </c>
      <c r="M1765" s="9">
        <v>6</v>
      </c>
      <c r="N1765" s="9">
        <v>8</v>
      </c>
      <c r="O1765" s="9">
        <v>13</v>
      </c>
      <c r="P1765" s="9"/>
      <c r="Q1765" s="9">
        <v>13</v>
      </c>
      <c r="R1765" s="9">
        <v>8</v>
      </c>
      <c r="S1765" s="9">
        <v>8</v>
      </c>
      <c r="T1765" s="9">
        <v>4</v>
      </c>
      <c r="U1765" s="9">
        <v>4</v>
      </c>
      <c r="V1765" s="9"/>
      <c r="W1765" s="9"/>
      <c r="X1765" s="9"/>
      <c r="Y1765" s="9"/>
      <c r="Z1765" s="9"/>
      <c r="AA1765" s="9"/>
      <c r="AB1765" s="9">
        <v>77</v>
      </c>
    </row>
    <row r="1766" spans="1:28">
      <c r="A1766" s="8" t="s">
        <v>5422</v>
      </c>
      <c r="B1766" s="9" t="s">
        <v>5423</v>
      </c>
      <c r="C1766" s="8" t="s">
        <v>5424</v>
      </c>
      <c r="D1766" s="9" t="s">
        <v>5474</v>
      </c>
      <c r="E1766" s="9" t="s">
        <v>5475</v>
      </c>
      <c r="F1766" s="8" t="s">
        <v>5476</v>
      </c>
      <c r="G1766" s="8" t="s">
        <v>15</v>
      </c>
      <c r="H1766" s="9"/>
      <c r="I1766" s="9"/>
      <c r="J1766" s="9">
        <v>3</v>
      </c>
      <c r="K1766" s="9">
        <v>6</v>
      </c>
      <c r="L1766" s="9">
        <v>5</v>
      </c>
      <c r="M1766" s="9">
        <v>6</v>
      </c>
      <c r="N1766" s="9">
        <v>4</v>
      </c>
      <c r="O1766" s="9">
        <v>7</v>
      </c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>
        <v>31</v>
      </c>
    </row>
    <row r="1767" spans="1:28">
      <c r="A1767" s="8" t="s">
        <v>5422</v>
      </c>
      <c r="B1767" s="9" t="s">
        <v>5423</v>
      </c>
      <c r="C1767" s="8" t="s">
        <v>5424</v>
      </c>
      <c r="D1767" s="9" t="s">
        <v>5477</v>
      </c>
      <c r="E1767" s="9" t="s">
        <v>5478</v>
      </c>
      <c r="F1767" s="8" t="s">
        <v>5479</v>
      </c>
      <c r="G1767" s="8" t="s">
        <v>15</v>
      </c>
      <c r="H1767" s="9"/>
      <c r="I1767" s="9"/>
      <c r="J1767" s="9"/>
      <c r="K1767" s="9">
        <v>1</v>
      </c>
      <c r="L1767" s="9">
        <v>1</v>
      </c>
      <c r="M1767" s="9">
        <v>3</v>
      </c>
      <c r="N1767" s="9">
        <v>2</v>
      </c>
      <c r="O1767" s="9">
        <v>1</v>
      </c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>
        <v>8</v>
      </c>
    </row>
    <row r="1768" spans="1:28">
      <c r="A1768" s="8" t="s">
        <v>5422</v>
      </c>
      <c r="B1768" s="9" t="s">
        <v>5423</v>
      </c>
      <c r="C1768" s="8" t="s">
        <v>5424</v>
      </c>
      <c r="D1768" s="9" t="s">
        <v>5480</v>
      </c>
      <c r="E1768" s="9" t="s">
        <v>5481</v>
      </c>
      <c r="F1768" s="8" t="s">
        <v>5482</v>
      </c>
      <c r="G1768" s="8" t="s">
        <v>15</v>
      </c>
      <c r="H1768" s="9"/>
      <c r="I1768" s="9"/>
      <c r="J1768" s="9"/>
      <c r="K1768" s="9"/>
      <c r="L1768" s="9">
        <v>2</v>
      </c>
      <c r="M1768" s="9">
        <v>1</v>
      </c>
      <c r="N1768" s="9">
        <v>1</v>
      </c>
      <c r="O1768" s="9">
        <v>1</v>
      </c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>
        <v>5</v>
      </c>
    </row>
    <row r="1769" spans="1:28">
      <c r="A1769" s="8" t="s">
        <v>5422</v>
      </c>
      <c r="B1769" s="9" t="s">
        <v>5423</v>
      </c>
      <c r="C1769" s="8" t="s">
        <v>5424</v>
      </c>
      <c r="D1769" s="9" t="s">
        <v>5483</v>
      </c>
      <c r="E1769" s="9" t="s">
        <v>5484</v>
      </c>
      <c r="F1769" s="8" t="s">
        <v>5485</v>
      </c>
      <c r="G1769" s="8" t="s">
        <v>15</v>
      </c>
      <c r="H1769" s="9"/>
      <c r="I1769" s="9"/>
      <c r="J1769" s="9"/>
      <c r="K1769" s="9">
        <v>9</v>
      </c>
      <c r="L1769" s="9">
        <v>4</v>
      </c>
      <c r="M1769" s="9">
        <v>1</v>
      </c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>
        <v>14</v>
      </c>
    </row>
    <row r="1770" spans="1:28">
      <c r="A1770" s="8" t="s">
        <v>5422</v>
      </c>
      <c r="B1770" s="9" t="s">
        <v>5486</v>
      </c>
      <c r="C1770" s="8" t="s">
        <v>5487</v>
      </c>
      <c r="D1770" s="9" t="s">
        <v>5488</v>
      </c>
      <c r="E1770" s="9" t="s">
        <v>5489</v>
      </c>
      <c r="F1770" s="8" t="s">
        <v>5490</v>
      </c>
      <c r="G1770" s="8" t="s">
        <v>15</v>
      </c>
      <c r="H1770" s="9"/>
      <c r="I1770" s="9"/>
      <c r="J1770" s="9">
        <v>4</v>
      </c>
      <c r="K1770" s="9">
        <v>2</v>
      </c>
      <c r="L1770" s="9">
        <v>2</v>
      </c>
      <c r="M1770" s="9">
        <v>3</v>
      </c>
      <c r="N1770" s="9"/>
      <c r="O1770" s="9">
        <v>2</v>
      </c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>
        <v>13</v>
      </c>
    </row>
    <row r="1771" spans="1:28">
      <c r="A1771" s="8" t="s">
        <v>5422</v>
      </c>
      <c r="B1771" s="9" t="s">
        <v>5486</v>
      </c>
      <c r="C1771" s="8" t="s">
        <v>5487</v>
      </c>
      <c r="D1771" s="9" t="s">
        <v>5486</v>
      </c>
      <c r="E1771" s="9" t="s">
        <v>5491</v>
      </c>
      <c r="F1771" s="8" t="s">
        <v>5492</v>
      </c>
      <c r="G1771" s="8" t="s">
        <v>15</v>
      </c>
      <c r="H1771" s="9"/>
      <c r="I1771" s="9"/>
      <c r="J1771" s="9">
        <v>9</v>
      </c>
      <c r="K1771" s="9">
        <v>12</v>
      </c>
      <c r="L1771" s="9">
        <v>18</v>
      </c>
      <c r="M1771" s="9">
        <v>20</v>
      </c>
      <c r="N1771" s="9">
        <v>14</v>
      </c>
      <c r="O1771" s="9">
        <v>9</v>
      </c>
      <c r="P1771" s="9"/>
      <c r="Q1771" s="9">
        <v>12</v>
      </c>
      <c r="R1771" s="9">
        <v>8</v>
      </c>
      <c r="S1771" s="9">
        <v>9</v>
      </c>
      <c r="T1771" s="9">
        <v>8</v>
      </c>
      <c r="U1771" s="9">
        <v>7</v>
      </c>
      <c r="V1771" s="9">
        <v>4</v>
      </c>
      <c r="W1771" s="9"/>
      <c r="X1771" s="9"/>
      <c r="Y1771" s="9"/>
      <c r="Z1771" s="9"/>
      <c r="AA1771" s="9"/>
      <c r="AB1771" s="9">
        <v>130</v>
      </c>
    </row>
    <row r="1772" spans="1:28">
      <c r="A1772" s="8" t="s">
        <v>5422</v>
      </c>
      <c r="B1772" s="9" t="s">
        <v>5486</v>
      </c>
      <c r="C1772" s="8" t="s">
        <v>5487</v>
      </c>
      <c r="D1772" s="9" t="s">
        <v>5493</v>
      </c>
      <c r="E1772" s="9" t="s">
        <v>5494</v>
      </c>
      <c r="F1772" s="8" t="s">
        <v>5495</v>
      </c>
      <c r="G1772" s="8" t="s">
        <v>15</v>
      </c>
      <c r="H1772" s="9"/>
      <c r="I1772" s="9"/>
      <c r="J1772" s="9">
        <v>1</v>
      </c>
      <c r="K1772" s="9">
        <v>1</v>
      </c>
      <c r="L1772" s="9"/>
      <c r="M1772" s="9">
        <v>2</v>
      </c>
      <c r="N1772" s="9"/>
      <c r="O1772" s="9">
        <v>2</v>
      </c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>
        <v>6</v>
      </c>
    </row>
    <row r="1773" spans="1:28">
      <c r="A1773" s="8" t="s">
        <v>5422</v>
      </c>
      <c r="B1773" s="9" t="s">
        <v>5486</v>
      </c>
      <c r="C1773" s="8" t="s">
        <v>5487</v>
      </c>
      <c r="D1773" s="9" t="s">
        <v>5496</v>
      </c>
      <c r="E1773" s="9" t="s">
        <v>5497</v>
      </c>
      <c r="F1773" s="8" t="s">
        <v>5498</v>
      </c>
      <c r="G1773" s="8" t="s">
        <v>15</v>
      </c>
      <c r="H1773" s="9"/>
      <c r="I1773" s="9"/>
      <c r="J1773" s="9">
        <v>1</v>
      </c>
      <c r="K1773" s="9">
        <v>2</v>
      </c>
      <c r="L1773" s="9"/>
      <c r="M1773" s="9">
        <v>4</v>
      </c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>
        <v>7</v>
      </c>
    </row>
    <row r="1774" spans="1:28">
      <c r="A1774" s="8" t="s">
        <v>5422</v>
      </c>
      <c r="B1774" s="9" t="s">
        <v>5486</v>
      </c>
      <c r="C1774" s="8" t="s">
        <v>5487</v>
      </c>
      <c r="D1774" s="9" t="s">
        <v>5499</v>
      </c>
      <c r="E1774" s="9" t="s">
        <v>5500</v>
      </c>
      <c r="F1774" s="8" t="s">
        <v>5501</v>
      </c>
      <c r="G1774" s="8" t="s">
        <v>15</v>
      </c>
      <c r="H1774" s="9"/>
      <c r="I1774" s="9"/>
      <c r="J1774" s="9">
        <v>1</v>
      </c>
      <c r="K1774" s="9">
        <v>6</v>
      </c>
      <c r="L1774" s="9">
        <v>3</v>
      </c>
      <c r="M1774" s="9">
        <v>2</v>
      </c>
      <c r="N1774" s="9">
        <v>1</v>
      </c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>
        <v>13</v>
      </c>
    </row>
    <row r="1775" spans="1:28">
      <c r="A1775" s="8" t="s">
        <v>5422</v>
      </c>
      <c r="B1775" s="9" t="s">
        <v>5486</v>
      </c>
      <c r="C1775" s="8" t="s">
        <v>5487</v>
      </c>
      <c r="D1775" s="9" t="s">
        <v>5502</v>
      </c>
      <c r="E1775" s="9" t="s">
        <v>5503</v>
      </c>
      <c r="F1775" s="8" t="s">
        <v>5504</v>
      </c>
      <c r="G1775" s="8" t="s">
        <v>15</v>
      </c>
      <c r="H1775" s="9"/>
      <c r="I1775" s="9"/>
      <c r="J1775" s="9"/>
      <c r="K1775" s="9">
        <v>6</v>
      </c>
      <c r="L1775" s="9">
        <v>9</v>
      </c>
      <c r="M1775" s="9">
        <v>5</v>
      </c>
      <c r="N1775" s="9">
        <v>3</v>
      </c>
      <c r="O1775" s="9">
        <v>3</v>
      </c>
      <c r="P1775" s="9"/>
      <c r="Q1775" s="9">
        <v>5</v>
      </c>
      <c r="R1775" s="9">
        <v>1</v>
      </c>
      <c r="S1775" s="9"/>
      <c r="T1775" s="9"/>
      <c r="U1775" s="9"/>
      <c r="V1775" s="9"/>
      <c r="W1775" s="9"/>
      <c r="X1775" s="9"/>
      <c r="Y1775" s="9"/>
      <c r="Z1775" s="9"/>
      <c r="AA1775" s="9"/>
      <c r="AB1775" s="9">
        <v>32</v>
      </c>
    </row>
    <row r="1776" spans="1:28">
      <c r="A1776" s="8" t="s">
        <v>5422</v>
      </c>
      <c r="B1776" s="9" t="s">
        <v>5486</v>
      </c>
      <c r="C1776" s="8" t="s">
        <v>5487</v>
      </c>
      <c r="D1776" s="9" t="s">
        <v>5505</v>
      </c>
      <c r="E1776" s="9" t="s">
        <v>5506</v>
      </c>
      <c r="F1776" s="8" t="s">
        <v>5507</v>
      </c>
      <c r="G1776" s="8" t="s">
        <v>15</v>
      </c>
      <c r="H1776" s="9"/>
      <c r="I1776" s="9"/>
      <c r="J1776" s="9"/>
      <c r="K1776" s="9">
        <v>5</v>
      </c>
      <c r="L1776" s="9">
        <v>1</v>
      </c>
      <c r="M1776" s="9">
        <v>4</v>
      </c>
      <c r="N1776" s="9">
        <v>2</v>
      </c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>
        <v>12</v>
      </c>
    </row>
    <row r="1777" spans="1:28">
      <c r="A1777" s="8" t="s">
        <v>5422</v>
      </c>
      <c r="B1777" s="9" t="s">
        <v>5486</v>
      </c>
      <c r="C1777" s="8" t="s">
        <v>5487</v>
      </c>
      <c r="D1777" s="9" t="s">
        <v>5508</v>
      </c>
      <c r="E1777" s="9" t="s">
        <v>5509</v>
      </c>
      <c r="F1777" s="8" t="s">
        <v>5510</v>
      </c>
      <c r="G1777" s="8" t="s">
        <v>15</v>
      </c>
      <c r="H1777" s="9"/>
      <c r="I1777" s="9"/>
      <c r="J1777" s="9">
        <v>1</v>
      </c>
      <c r="K1777" s="9">
        <v>4</v>
      </c>
      <c r="L1777" s="9">
        <v>2</v>
      </c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>
        <v>7</v>
      </c>
    </row>
    <row r="1778" spans="1:28">
      <c r="A1778" s="8" t="s">
        <v>5422</v>
      </c>
      <c r="B1778" s="9" t="s">
        <v>5486</v>
      </c>
      <c r="C1778" s="8" t="s">
        <v>5487</v>
      </c>
      <c r="D1778" s="9" t="s">
        <v>5511</v>
      </c>
      <c r="E1778" s="9" t="s">
        <v>5512</v>
      </c>
      <c r="F1778" s="8" t="s">
        <v>5513</v>
      </c>
      <c r="G1778" s="8" t="s">
        <v>15</v>
      </c>
      <c r="H1778" s="9"/>
      <c r="I1778" s="9"/>
      <c r="J1778" s="9"/>
      <c r="K1778" s="9">
        <v>1</v>
      </c>
      <c r="L1778" s="9">
        <v>2</v>
      </c>
      <c r="M1778" s="9">
        <v>1</v>
      </c>
      <c r="N1778" s="9">
        <v>1</v>
      </c>
      <c r="O1778" s="9">
        <v>2</v>
      </c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>
        <v>7</v>
      </c>
    </row>
    <row r="1779" spans="1:28">
      <c r="A1779" s="8" t="s">
        <v>5422</v>
      </c>
      <c r="B1779" s="9" t="s">
        <v>5486</v>
      </c>
      <c r="C1779" s="8" t="s">
        <v>5487</v>
      </c>
      <c r="D1779" s="9" t="s">
        <v>5514</v>
      </c>
      <c r="E1779" s="9" t="s">
        <v>5515</v>
      </c>
      <c r="F1779" s="8" t="s">
        <v>5516</v>
      </c>
      <c r="G1779" s="8" t="s">
        <v>15</v>
      </c>
      <c r="H1779" s="9"/>
      <c r="I1779" s="9"/>
      <c r="J1779" s="9"/>
      <c r="K1779" s="9">
        <v>1</v>
      </c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>
        <v>1</v>
      </c>
    </row>
    <row r="1780" spans="1:28">
      <c r="A1780" s="8" t="s">
        <v>5422</v>
      </c>
      <c r="B1780" s="9" t="s">
        <v>5486</v>
      </c>
      <c r="C1780" s="8" t="s">
        <v>5487</v>
      </c>
      <c r="D1780" s="9" t="s">
        <v>5517</v>
      </c>
      <c r="E1780" s="9" t="s">
        <v>5518</v>
      </c>
      <c r="F1780" s="8" t="s">
        <v>5519</v>
      </c>
      <c r="G1780" s="8" t="s">
        <v>15</v>
      </c>
      <c r="H1780" s="9"/>
      <c r="I1780" s="9"/>
      <c r="J1780" s="9"/>
      <c r="K1780" s="9">
        <v>2</v>
      </c>
      <c r="L1780" s="9">
        <v>1</v>
      </c>
      <c r="M1780" s="9">
        <v>2</v>
      </c>
      <c r="N1780" s="9">
        <v>2</v>
      </c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>
        <v>7</v>
      </c>
    </row>
    <row r="1781" spans="1:28">
      <c r="A1781" s="8" t="s">
        <v>5422</v>
      </c>
      <c r="B1781" s="9" t="s">
        <v>5486</v>
      </c>
      <c r="C1781" s="8" t="s">
        <v>5487</v>
      </c>
      <c r="D1781" s="9" t="s">
        <v>5520</v>
      </c>
      <c r="E1781" s="9" t="s">
        <v>5521</v>
      </c>
      <c r="F1781" s="8" t="s">
        <v>5522</v>
      </c>
      <c r="G1781" s="8" t="s">
        <v>15</v>
      </c>
      <c r="H1781" s="9"/>
      <c r="I1781" s="9"/>
      <c r="J1781" s="9">
        <v>2</v>
      </c>
      <c r="K1781" s="9">
        <v>5</v>
      </c>
      <c r="L1781" s="9">
        <v>4</v>
      </c>
      <c r="M1781" s="9">
        <v>4</v>
      </c>
      <c r="N1781" s="9">
        <v>1</v>
      </c>
      <c r="O1781" s="9">
        <v>1</v>
      </c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>
        <v>17</v>
      </c>
    </row>
    <row r="1782" spans="1:28">
      <c r="A1782" s="8" t="s">
        <v>5422</v>
      </c>
      <c r="B1782" s="9" t="s">
        <v>5486</v>
      </c>
      <c r="C1782" s="8" t="s">
        <v>5487</v>
      </c>
      <c r="D1782" s="9" t="s">
        <v>5523</v>
      </c>
      <c r="E1782" s="9" t="s">
        <v>5524</v>
      </c>
      <c r="F1782" s="8" t="s">
        <v>5525</v>
      </c>
      <c r="G1782" s="8" t="s">
        <v>15</v>
      </c>
      <c r="H1782" s="9"/>
      <c r="I1782" s="9"/>
      <c r="J1782" s="9"/>
      <c r="K1782" s="9">
        <v>2</v>
      </c>
      <c r="L1782" s="9">
        <v>2</v>
      </c>
      <c r="M1782" s="9">
        <v>2</v>
      </c>
      <c r="N1782" s="9">
        <v>1</v>
      </c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>
        <v>7</v>
      </c>
    </row>
    <row r="1783" spans="1:28">
      <c r="A1783" s="8" t="s">
        <v>5422</v>
      </c>
      <c r="B1783" s="9" t="s">
        <v>5486</v>
      </c>
      <c r="C1783" s="8" t="s">
        <v>5487</v>
      </c>
      <c r="D1783" s="9" t="s">
        <v>5526</v>
      </c>
      <c r="E1783" s="9" t="s">
        <v>5527</v>
      </c>
      <c r="F1783" s="8" t="s">
        <v>5528</v>
      </c>
      <c r="G1783" s="8" t="s">
        <v>15</v>
      </c>
      <c r="H1783" s="9"/>
      <c r="I1783" s="9"/>
      <c r="J1783" s="9">
        <v>1</v>
      </c>
      <c r="K1783" s="9">
        <v>1</v>
      </c>
      <c r="L1783" s="9">
        <v>2</v>
      </c>
      <c r="M1783" s="9">
        <v>2</v>
      </c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>
        <v>6</v>
      </c>
    </row>
    <row r="1784" spans="1:28">
      <c r="A1784" s="8" t="s">
        <v>5422</v>
      </c>
      <c r="B1784" s="9" t="s">
        <v>5486</v>
      </c>
      <c r="C1784" s="8" t="s">
        <v>5487</v>
      </c>
      <c r="D1784" s="9" t="s">
        <v>5529</v>
      </c>
      <c r="E1784" s="9" t="s">
        <v>5530</v>
      </c>
      <c r="F1784" s="8" t="s">
        <v>5531</v>
      </c>
      <c r="G1784" s="8" t="s">
        <v>15</v>
      </c>
      <c r="H1784" s="9"/>
      <c r="I1784" s="9"/>
      <c r="J1784" s="9"/>
      <c r="K1784" s="9">
        <v>6</v>
      </c>
      <c r="L1784" s="9">
        <v>5</v>
      </c>
      <c r="M1784" s="9">
        <v>4</v>
      </c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>
        <v>15</v>
      </c>
    </row>
    <row r="1785" spans="1:28">
      <c r="A1785" s="8" t="s">
        <v>5422</v>
      </c>
      <c r="B1785" s="9" t="s">
        <v>5486</v>
      </c>
      <c r="C1785" s="8" t="s">
        <v>5487</v>
      </c>
      <c r="D1785" s="9" t="s">
        <v>5532</v>
      </c>
      <c r="E1785" s="9" t="s">
        <v>5533</v>
      </c>
      <c r="F1785" s="8" t="s">
        <v>5534</v>
      </c>
      <c r="G1785" s="8" t="s">
        <v>15</v>
      </c>
      <c r="H1785" s="9"/>
      <c r="I1785" s="9"/>
      <c r="J1785" s="9"/>
      <c r="K1785" s="9"/>
      <c r="L1785" s="9">
        <v>3</v>
      </c>
      <c r="M1785" s="9">
        <v>2</v>
      </c>
      <c r="N1785" s="9">
        <v>2</v>
      </c>
      <c r="O1785" s="9">
        <v>2</v>
      </c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>
        <v>9</v>
      </c>
    </row>
    <row r="1786" spans="1:28">
      <c r="A1786" s="8" t="s">
        <v>5422</v>
      </c>
      <c r="B1786" s="9" t="s">
        <v>5486</v>
      </c>
      <c r="C1786" s="8" t="s">
        <v>5487</v>
      </c>
      <c r="D1786" s="9" t="s">
        <v>5535</v>
      </c>
      <c r="E1786" s="9" t="s">
        <v>5536</v>
      </c>
      <c r="F1786" s="8" t="s">
        <v>5537</v>
      </c>
      <c r="G1786" s="8" t="s">
        <v>15</v>
      </c>
      <c r="H1786" s="9"/>
      <c r="I1786" s="9"/>
      <c r="J1786" s="9"/>
      <c r="K1786" s="9">
        <v>1</v>
      </c>
      <c r="L1786" s="9">
        <v>3</v>
      </c>
      <c r="M1786" s="9"/>
      <c r="N1786" s="9"/>
      <c r="O1786" s="9">
        <v>1</v>
      </c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>
        <v>5</v>
      </c>
    </row>
    <row r="1787" spans="1:28">
      <c r="A1787" s="8" t="s">
        <v>5422</v>
      </c>
      <c r="B1787" s="9" t="s">
        <v>5486</v>
      </c>
      <c r="C1787" s="8" t="s">
        <v>5487</v>
      </c>
      <c r="D1787" s="9" t="s">
        <v>5538</v>
      </c>
      <c r="E1787" s="9" t="s">
        <v>5539</v>
      </c>
      <c r="F1787" s="8" t="s">
        <v>5540</v>
      </c>
      <c r="G1787" s="8" t="s">
        <v>15</v>
      </c>
      <c r="H1787" s="9"/>
      <c r="I1787" s="9"/>
      <c r="J1787" s="9">
        <v>1</v>
      </c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>
        <v>1</v>
      </c>
    </row>
    <row r="1788" spans="1:28">
      <c r="A1788" s="8" t="s">
        <v>5422</v>
      </c>
      <c r="B1788" s="9" t="s">
        <v>5486</v>
      </c>
      <c r="C1788" s="8" t="s">
        <v>5487</v>
      </c>
      <c r="D1788" s="9" t="s">
        <v>5541</v>
      </c>
      <c r="E1788" s="9" t="s">
        <v>5542</v>
      </c>
      <c r="F1788" s="8" t="s">
        <v>5543</v>
      </c>
      <c r="G1788" s="8" t="s">
        <v>15</v>
      </c>
      <c r="H1788" s="9"/>
      <c r="I1788" s="9"/>
      <c r="J1788" s="9"/>
      <c r="K1788" s="9">
        <v>2</v>
      </c>
      <c r="L1788" s="9">
        <v>1</v>
      </c>
      <c r="M1788" s="9">
        <v>4</v>
      </c>
      <c r="N1788" s="9">
        <v>6</v>
      </c>
      <c r="O1788" s="9">
        <v>1</v>
      </c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>
        <v>14</v>
      </c>
    </row>
    <row r="1789" spans="1:28">
      <c r="A1789" s="8" t="s">
        <v>5422</v>
      </c>
      <c r="B1789" s="9" t="s">
        <v>5486</v>
      </c>
      <c r="C1789" s="8" t="s">
        <v>5487</v>
      </c>
      <c r="D1789" s="9" t="s">
        <v>5544</v>
      </c>
      <c r="E1789" s="9" t="s">
        <v>5545</v>
      </c>
      <c r="F1789" s="8" t="s">
        <v>5546</v>
      </c>
      <c r="G1789" s="8" t="s">
        <v>15</v>
      </c>
      <c r="H1789" s="9"/>
      <c r="I1789" s="9"/>
      <c r="J1789" s="9">
        <v>2</v>
      </c>
      <c r="K1789" s="9"/>
      <c r="L1789" s="9"/>
      <c r="M1789" s="9"/>
      <c r="N1789" s="9">
        <v>1</v>
      </c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>
        <v>3</v>
      </c>
    </row>
    <row r="1790" spans="1:28">
      <c r="A1790" s="8" t="s">
        <v>5422</v>
      </c>
      <c r="B1790" s="9" t="s">
        <v>5486</v>
      </c>
      <c r="C1790" s="8" t="s">
        <v>5487</v>
      </c>
      <c r="D1790" s="9" t="s">
        <v>5547</v>
      </c>
      <c r="E1790" s="9" t="s">
        <v>5548</v>
      </c>
      <c r="F1790" s="8" t="s">
        <v>5549</v>
      </c>
      <c r="G1790" s="8" t="s">
        <v>15</v>
      </c>
      <c r="H1790" s="9"/>
      <c r="I1790" s="9"/>
      <c r="J1790" s="9"/>
      <c r="K1790" s="9">
        <v>2</v>
      </c>
      <c r="L1790" s="9">
        <v>1</v>
      </c>
      <c r="M1790" s="9">
        <v>5</v>
      </c>
      <c r="N1790" s="9">
        <v>3</v>
      </c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>
        <v>11</v>
      </c>
    </row>
    <row r="1791" spans="1:28">
      <c r="A1791" s="8" t="s">
        <v>5422</v>
      </c>
      <c r="B1791" s="9" t="s">
        <v>5486</v>
      </c>
      <c r="C1791" s="8" t="s">
        <v>5487</v>
      </c>
      <c r="D1791" s="9" t="s">
        <v>5550</v>
      </c>
      <c r="E1791" s="9" t="s">
        <v>5551</v>
      </c>
      <c r="F1791" s="8" t="s">
        <v>5552</v>
      </c>
      <c r="G1791" s="8" t="s">
        <v>15</v>
      </c>
      <c r="H1791" s="9"/>
      <c r="I1791" s="9"/>
      <c r="J1791" s="9">
        <v>1</v>
      </c>
      <c r="K1791" s="9">
        <v>2</v>
      </c>
      <c r="L1791" s="9">
        <v>1</v>
      </c>
      <c r="M1791" s="9">
        <v>2</v>
      </c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>
        <v>6</v>
      </c>
    </row>
    <row r="1792" spans="1:28">
      <c r="A1792" s="8" t="s">
        <v>5422</v>
      </c>
      <c r="B1792" s="9" t="s">
        <v>5486</v>
      </c>
      <c r="C1792" s="8" t="s">
        <v>5487</v>
      </c>
      <c r="D1792" s="9" t="s">
        <v>5553</v>
      </c>
      <c r="E1792" s="9" t="s">
        <v>5554</v>
      </c>
      <c r="F1792" s="8" t="s">
        <v>5555</v>
      </c>
      <c r="G1792" s="8" t="s">
        <v>15</v>
      </c>
      <c r="H1792" s="9"/>
      <c r="I1792" s="9"/>
      <c r="J1792" s="9"/>
      <c r="K1792" s="9"/>
      <c r="L1792" s="9"/>
      <c r="M1792" s="9">
        <v>2</v>
      </c>
      <c r="N1792" s="9">
        <v>2</v>
      </c>
      <c r="O1792" s="9">
        <v>1</v>
      </c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>
        <v>5</v>
      </c>
    </row>
    <row r="1793" spans="1:28">
      <c r="A1793" s="8" t="s">
        <v>5422</v>
      </c>
      <c r="B1793" s="9" t="s">
        <v>5486</v>
      </c>
      <c r="C1793" s="8" t="s">
        <v>5487</v>
      </c>
      <c r="D1793" s="9" t="s">
        <v>5556</v>
      </c>
      <c r="E1793" s="9" t="s">
        <v>5557</v>
      </c>
      <c r="F1793" s="8" t="s">
        <v>5558</v>
      </c>
      <c r="G1793" s="8" t="s">
        <v>15</v>
      </c>
      <c r="H1793" s="9"/>
      <c r="I1793" s="9"/>
      <c r="J1793" s="9"/>
      <c r="K1793" s="9">
        <v>4</v>
      </c>
      <c r="L1793" s="9">
        <v>2</v>
      </c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>
        <v>6</v>
      </c>
    </row>
    <row r="1794" spans="1:28">
      <c r="A1794" s="8" t="s">
        <v>5422</v>
      </c>
      <c r="B1794" s="9" t="s">
        <v>5486</v>
      </c>
      <c r="C1794" s="8" t="s">
        <v>5487</v>
      </c>
      <c r="D1794" s="9" t="s">
        <v>5559</v>
      </c>
      <c r="E1794" s="9" t="s">
        <v>5560</v>
      </c>
      <c r="F1794" s="8" t="s">
        <v>5561</v>
      </c>
      <c r="G1794" s="8" t="s">
        <v>15</v>
      </c>
      <c r="H1794" s="9"/>
      <c r="I1794" s="9"/>
      <c r="J1794" s="9"/>
      <c r="K1794" s="9"/>
      <c r="L1794" s="9">
        <v>1</v>
      </c>
      <c r="M1794" s="9"/>
      <c r="N1794" s="9"/>
      <c r="O1794" s="9">
        <v>1</v>
      </c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>
        <v>2</v>
      </c>
    </row>
    <row r="1795" spans="1:28">
      <c r="A1795" s="8" t="s">
        <v>5422</v>
      </c>
      <c r="B1795" s="9" t="s">
        <v>5486</v>
      </c>
      <c r="C1795" s="8" t="s">
        <v>5487</v>
      </c>
      <c r="D1795" s="9" t="s">
        <v>5562</v>
      </c>
      <c r="E1795" s="9" t="s">
        <v>5563</v>
      </c>
      <c r="F1795" s="8" t="s">
        <v>5564</v>
      </c>
      <c r="G1795" s="8" t="s">
        <v>15</v>
      </c>
      <c r="H1795" s="9"/>
      <c r="I1795" s="9"/>
      <c r="J1795" s="9"/>
      <c r="K1795" s="9">
        <v>1</v>
      </c>
      <c r="L1795" s="9">
        <v>1</v>
      </c>
      <c r="M1795" s="9"/>
      <c r="N1795" s="9"/>
      <c r="O1795" s="9">
        <v>2</v>
      </c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>
        <v>4</v>
      </c>
    </row>
    <row r="1796" spans="1:28">
      <c r="A1796" s="8" t="s">
        <v>5422</v>
      </c>
      <c r="B1796" s="9" t="s">
        <v>5486</v>
      </c>
      <c r="C1796" s="8" t="s">
        <v>5487</v>
      </c>
      <c r="D1796" s="9" t="s">
        <v>5565</v>
      </c>
      <c r="E1796" s="9" t="s">
        <v>5566</v>
      </c>
      <c r="F1796" s="8" t="s">
        <v>5567</v>
      </c>
      <c r="G1796" s="8" t="s">
        <v>15</v>
      </c>
      <c r="H1796" s="9"/>
      <c r="I1796" s="9"/>
      <c r="J1796" s="9"/>
      <c r="K1796" s="9"/>
      <c r="L1796" s="9">
        <v>3</v>
      </c>
      <c r="M1796" s="9">
        <v>2</v>
      </c>
      <c r="N1796" s="9">
        <v>2</v>
      </c>
      <c r="O1796" s="9">
        <v>4</v>
      </c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>
        <v>11</v>
      </c>
    </row>
    <row r="1797" spans="1:28">
      <c r="A1797" s="8" t="s">
        <v>5422</v>
      </c>
      <c r="B1797" s="9" t="s">
        <v>5486</v>
      </c>
      <c r="C1797" s="8" t="s">
        <v>5487</v>
      </c>
      <c r="D1797" s="9" t="s">
        <v>5568</v>
      </c>
      <c r="E1797" s="9" t="s">
        <v>5569</v>
      </c>
      <c r="F1797" s="8" t="s">
        <v>5570</v>
      </c>
      <c r="G1797" s="8" t="s">
        <v>15</v>
      </c>
      <c r="H1797" s="9"/>
      <c r="I1797" s="9"/>
      <c r="J1797" s="9"/>
      <c r="K1797" s="9">
        <v>9</v>
      </c>
      <c r="L1797" s="9">
        <v>3</v>
      </c>
      <c r="M1797" s="9">
        <v>2</v>
      </c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>
        <v>14</v>
      </c>
    </row>
    <row r="1798" spans="1:28">
      <c r="A1798" s="8" t="s">
        <v>5422</v>
      </c>
      <c r="B1798" s="9" t="s">
        <v>5486</v>
      </c>
      <c r="C1798" s="8" t="s">
        <v>5487</v>
      </c>
      <c r="D1798" s="9" t="s">
        <v>5571</v>
      </c>
      <c r="E1798" s="9" t="s">
        <v>5572</v>
      </c>
      <c r="F1798" s="8" t="s">
        <v>5573</v>
      </c>
      <c r="G1798" s="8" t="s">
        <v>15</v>
      </c>
      <c r="H1798" s="9"/>
      <c r="I1798" s="9"/>
      <c r="J1798" s="9"/>
      <c r="K1798" s="9"/>
      <c r="L1798" s="9">
        <v>2</v>
      </c>
      <c r="M1798" s="9">
        <v>1</v>
      </c>
      <c r="N1798" s="9">
        <v>1</v>
      </c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>
        <v>4</v>
      </c>
    </row>
    <row r="1799" spans="1:28">
      <c r="A1799" s="8" t="s">
        <v>5422</v>
      </c>
      <c r="B1799" s="9" t="s">
        <v>5574</v>
      </c>
      <c r="C1799" s="8" t="s">
        <v>5575</v>
      </c>
      <c r="D1799" s="9" t="s">
        <v>5576</v>
      </c>
      <c r="E1799" s="9" t="s">
        <v>5577</v>
      </c>
      <c r="F1799" s="8" t="s">
        <v>5578</v>
      </c>
      <c r="G1799" s="8" t="s">
        <v>15</v>
      </c>
      <c r="H1799" s="9"/>
      <c r="I1799" s="9"/>
      <c r="J1799" s="9">
        <v>3</v>
      </c>
      <c r="K1799" s="9">
        <v>4</v>
      </c>
      <c r="L1799" s="9">
        <v>6</v>
      </c>
      <c r="M1799" s="9">
        <v>4</v>
      </c>
      <c r="N1799" s="9">
        <v>6</v>
      </c>
      <c r="O1799" s="9">
        <v>1</v>
      </c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>
        <v>24</v>
      </c>
    </row>
    <row r="1800" spans="1:28">
      <c r="A1800" s="8" t="s">
        <v>5422</v>
      </c>
      <c r="B1800" s="9" t="s">
        <v>5574</v>
      </c>
      <c r="C1800" s="8" t="s">
        <v>5575</v>
      </c>
      <c r="D1800" s="9" t="s">
        <v>5579</v>
      </c>
      <c r="E1800" s="9" t="s">
        <v>5580</v>
      </c>
      <c r="F1800" s="8" t="s">
        <v>5581</v>
      </c>
      <c r="G1800" s="8" t="s">
        <v>15</v>
      </c>
      <c r="H1800" s="9"/>
      <c r="I1800" s="9"/>
      <c r="J1800" s="9">
        <v>7</v>
      </c>
      <c r="K1800" s="9">
        <v>1</v>
      </c>
      <c r="L1800" s="9">
        <v>2</v>
      </c>
      <c r="M1800" s="9">
        <v>1</v>
      </c>
      <c r="N1800" s="9">
        <v>1</v>
      </c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>
        <v>12</v>
      </c>
    </row>
    <row r="1801" spans="1:28">
      <c r="A1801" s="8" t="s">
        <v>5422</v>
      </c>
      <c r="B1801" s="9" t="s">
        <v>5574</v>
      </c>
      <c r="C1801" s="8" t="s">
        <v>5575</v>
      </c>
      <c r="D1801" s="9" t="s">
        <v>5582</v>
      </c>
      <c r="E1801" s="9" t="s">
        <v>5583</v>
      </c>
      <c r="F1801" s="8" t="s">
        <v>5584</v>
      </c>
      <c r="G1801" s="8" t="s">
        <v>15</v>
      </c>
      <c r="H1801" s="9"/>
      <c r="I1801" s="9"/>
      <c r="J1801" s="9">
        <v>1</v>
      </c>
      <c r="K1801" s="9">
        <v>5</v>
      </c>
      <c r="L1801" s="9">
        <v>8</v>
      </c>
      <c r="M1801" s="9">
        <v>6</v>
      </c>
      <c r="N1801" s="9">
        <v>7</v>
      </c>
      <c r="O1801" s="9">
        <v>4</v>
      </c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>
        <v>31</v>
      </c>
    </row>
    <row r="1802" spans="1:28">
      <c r="A1802" s="8" t="s">
        <v>5422</v>
      </c>
      <c r="B1802" s="9" t="s">
        <v>5574</v>
      </c>
      <c r="C1802" s="8" t="s">
        <v>5575</v>
      </c>
      <c r="D1802" s="9" t="s">
        <v>5585</v>
      </c>
      <c r="E1802" s="9" t="s">
        <v>5586</v>
      </c>
      <c r="F1802" s="8" t="s">
        <v>5587</v>
      </c>
      <c r="G1802" s="8" t="s">
        <v>15</v>
      </c>
      <c r="H1802" s="9"/>
      <c r="I1802" s="9"/>
      <c r="J1802" s="9">
        <v>8</v>
      </c>
      <c r="K1802" s="9">
        <v>13</v>
      </c>
      <c r="L1802" s="9">
        <v>9</v>
      </c>
      <c r="M1802" s="9">
        <v>6</v>
      </c>
      <c r="N1802" s="9">
        <v>4</v>
      </c>
      <c r="O1802" s="9">
        <v>4</v>
      </c>
      <c r="P1802" s="9"/>
      <c r="Q1802" s="9">
        <v>2</v>
      </c>
      <c r="R1802" s="9">
        <v>11</v>
      </c>
      <c r="S1802" s="9">
        <v>9</v>
      </c>
      <c r="T1802" s="9">
        <v>8</v>
      </c>
      <c r="U1802" s="9">
        <v>5</v>
      </c>
      <c r="V1802" s="9"/>
      <c r="W1802" s="9"/>
      <c r="X1802" s="9"/>
      <c r="Y1802" s="9"/>
      <c r="Z1802" s="9"/>
      <c r="AA1802" s="9"/>
      <c r="AB1802" s="9">
        <v>79</v>
      </c>
    </row>
    <row r="1803" spans="1:28">
      <c r="A1803" s="8" t="s">
        <v>5422</v>
      </c>
      <c r="B1803" s="9" t="s">
        <v>5574</v>
      </c>
      <c r="C1803" s="8" t="s">
        <v>5575</v>
      </c>
      <c r="D1803" s="9" t="s">
        <v>5588</v>
      </c>
      <c r="E1803" s="9" t="s">
        <v>5589</v>
      </c>
      <c r="F1803" s="8" t="s">
        <v>5590</v>
      </c>
      <c r="G1803" s="8" t="s">
        <v>15</v>
      </c>
      <c r="H1803" s="9"/>
      <c r="I1803" s="9"/>
      <c r="J1803" s="9">
        <v>1</v>
      </c>
      <c r="K1803" s="9"/>
      <c r="L1803" s="9">
        <v>1</v>
      </c>
      <c r="M1803" s="9">
        <v>1</v>
      </c>
      <c r="N1803" s="9">
        <v>1</v>
      </c>
      <c r="O1803" s="9">
        <v>2</v>
      </c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>
        <v>6</v>
      </c>
    </row>
    <row r="1804" spans="1:28">
      <c r="A1804" s="8" t="s">
        <v>5422</v>
      </c>
      <c r="B1804" s="9" t="s">
        <v>5574</v>
      </c>
      <c r="C1804" s="8" t="s">
        <v>5575</v>
      </c>
      <c r="D1804" s="9" t="s">
        <v>5591</v>
      </c>
      <c r="E1804" s="9" t="s">
        <v>5592</v>
      </c>
      <c r="F1804" s="8" t="s">
        <v>5593</v>
      </c>
      <c r="G1804" s="8" t="s">
        <v>15</v>
      </c>
      <c r="H1804" s="9"/>
      <c r="I1804" s="9"/>
      <c r="J1804" s="9">
        <v>4</v>
      </c>
      <c r="K1804" s="9">
        <v>7</v>
      </c>
      <c r="L1804" s="9">
        <v>7</v>
      </c>
      <c r="M1804" s="9">
        <v>4</v>
      </c>
      <c r="N1804" s="9">
        <v>6</v>
      </c>
      <c r="O1804" s="9">
        <v>4</v>
      </c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>
        <v>32</v>
      </c>
    </row>
    <row r="1805" spans="1:28">
      <c r="A1805" s="8" t="s">
        <v>5422</v>
      </c>
      <c r="B1805" s="9" t="s">
        <v>5574</v>
      </c>
      <c r="C1805" s="8" t="s">
        <v>5575</v>
      </c>
      <c r="D1805" s="9" t="s">
        <v>5594</v>
      </c>
      <c r="E1805" s="9" t="s">
        <v>5595</v>
      </c>
      <c r="F1805" s="8" t="s">
        <v>5596</v>
      </c>
      <c r="G1805" s="8" t="s">
        <v>15</v>
      </c>
      <c r="H1805" s="9"/>
      <c r="I1805" s="9"/>
      <c r="J1805" s="9"/>
      <c r="K1805" s="9">
        <v>1</v>
      </c>
      <c r="L1805" s="9">
        <v>4</v>
      </c>
      <c r="M1805" s="9"/>
      <c r="N1805" s="9"/>
      <c r="O1805" s="9">
        <v>2</v>
      </c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>
        <v>7</v>
      </c>
    </row>
    <row r="1806" spans="1:28">
      <c r="A1806" s="8" t="s">
        <v>5422</v>
      </c>
      <c r="B1806" s="9" t="s">
        <v>5574</v>
      </c>
      <c r="C1806" s="8" t="s">
        <v>5575</v>
      </c>
      <c r="D1806" s="9" t="s">
        <v>5597</v>
      </c>
      <c r="E1806" s="9" t="s">
        <v>5598</v>
      </c>
      <c r="F1806" s="8" t="s">
        <v>5599</v>
      </c>
      <c r="G1806" s="8" t="s">
        <v>15</v>
      </c>
      <c r="H1806" s="9"/>
      <c r="I1806" s="9"/>
      <c r="J1806" s="9">
        <v>4</v>
      </c>
      <c r="K1806" s="9">
        <v>10</v>
      </c>
      <c r="L1806" s="9">
        <v>8</v>
      </c>
      <c r="M1806" s="9">
        <v>7</v>
      </c>
      <c r="N1806" s="9">
        <v>8</v>
      </c>
      <c r="O1806" s="9">
        <v>9</v>
      </c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>
        <v>46</v>
      </c>
    </row>
    <row r="1807" spans="1:28">
      <c r="A1807" s="8" t="s">
        <v>5422</v>
      </c>
      <c r="B1807" s="9" t="s">
        <v>5574</v>
      </c>
      <c r="C1807" s="8" t="s">
        <v>5575</v>
      </c>
      <c r="D1807" s="9" t="s">
        <v>5574</v>
      </c>
      <c r="E1807" s="9" t="s">
        <v>5600</v>
      </c>
      <c r="F1807" s="8" t="s">
        <v>5601</v>
      </c>
      <c r="G1807" s="8" t="s">
        <v>15</v>
      </c>
      <c r="H1807" s="9"/>
      <c r="I1807" s="9"/>
      <c r="J1807" s="9">
        <v>14</v>
      </c>
      <c r="K1807" s="9">
        <v>11</v>
      </c>
      <c r="L1807" s="9">
        <v>15</v>
      </c>
      <c r="M1807" s="9">
        <v>17</v>
      </c>
      <c r="N1807" s="9">
        <v>10</v>
      </c>
      <c r="O1807" s="9">
        <v>17</v>
      </c>
      <c r="P1807" s="9"/>
      <c r="Q1807" s="9">
        <v>36</v>
      </c>
      <c r="R1807" s="9">
        <v>39</v>
      </c>
      <c r="S1807" s="9">
        <v>34</v>
      </c>
      <c r="T1807" s="9">
        <v>15</v>
      </c>
      <c r="U1807" s="9">
        <v>20</v>
      </c>
      <c r="V1807" s="9">
        <v>19</v>
      </c>
      <c r="W1807" s="9"/>
      <c r="X1807" s="9"/>
      <c r="Y1807" s="9"/>
      <c r="Z1807" s="9"/>
      <c r="AA1807" s="9"/>
      <c r="AB1807" s="9">
        <v>247</v>
      </c>
    </row>
    <row r="1808" spans="1:28">
      <c r="A1808" s="8" t="s">
        <v>5422</v>
      </c>
      <c r="B1808" s="9" t="s">
        <v>5574</v>
      </c>
      <c r="C1808" s="8" t="s">
        <v>5575</v>
      </c>
      <c r="D1808" s="9" t="s">
        <v>5602</v>
      </c>
      <c r="E1808" s="9" t="s">
        <v>5603</v>
      </c>
      <c r="F1808" s="8" t="s">
        <v>5604</v>
      </c>
      <c r="G1808" s="8" t="s">
        <v>15</v>
      </c>
      <c r="H1808" s="9"/>
      <c r="I1808" s="9"/>
      <c r="J1808" s="9">
        <v>1</v>
      </c>
      <c r="K1808" s="9"/>
      <c r="L1808" s="9">
        <v>3</v>
      </c>
      <c r="M1808" s="9"/>
      <c r="N1808" s="9">
        <v>3</v>
      </c>
      <c r="O1808" s="9">
        <v>1</v>
      </c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>
        <v>8</v>
      </c>
    </row>
    <row r="1809" spans="1:28">
      <c r="A1809" s="8" t="s">
        <v>5422</v>
      </c>
      <c r="B1809" s="9" t="s">
        <v>5574</v>
      </c>
      <c r="C1809" s="8" t="s">
        <v>5575</v>
      </c>
      <c r="D1809" s="9" t="s">
        <v>5605</v>
      </c>
      <c r="E1809" s="9" t="s">
        <v>5606</v>
      </c>
      <c r="F1809" s="8" t="s">
        <v>5607</v>
      </c>
      <c r="G1809" s="8" t="s">
        <v>15</v>
      </c>
      <c r="H1809" s="9"/>
      <c r="I1809" s="9"/>
      <c r="J1809" s="9">
        <v>6</v>
      </c>
      <c r="K1809" s="9">
        <v>3</v>
      </c>
      <c r="L1809" s="9">
        <v>4</v>
      </c>
      <c r="M1809" s="9">
        <v>3</v>
      </c>
      <c r="N1809" s="9">
        <v>5</v>
      </c>
      <c r="O1809" s="9">
        <v>4</v>
      </c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>
        <v>25</v>
      </c>
    </row>
    <row r="1810" spans="1:28">
      <c r="A1810" s="8" t="s">
        <v>5422</v>
      </c>
      <c r="B1810" s="9" t="s">
        <v>5574</v>
      </c>
      <c r="C1810" s="8" t="s">
        <v>5575</v>
      </c>
      <c r="D1810" s="9" t="s">
        <v>5608</v>
      </c>
      <c r="E1810" s="9" t="s">
        <v>5609</v>
      </c>
      <c r="F1810" s="8" t="s">
        <v>5610</v>
      </c>
      <c r="G1810" s="8" t="s">
        <v>15</v>
      </c>
      <c r="H1810" s="9"/>
      <c r="I1810" s="9"/>
      <c r="J1810" s="9">
        <v>3</v>
      </c>
      <c r="K1810" s="9">
        <v>4</v>
      </c>
      <c r="L1810" s="9">
        <v>3</v>
      </c>
      <c r="M1810" s="9">
        <v>3</v>
      </c>
      <c r="N1810" s="9">
        <v>3</v>
      </c>
      <c r="O1810" s="9">
        <v>5</v>
      </c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>
        <v>21</v>
      </c>
    </row>
    <row r="1811" spans="1:28">
      <c r="A1811" s="8" t="s">
        <v>5422</v>
      </c>
      <c r="B1811" s="9" t="s">
        <v>5574</v>
      </c>
      <c r="C1811" s="8" t="s">
        <v>5575</v>
      </c>
      <c r="D1811" s="9" t="s">
        <v>5611</v>
      </c>
      <c r="E1811" s="9" t="s">
        <v>5612</v>
      </c>
      <c r="F1811" s="8" t="s">
        <v>5613</v>
      </c>
      <c r="G1811" s="8" t="s">
        <v>15</v>
      </c>
      <c r="H1811" s="9"/>
      <c r="I1811" s="9"/>
      <c r="J1811" s="9">
        <v>3</v>
      </c>
      <c r="K1811" s="9">
        <v>3</v>
      </c>
      <c r="L1811" s="9">
        <v>8</v>
      </c>
      <c r="M1811" s="9">
        <v>6</v>
      </c>
      <c r="N1811" s="9">
        <v>4</v>
      </c>
      <c r="O1811" s="9">
        <v>6</v>
      </c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>
        <v>30</v>
      </c>
    </row>
    <row r="1812" spans="1:28">
      <c r="A1812" s="8" t="s">
        <v>5422</v>
      </c>
      <c r="B1812" s="9" t="s">
        <v>5574</v>
      </c>
      <c r="C1812" s="8" t="s">
        <v>5575</v>
      </c>
      <c r="D1812" s="9" t="s">
        <v>5614</v>
      </c>
      <c r="E1812" s="9" t="s">
        <v>5615</v>
      </c>
      <c r="F1812" s="8" t="s">
        <v>5616</v>
      </c>
      <c r="G1812" s="8" t="s">
        <v>15</v>
      </c>
      <c r="H1812" s="9"/>
      <c r="I1812" s="9"/>
      <c r="J1812" s="9">
        <v>3</v>
      </c>
      <c r="K1812" s="9">
        <v>7</v>
      </c>
      <c r="L1812" s="9">
        <v>3</v>
      </c>
      <c r="M1812" s="9">
        <v>1</v>
      </c>
      <c r="N1812" s="9">
        <v>4</v>
      </c>
      <c r="O1812" s="9">
        <v>8</v>
      </c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>
        <v>26</v>
      </c>
    </row>
    <row r="1813" spans="1:28">
      <c r="A1813" s="8" t="s">
        <v>5422</v>
      </c>
      <c r="B1813" s="9" t="s">
        <v>5574</v>
      </c>
      <c r="C1813" s="8" t="s">
        <v>5575</v>
      </c>
      <c r="D1813" s="9" t="s">
        <v>5617</v>
      </c>
      <c r="E1813" s="9" t="s">
        <v>5618</v>
      </c>
      <c r="F1813" s="8" t="s">
        <v>5619</v>
      </c>
      <c r="G1813" s="8" t="s">
        <v>15</v>
      </c>
      <c r="H1813" s="9"/>
      <c r="I1813" s="9"/>
      <c r="J1813" s="9"/>
      <c r="K1813" s="9"/>
      <c r="L1813" s="9"/>
      <c r="M1813" s="9">
        <v>1</v>
      </c>
      <c r="N1813" s="9">
        <v>3</v>
      </c>
      <c r="O1813" s="9">
        <v>1</v>
      </c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>
        <v>5</v>
      </c>
    </row>
    <row r="1814" spans="1:28">
      <c r="A1814" s="8" t="s">
        <v>5620</v>
      </c>
      <c r="B1814" s="9" t="s">
        <v>5621</v>
      </c>
      <c r="C1814" s="8" t="s">
        <v>5622</v>
      </c>
      <c r="D1814" s="9" t="s">
        <v>5621</v>
      </c>
      <c r="E1814" s="9" t="s">
        <v>5623</v>
      </c>
      <c r="F1814" s="8" t="s">
        <v>5622</v>
      </c>
      <c r="G1814" s="8" t="s">
        <v>15</v>
      </c>
      <c r="H1814" s="9"/>
      <c r="I1814" s="9"/>
      <c r="J1814" s="9">
        <v>1</v>
      </c>
      <c r="K1814" s="9">
        <v>3</v>
      </c>
      <c r="L1814" s="9">
        <v>2</v>
      </c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>
        <v>6</v>
      </c>
    </row>
    <row r="1815" spans="1:28">
      <c r="A1815" s="8" t="s">
        <v>5620</v>
      </c>
      <c r="B1815" s="9" t="s">
        <v>5624</v>
      </c>
      <c r="C1815" s="8" t="s">
        <v>5625</v>
      </c>
      <c r="D1815" s="9" t="s">
        <v>5624</v>
      </c>
      <c r="E1815" s="9" t="s">
        <v>5626</v>
      </c>
      <c r="F1815" s="8" t="s">
        <v>5625</v>
      </c>
      <c r="G1815" s="8" t="s">
        <v>11</v>
      </c>
      <c r="H1815" s="9"/>
      <c r="I1815" s="9"/>
      <c r="J1815" s="9">
        <v>27</v>
      </c>
      <c r="K1815" s="9">
        <v>38</v>
      </c>
      <c r="L1815" s="9">
        <v>42</v>
      </c>
      <c r="M1815" s="9">
        <v>61</v>
      </c>
      <c r="N1815" s="9">
        <v>42</v>
      </c>
      <c r="O1815" s="9">
        <v>38</v>
      </c>
      <c r="P1815" s="9"/>
      <c r="Q1815" s="9">
        <v>46</v>
      </c>
      <c r="R1815" s="9">
        <v>45</v>
      </c>
      <c r="S1815" s="9">
        <v>40</v>
      </c>
      <c r="T1815" s="9">
        <v>41</v>
      </c>
      <c r="U1815" s="9">
        <v>48</v>
      </c>
      <c r="V1815" s="9">
        <v>48</v>
      </c>
      <c r="W1815" s="9"/>
      <c r="X1815" s="9"/>
      <c r="Y1815" s="9"/>
      <c r="Z1815" s="9"/>
      <c r="AA1815" s="9"/>
      <c r="AB1815" s="9">
        <v>516</v>
      </c>
    </row>
    <row r="1816" spans="1:28">
      <c r="A1816" s="8" t="s">
        <v>5620</v>
      </c>
      <c r="B1816" s="9" t="s">
        <v>5627</v>
      </c>
      <c r="C1816" s="8" t="s">
        <v>5628</v>
      </c>
      <c r="D1816" s="9" t="s">
        <v>5627</v>
      </c>
      <c r="E1816" s="9" t="s">
        <v>5629</v>
      </c>
      <c r="F1816" s="8" t="s">
        <v>5628</v>
      </c>
      <c r="G1816" s="8" t="s">
        <v>15</v>
      </c>
      <c r="H1816" s="9"/>
      <c r="I1816" s="9"/>
      <c r="J1816" s="9">
        <v>3</v>
      </c>
      <c r="K1816" s="9">
        <v>4</v>
      </c>
      <c r="L1816" s="9"/>
      <c r="M1816" s="9">
        <v>7</v>
      </c>
      <c r="N1816" s="9">
        <v>5</v>
      </c>
      <c r="O1816" s="9">
        <v>5</v>
      </c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>
        <v>24</v>
      </c>
    </row>
    <row r="1817" spans="1:28">
      <c r="A1817" s="8" t="s">
        <v>5620</v>
      </c>
      <c r="B1817" s="9" t="s">
        <v>5630</v>
      </c>
      <c r="C1817" s="8" t="s">
        <v>5631</v>
      </c>
      <c r="D1817" s="9" t="s">
        <v>5630</v>
      </c>
      <c r="E1817" s="9" t="s">
        <v>5632</v>
      </c>
      <c r="F1817" s="8" t="s">
        <v>5631</v>
      </c>
      <c r="G1817" s="8" t="s">
        <v>15</v>
      </c>
      <c r="H1817" s="9"/>
      <c r="I1817" s="9"/>
      <c r="J1817" s="9"/>
      <c r="K1817" s="9">
        <v>5</v>
      </c>
      <c r="L1817" s="9"/>
      <c r="M1817" s="9"/>
      <c r="N1817" s="9">
        <v>4</v>
      </c>
      <c r="O1817" s="9">
        <v>2</v>
      </c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>
        <v>11</v>
      </c>
    </row>
    <row r="1818" spans="1:28">
      <c r="A1818" s="8" t="s">
        <v>5620</v>
      </c>
      <c r="B1818" s="9" t="s">
        <v>5633</v>
      </c>
      <c r="C1818" s="8" t="s">
        <v>5634</v>
      </c>
      <c r="D1818" s="9" t="s">
        <v>5633</v>
      </c>
      <c r="E1818" s="9" t="s">
        <v>5635</v>
      </c>
      <c r="F1818" s="8" t="s">
        <v>5634</v>
      </c>
      <c r="G1818" s="8" t="s">
        <v>15</v>
      </c>
      <c r="H1818" s="9"/>
      <c r="I1818" s="9"/>
      <c r="J1818" s="9">
        <v>2</v>
      </c>
      <c r="K1818" s="9">
        <v>3</v>
      </c>
      <c r="L1818" s="9">
        <v>2</v>
      </c>
      <c r="M1818" s="9">
        <v>5</v>
      </c>
      <c r="N1818" s="9">
        <v>2</v>
      </c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>
        <v>14</v>
      </c>
    </row>
    <row r="1819" spans="1:28">
      <c r="A1819" s="8" t="s">
        <v>5620</v>
      </c>
      <c r="B1819" s="9" t="s">
        <v>5636</v>
      </c>
      <c r="C1819" s="8" t="s">
        <v>5637</v>
      </c>
      <c r="D1819" s="9" t="s">
        <v>5636</v>
      </c>
      <c r="E1819" s="9" t="s">
        <v>5638</v>
      </c>
      <c r="F1819" s="8" t="s">
        <v>5637</v>
      </c>
      <c r="G1819" s="8" t="s">
        <v>15</v>
      </c>
      <c r="H1819" s="9"/>
      <c r="I1819" s="9"/>
      <c r="J1819" s="9">
        <v>2</v>
      </c>
      <c r="K1819" s="9">
        <v>5</v>
      </c>
      <c r="L1819" s="9">
        <v>3</v>
      </c>
      <c r="M1819" s="9">
        <v>4</v>
      </c>
      <c r="N1819" s="9">
        <v>3</v>
      </c>
      <c r="O1819" s="9">
        <v>2</v>
      </c>
      <c r="P1819" s="9"/>
      <c r="Q1819" s="9">
        <v>7</v>
      </c>
      <c r="R1819" s="9">
        <v>3</v>
      </c>
      <c r="S1819" s="9">
        <v>1</v>
      </c>
      <c r="T1819" s="9"/>
      <c r="U1819" s="9"/>
      <c r="V1819" s="9"/>
      <c r="W1819" s="9"/>
      <c r="X1819" s="9"/>
      <c r="Y1819" s="9"/>
      <c r="Z1819" s="9"/>
      <c r="AA1819" s="9"/>
      <c r="AB1819" s="9">
        <v>30</v>
      </c>
    </row>
    <row r="1820" spans="1:28">
      <c r="A1820" s="8" t="s">
        <v>5620</v>
      </c>
      <c r="B1820" s="9" t="s">
        <v>5639</v>
      </c>
      <c r="C1820" s="8" t="s">
        <v>1504</v>
      </c>
      <c r="D1820" s="9" t="s">
        <v>5639</v>
      </c>
      <c r="E1820" s="9" t="s">
        <v>5640</v>
      </c>
      <c r="F1820" s="8" t="s">
        <v>1504</v>
      </c>
      <c r="G1820" s="8" t="s">
        <v>15</v>
      </c>
      <c r="H1820" s="9"/>
      <c r="I1820" s="9"/>
      <c r="J1820" s="9">
        <v>1</v>
      </c>
      <c r="K1820" s="9">
        <v>2</v>
      </c>
      <c r="L1820" s="9">
        <v>1</v>
      </c>
      <c r="M1820" s="9">
        <v>3</v>
      </c>
      <c r="N1820" s="9">
        <v>4</v>
      </c>
      <c r="O1820" s="9">
        <v>3</v>
      </c>
      <c r="P1820" s="9"/>
      <c r="Q1820" s="9"/>
      <c r="R1820" s="9">
        <v>7</v>
      </c>
      <c r="S1820" s="9">
        <v>2</v>
      </c>
      <c r="T1820" s="9">
        <v>1</v>
      </c>
      <c r="U1820" s="9"/>
      <c r="V1820" s="9"/>
      <c r="W1820" s="9"/>
      <c r="X1820" s="9"/>
      <c r="Y1820" s="9"/>
      <c r="Z1820" s="9"/>
      <c r="AA1820" s="9"/>
      <c r="AB1820" s="9">
        <v>24</v>
      </c>
    </row>
    <row r="1821" spans="1:28">
      <c r="A1821" s="8" t="s">
        <v>5620</v>
      </c>
      <c r="B1821" s="9" t="s">
        <v>5641</v>
      </c>
      <c r="C1821" s="8" t="s">
        <v>5642</v>
      </c>
      <c r="D1821" s="9" t="s">
        <v>5641</v>
      </c>
      <c r="E1821" s="9" t="s">
        <v>5643</v>
      </c>
      <c r="F1821" s="8" t="s">
        <v>5642</v>
      </c>
      <c r="G1821" s="8" t="s">
        <v>15</v>
      </c>
      <c r="H1821" s="9"/>
      <c r="I1821" s="9"/>
      <c r="J1821" s="9">
        <v>5</v>
      </c>
      <c r="K1821" s="9">
        <v>2</v>
      </c>
      <c r="L1821" s="9">
        <v>4</v>
      </c>
      <c r="M1821" s="9">
        <v>3</v>
      </c>
      <c r="N1821" s="9">
        <v>4</v>
      </c>
      <c r="O1821" s="9">
        <v>6</v>
      </c>
      <c r="P1821" s="9"/>
      <c r="Q1821" s="9">
        <v>2</v>
      </c>
      <c r="R1821" s="9">
        <v>1</v>
      </c>
      <c r="S1821" s="9"/>
      <c r="T1821" s="9"/>
      <c r="U1821" s="9"/>
      <c r="V1821" s="9"/>
      <c r="W1821" s="9"/>
      <c r="X1821" s="9"/>
      <c r="Y1821" s="9"/>
      <c r="Z1821" s="9"/>
      <c r="AA1821" s="9"/>
      <c r="AB1821" s="9">
        <v>27</v>
      </c>
    </row>
    <row r="1822" spans="1:28">
      <c r="A1822" s="8" t="s">
        <v>5620</v>
      </c>
      <c r="B1822" s="9" t="s">
        <v>5644</v>
      </c>
      <c r="C1822" s="8" t="s">
        <v>5645</v>
      </c>
      <c r="D1822" s="9" t="s">
        <v>5644</v>
      </c>
      <c r="E1822" s="9" t="s">
        <v>5646</v>
      </c>
      <c r="F1822" s="8" t="s">
        <v>5645</v>
      </c>
      <c r="G1822" s="8" t="s">
        <v>15</v>
      </c>
      <c r="H1822" s="9"/>
      <c r="I1822" s="9"/>
      <c r="J1822" s="9">
        <v>2</v>
      </c>
      <c r="K1822" s="9">
        <v>2</v>
      </c>
      <c r="L1822" s="9">
        <v>1</v>
      </c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>
        <v>5</v>
      </c>
    </row>
    <row r="1823" spans="1:28">
      <c r="A1823" s="8" t="s">
        <v>5620</v>
      </c>
      <c r="B1823" s="9" t="s">
        <v>5647</v>
      </c>
      <c r="C1823" s="8" t="s">
        <v>5648</v>
      </c>
      <c r="D1823" s="9" t="s">
        <v>5647</v>
      </c>
      <c r="E1823" s="9" t="s">
        <v>5649</v>
      </c>
      <c r="F1823" s="8" t="s">
        <v>5648</v>
      </c>
      <c r="G1823" s="8" t="s">
        <v>15</v>
      </c>
      <c r="H1823" s="9"/>
      <c r="I1823" s="9"/>
      <c r="J1823" s="9">
        <v>14</v>
      </c>
      <c r="K1823" s="9">
        <v>11</v>
      </c>
      <c r="L1823" s="9">
        <v>12</v>
      </c>
      <c r="M1823" s="9">
        <v>11</v>
      </c>
      <c r="N1823" s="9">
        <v>11</v>
      </c>
      <c r="O1823" s="9">
        <v>4</v>
      </c>
      <c r="P1823" s="9"/>
      <c r="Q1823" s="9">
        <v>13</v>
      </c>
      <c r="R1823" s="9">
        <v>9</v>
      </c>
      <c r="S1823" s="9">
        <v>11</v>
      </c>
      <c r="T1823" s="9">
        <v>7</v>
      </c>
      <c r="U1823" s="9"/>
      <c r="V1823" s="9"/>
      <c r="W1823" s="9"/>
      <c r="X1823" s="9"/>
      <c r="Y1823" s="9"/>
      <c r="Z1823" s="9"/>
      <c r="AA1823" s="9"/>
      <c r="AB1823" s="9">
        <v>103</v>
      </c>
    </row>
    <row r="1824" spans="1:28">
      <c r="A1824" s="8" t="s">
        <v>5620</v>
      </c>
      <c r="B1824" s="9" t="s">
        <v>5650</v>
      </c>
      <c r="C1824" s="8" t="s">
        <v>5651</v>
      </c>
      <c r="D1824" s="9" t="s">
        <v>5650</v>
      </c>
      <c r="E1824" s="9" t="s">
        <v>5652</v>
      </c>
      <c r="F1824" s="8" t="s">
        <v>5651</v>
      </c>
      <c r="G1824" s="8" t="s">
        <v>15</v>
      </c>
      <c r="H1824" s="9"/>
      <c r="I1824" s="9"/>
      <c r="J1824" s="9"/>
      <c r="K1824" s="9"/>
      <c r="L1824" s="9">
        <v>1</v>
      </c>
      <c r="M1824" s="9">
        <v>1</v>
      </c>
      <c r="N1824" s="9">
        <v>1</v>
      </c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>
        <v>3</v>
      </c>
    </row>
    <row r="1825" spans="1:28">
      <c r="A1825" s="8" t="s">
        <v>5620</v>
      </c>
      <c r="B1825" s="9" t="s">
        <v>5653</v>
      </c>
      <c r="C1825" s="8" t="s">
        <v>5654</v>
      </c>
      <c r="D1825" s="9" t="s">
        <v>5653</v>
      </c>
      <c r="E1825" s="9" t="s">
        <v>5655</v>
      </c>
      <c r="F1825" s="8" t="s">
        <v>5654</v>
      </c>
      <c r="G1825" s="8" t="s">
        <v>15</v>
      </c>
      <c r="H1825" s="9"/>
      <c r="I1825" s="9"/>
      <c r="J1825" s="9">
        <v>3</v>
      </c>
      <c r="K1825" s="9">
        <v>5</v>
      </c>
      <c r="L1825" s="9">
        <v>7</v>
      </c>
      <c r="M1825" s="9">
        <v>4</v>
      </c>
      <c r="N1825" s="9">
        <v>2</v>
      </c>
      <c r="O1825" s="9">
        <v>9</v>
      </c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>
        <v>30</v>
      </c>
    </row>
    <row r="1826" spans="1:28">
      <c r="A1826" s="8" t="s">
        <v>5620</v>
      </c>
      <c r="B1826" s="9" t="s">
        <v>5656</v>
      </c>
      <c r="C1826" s="8" t="s">
        <v>5657</v>
      </c>
      <c r="D1826" s="9" t="s">
        <v>5656</v>
      </c>
      <c r="E1826" s="9" t="s">
        <v>5658</v>
      </c>
      <c r="F1826" s="8" t="s">
        <v>5657</v>
      </c>
      <c r="G1826" s="8" t="s">
        <v>15</v>
      </c>
      <c r="H1826" s="9"/>
      <c r="I1826" s="9"/>
      <c r="J1826" s="9"/>
      <c r="K1826" s="9"/>
      <c r="L1826" s="9">
        <v>1</v>
      </c>
      <c r="M1826" s="9"/>
      <c r="N1826" s="9"/>
      <c r="O1826" s="9">
        <v>1</v>
      </c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>
        <v>2</v>
      </c>
    </row>
    <row r="1827" spans="1:28">
      <c r="A1827" s="8" t="s">
        <v>5620</v>
      </c>
      <c r="B1827" s="9" t="s">
        <v>5659</v>
      </c>
      <c r="C1827" s="8" t="s">
        <v>5660</v>
      </c>
      <c r="D1827" s="9" t="s">
        <v>5659</v>
      </c>
      <c r="E1827" s="9" t="s">
        <v>5661</v>
      </c>
      <c r="F1827" s="8" t="s">
        <v>5660</v>
      </c>
      <c r="G1827" s="8" t="s">
        <v>15</v>
      </c>
      <c r="H1827" s="9"/>
      <c r="I1827" s="9"/>
      <c r="J1827" s="9"/>
      <c r="K1827" s="9"/>
      <c r="L1827" s="9"/>
      <c r="M1827" s="9">
        <v>2</v>
      </c>
      <c r="N1827" s="9">
        <v>1</v>
      </c>
      <c r="O1827" s="9">
        <v>1</v>
      </c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>
        <v>4</v>
      </c>
    </row>
    <row r="1828" spans="1:28">
      <c r="A1828" s="8" t="s">
        <v>5620</v>
      </c>
      <c r="B1828" s="9" t="s">
        <v>5662</v>
      </c>
      <c r="C1828" s="8" t="s">
        <v>5663</v>
      </c>
      <c r="D1828" s="9" t="s">
        <v>5662</v>
      </c>
      <c r="E1828" s="9" t="s">
        <v>5664</v>
      </c>
      <c r="F1828" s="8" t="s">
        <v>5663</v>
      </c>
      <c r="G1828" s="8" t="s">
        <v>15</v>
      </c>
      <c r="H1828" s="9"/>
      <c r="I1828" s="9"/>
      <c r="J1828" s="9"/>
      <c r="K1828" s="9">
        <v>2</v>
      </c>
      <c r="L1828" s="9"/>
      <c r="M1828" s="9"/>
      <c r="N1828" s="9">
        <v>2</v>
      </c>
      <c r="O1828" s="9">
        <v>1</v>
      </c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>
        <v>5</v>
      </c>
    </row>
    <row r="1829" spans="1:28">
      <c r="A1829" s="8" t="s">
        <v>5620</v>
      </c>
      <c r="B1829" s="9" t="s">
        <v>5665</v>
      </c>
      <c r="C1829" s="8" t="s">
        <v>5666</v>
      </c>
      <c r="D1829" s="9" t="s">
        <v>5665</v>
      </c>
      <c r="E1829" s="9" t="s">
        <v>5667</v>
      </c>
      <c r="F1829" s="8" t="s">
        <v>5666</v>
      </c>
      <c r="G1829" s="8" t="s">
        <v>15</v>
      </c>
      <c r="H1829" s="9"/>
      <c r="I1829" s="9"/>
      <c r="J1829" s="9"/>
      <c r="K1829" s="9">
        <v>1</v>
      </c>
      <c r="L1829" s="9">
        <v>2</v>
      </c>
      <c r="M1829" s="9"/>
      <c r="N1829" s="9">
        <v>1</v>
      </c>
      <c r="O1829" s="9">
        <v>1</v>
      </c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>
        <v>5</v>
      </c>
    </row>
    <row r="1830" spans="1:28">
      <c r="A1830" s="8" t="s">
        <v>5620</v>
      </c>
      <c r="B1830" s="9" t="s">
        <v>5668</v>
      </c>
      <c r="C1830" s="8" t="s">
        <v>5669</v>
      </c>
      <c r="D1830" s="9" t="s">
        <v>5668</v>
      </c>
      <c r="E1830" s="9" t="s">
        <v>5670</v>
      </c>
      <c r="F1830" s="8" t="s">
        <v>5669</v>
      </c>
      <c r="G1830" s="8" t="s">
        <v>15</v>
      </c>
      <c r="H1830" s="9"/>
      <c r="I1830" s="9"/>
      <c r="J1830" s="9">
        <v>1</v>
      </c>
      <c r="K1830" s="9">
        <v>1</v>
      </c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>
        <v>2</v>
      </c>
    </row>
    <row r="1831" spans="1:28">
      <c r="A1831" s="8" t="s">
        <v>5620</v>
      </c>
      <c r="B1831" s="9" t="s">
        <v>5671</v>
      </c>
      <c r="C1831" s="8" t="s">
        <v>5672</v>
      </c>
      <c r="D1831" s="9" t="s">
        <v>5671</v>
      </c>
      <c r="E1831" s="9" t="s">
        <v>5673</v>
      </c>
      <c r="F1831" s="8" t="s">
        <v>5672</v>
      </c>
      <c r="G1831" s="8" t="s">
        <v>15</v>
      </c>
      <c r="H1831" s="9"/>
      <c r="I1831" s="9"/>
      <c r="J1831" s="9"/>
      <c r="K1831" s="9">
        <v>1</v>
      </c>
      <c r="L1831" s="9">
        <v>1</v>
      </c>
      <c r="M1831" s="9">
        <v>3</v>
      </c>
      <c r="N1831" s="9">
        <v>2</v>
      </c>
      <c r="O1831" s="9">
        <v>2</v>
      </c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>
        <v>9</v>
      </c>
    </row>
    <row r="1832" spans="1:28">
      <c r="A1832" s="8" t="s">
        <v>5620</v>
      </c>
      <c r="B1832" s="9" t="s">
        <v>5674</v>
      </c>
      <c r="C1832" s="8" t="s">
        <v>5675</v>
      </c>
      <c r="D1832" s="9" t="s">
        <v>5674</v>
      </c>
      <c r="E1832" s="9" t="s">
        <v>5676</v>
      </c>
      <c r="F1832" s="8" t="s">
        <v>5675</v>
      </c>
      <c r="G1832" s="8" t="s">
        <v>15</v>
      </c>
      <c r="H1832" s="9"/>
      <c r="I1832" s="9"/>
      <c r="J1832" s="9">
        <v>1</v>
      </c>
      <c r="K1832" s="9">
        <v>3</v>
      </c>
      <c r="L1832" s="9">
        <v>2</v>
      </c>
      <c r="M1832" s="9">
        <v>1</v>
      </c>
      <c r="N1832" s="9"/>
      <c r="O1832" s="9">
        <v>2</v>
      </c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>
        <v>9</v>
      </c>
    </row>
    <row r="1833" spans="1:28">
      <c r="A1833" s="8" t="s">
        <v>5620</v>
      </c>
      <c r="B1833" s="9" t="s">
        <v>5677</v>
      </c>
      <c r="C1833" s="8" t="s">
        <v>5678</v>
      </c>
      <c r="D1833" s="9" t="s">
        <v>5677</v>
      </c>
      <c r="E1833" s="9" t="s">
        <v>5679</v>
      </c>
      <c r="F1833" s="8" t="s">
        <v>5678</v>
      </c>
      <c r="G1833" s="8" t="s">
        <v>15</v>
      </c>
      <c r="H1833" s="9"/>
      <c r="I1833" s="9"/>
      <c r="J1833" s="9"/>
      <c r="K1833" s="9">
        <v>1</v>
      </c>
      <c r="L1833" s="9"/>
      <c r="M1833" s="9"/>
      <c r="N1833" s="9">
        <v>3</v>
      </c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>
        <v>4</v>
      </c>
    </row>
    <row r="1834" spans="1:28">
      <c r="A1834" s="8" t="s">
        <v>5620</v>
      </c>
      <c r="B1834" s="9" t="s">
        <v>5680</v>
      </c>
      <c r="C1834" s="8" t="s">
        <v>5681</v>
      </c>
      <c r="D1834" s="9" t="s">
        <v>5680</v>
      </c>
      <c r="E1834" s="9" t="s">
        <v>5682</v>
      </c>
      <c r="F1834" s="8" t="s">
        <v>5681</v>
      </c>
      <c r="G1834" s="8" t="s">
        <v>15</v>
      </c>
      <c r="H1834" s="9"/>
      <c r="I1834" s="9"/>
      <c r="J1834" s="9"/>
      <c r="K1834" s="9"/>
      <c r="L1834" s="9">
        <v>1</v>
      </c>
      <c r="M1834" s="9">
        <v>2</v>
      </c>
      <c r="N1834" s="9">
        <v>1</v>
      </c>
      <c r="O1834" s="9">
        <v>1</v>
      </c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>
        <v>5</v>
      </c>
    </row>
    <row r="1835" spans="1:28">
      <c r="A1835" s="8" t="s">
        <v>5620</v>
      </c>
      <c r="B1835" s="9" t="s">
        <v>5683</v>
      </c>
      <c r="C1835" s="8" t="s">
        <v>5684</v>
      </c>
      <c r="D1835" s="9" t="s">
        <v>5683</v>
      </c>
      <c r="E1835" s="9" t="s">
        <v>5685</v>
      </c>
      <c r="F1835" s="8" t="s">
        <v>5684</v>
      </c>
      <c r="G1835" s="8" t="s">
        <v>15</v>
      </c>
      <c r="H1835" s="9"/>
      <c r="I1835" s="9"/>
      <c r="J1835" s="9">
        <v>1</v>
      </c>
      <c r="K1835" s="9">
        <v>1</v>
      </c>
      <c r="L1835" s="9"/>
      <c r="M1835" s="9">
        <v>1</v>
      </c>
      <c r="N1835" s="9">
        <v>1</v>
      </c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>
        <v>4</v>
      </c>
    </row>
    <row r="1836" spans="1:28">
      <c r="A1836" s="8" t="s">
        <v>5620</v>
      </c>
      <c r="B1836" s="9" t="s">
        <v>5686</v>
      </c>
      <c r="C1836" s="8" t="s">
        <v>5687</v>
      </c>
      <c r="D1836" s="9" t="s">
        <v>5686</v>
      </c>
      <c r="E1836" s="9" t="s">
        <v>5688</v>
      </c>
      <c r="F1836" s="8" t="s">
        <v>5687</v>
      </c>
      <c r="G1836" s="8" t="s">
        <v>15</v>
      </c>
      <c r="H1836" s="9"/>
      <c r="I1836" s="9"/>
      <c r="J1836" s="9">
        <v>1</v>
      </c>
      <c r="K1836" s="9">
        <v>1</v>
      </c>
      <c r="L1836" s="9">
        <v>2</v>
      </c>
      <c r="M1836" s="9"/>
      <c r="N1836" s="9">
        <v>2</v>
      </c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>
        <v>6</v>
      </c>
    </row>
    <row r="1837" spans="1:28">
      <c r="A1837" s="8" t="s">
        <v>5620</v>
      </c>
      <c r="B1837" s="9" t="s">
        <v>5689</v>
      </c>
      <c r="C1837" s="8" t="s">
        <v>5690</v>
      </c>
      <c r="D1837" s="9" t="s">
        <v>5689</v>
      </c>
      <c r="E1837" s="9" t="s">
        <v>5691</v>
      </c>
      <c r="F1837" s="8" t="s">
        <v>5690</v>
      </c>
      <c r="G1837" s="8" t="s">
        <v>15</v>
      </c>
      <c r="H1837" s="9"/>
      <c r="I1837" s="9"/>
      <c r="J1837" s="9"/>
      <c r="K1837" s="9">
        <v>1</v>
      </c>
      <c r="L1837" s="9">
        <v>4</v>
      </c>
      <c r="M1837" s="9"/>
      <c r="N1837" s="9"/>
      <c r="O1837" s="9">
        <v>2</v>
      </c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>
        <v>7</v>
      </c>
    </row>
    <row r="1838" spans="1:28">
      <c r="A1838" s="8" t="s">
        <v>5620</v>
      </c>
      <c r="B1838" s="9" t="s">
        <v>5692</v>
      </c>
      <c r="C1838" s="8" t="s">
        <v>5693</v>
      </c>
      <c r="D1838" s="9" t="s">
        <v>5692</v>
      </c>
      <c r="E1838" s="9" t="s">
        <v>5694</v>
      </c>
      <c r="F1838" s="8" t="s">
        <v>5693</v>
      </c>
      <c r="G1838" s="8" t="s">
        <v>15</v>
      </c>
      <c r="H1838" s="9"/>
      <c r="I1838" s="9"/>
      <c r="J1838" s="9"/>
      <c r="K1838" s="9">
        <v>1</v>
      </c>
      <c r="L1838" s="9">
        <v>1</v>
      </c>
      <c r="M1838" s="9">
        <v>1</v>
      </c>
      <c r="N1838" s="9">
        <v>3</v>
      </c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>
        <v>6</v>
      </c>
    </row>
    <row r="1839" spans="1:28">
      <c r="A1839" s="8" t="s">
        <v>5620</v>
      </c>
      <c r="B1839" s="9" t="s">
        <v>5695</v>
      </c>
      <c r="C1839" s="8" t="s">
        <v>5696</v>
      </c>
      <c r="D1839" s="9" t="s">
        <v>5695</v>
      </c>
      <c r="E1839" s="9" t="s">
        <v>5697</v>
      </c>
      <c r="F1839" s="8" t="s">
        <v>5696</v>
      </c>
      <c r="G1839" s="8" t="s">
        <v>15</v>
      </c>
      <c r="H1839" s="9"/>
      <c r="I1839" s="9"/>
      <c r="J1839" s="9">
        <v>3</v>
      </c>
      <c r="K1839" s="9">
        <v>5</v>
      </c>
      <c r="L1839" s="9">
        <v>4</v>
      </c>
      <c r="M1839" s="9">
        <v>5</v>
      </c>
      <c r="N1839" s="9">
        <v>7</v>
      </c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>
        <v>24</v>
      </c>
    </row>
    <row r="1840" spans="1:28">
      <c r="A1840" s="8" t="s">
        <v>5620</v>
      </c>
      <c r="B1840" s="9" t="s">
        <v>5698</v>
      </c>
      <c r="C1840" s="8" t="s">
        <v>5699</v>
      </c>
      <c r="D1840" s="9" t="s">
        <v>5698</v>
      </c>
      <c r="E1840" s="9" t="s">
        <v>5700</v>
      </c>
      <c r="F1840" s="8" t="s">
        <v>5699</v>
      </c>
      <c r="G1840" s="8" t="s">
        <v>15</v>
      </c>
      <c r="H1840" s="9"/>
      <c r="I1840" s="9"/>
      <c r="J1840" s="9">
        <v>1</v>
      </c>
      <c r="K1840" s="9"/>
      <c r="L1840" s="9">
        <v>1</v>
      </c>
      <c r="M1840" s="9">
        <v>2</v>
      </c>
      <c r="N1840" s="9">
        <v>1</v>
      </c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>
        <v>5</v>
      </c>
    </row>
    <row r="1841" spans="1:28">
      <c r="A1841" s="8" t="s">
        <v>5620</v>
      </c>
      <c r="B1841" s="9" t="s">
        <v>5701</v>
      </c>
      <c r="C1841" s="8" t="s">
        <v>5702</v>
      </c>
      <c r="D1841" s="9" t="s">
        <v>5701</v>
      </c>
      <c r="E1841" s="9" t="s">
        <v>5703</v>
      </c>
      <c r="F1841" s="8" t="s">
        <v>5702</v>
      </c>
      <c r="G1841" s="8" t="s">
        <v>15</v>
      </c>
      <c r="H1841" s="9"/>
      <c r="I1841" s="9"/>
      <c r="J1841" s="9">
        <v>3</v>
      </c>
      <c r="K1841" s="9">
        <v>5</v>
      </c>
      <c r="L1841" s="9">
        <v>3</v>
      </c>
      <c r="M1841" s="9">
        <v>2</v>
      </c>
      <c r="N1841" s="9">
        <v>2</v>
      </c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>
        <v>15</v>
      </c>
    </row>
    <row r="1842" spans="1:28">
      <c r="A1842" s="8" t="s">
        <v>5620</v>
      </c>
      <c r="B1842" s="9" t="s">
        <v>5704</v>
      </c>
      <c r="C1842" s="8" t="s">
        <v>5705</v>
      </c>
      <c r="D1842" s="9" t="s">
        <v>5704</v>
      </c>
      <c r="E1842" s="9" t="s">
        <v>5706</v>
      </c>
      <c r="F1842" s="8" t="s">
        <v>5705</v>
      </c>
      <c r="G1842" s="8" t="s">
        <v>15</v>
      </c>
      <c r="H1842" s="9"/>
      <c r="I1842" s="9"/>
      <c r="J1842" s="9"/>
      <c r="K1842" s="9"/>
      <c r="L1842" s="9"/>
      <c r="M1842" s="9">
        <v>1</v>
      </c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>
        <v>1</v>
      </c>
    </row>
    <row r="1843" spans="1:28">
      <c r="A1843" s="8" t="s">
        <v>5620</v>
      </c>
      <c r="B1843" s="9" t="s">
        <v>5707</v>
      </c>
      <c r="C1843" s="8" t="s">
        <v>5708</v>
      </c>
      <c r="D1843" s="9" t="s">
        <v>5707</v>
      </c>
      <c r="E1843" s="9" t="s">
        <v>5709</v>
      </c>
      <c r="F1843" s="8" t="s">
        <v>5708</v>
      </c>
      <c r="G1843" s="8" t="s">
        <v>15</v>
      </c>
      <c r="H1843" s="9"/>
      <c r="I1843" s="9"/>
      <c r="J1843" s="9">
        <v>1</v>
      </c>
      <c r="K1843" s="9"/>
      <c r="L1843" s="9">
        <v>2</v>
      </c>
      <c r="M1843" s="9"/>
      <c r="N1843" s="9">
        <v>1</v>
      </c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>
        <v>4</v>
      </c>
    </row>
    <row r="1844" spans="1:28">
      <c r="A1844" s="8" t="s">
        <v>5620</v>
      </c>
      <c r="B1844" s="9" t="s">
        <v>5710</v>
      </c>
      <c r="C1844" s="8" t="s">
        <v>5711</v>
      </c>
      <c r="D1844" s="9" t="s">
        <v>5710</v>
      </c>
      <c r="E1844" s="9" t="s">
        <v>5712</v>
      </c>
      <c r="F1844" s="8" t="s">
        <v>5711</v>
      </c>
      <c r="G1844" s="8" t="s">
        <v>15</v>
      </c>
      <c r="H1844" s="9"/>
      <c r="I1844" s="9"/>
      <c r="J1844" s="9">
        <v>2</v>
      </c>
      <c r="K1844" s="9">
        <v>1</v>
      </c>
      <c r="L1844" s="9">
        <v>1</v>
      </c>
      <c r="M1844" s="9">
        <v>2</v>
      </c>
      <c r="N1844" s="9"/>
      <c r="O1844" s="9">
        <v>1</v>
      </c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>
        <v>7</v>
      </c>
    </row>
    <row r="1845" spans="1:28">
      <c r="A1845" s="8" t="s">
        <v>5620</v>
      </c>
      <c r="B1845" s="9" t="s">
        <v>5713</v>
      </c>
      <c r="C1845" s="8" t="s">
        <v>5714</v>
      </c>
      <c r="D1845" s="9" t="s">
        <v>5713</v>
      </c>
      <c r="E1845" s="9" t="s">
        <v>5715</v>
      </c>
      <c r="F1845" s="8" t="s">
        <v>5714</v>
      </c>
      <c r="G1845" s="8" t="s">
        <v>15</v>
      </c>
      <c r="H1845" s="9"/>
      <c r="I1845" s="9"/>
      <c r="J1845" s="9"/>
      <c r="K1845" s="9">
        <v>1</v>
      </c>
      <c r="L1845" s="9">
        <v>3</v>
      </c>
      <c r="M1845" s="9">
        <v>1</v>
      </c>
      <c r="N1845" s="9">
        <v>2</v>
      </c>
      <c r="O1845" s="9">
        <v>1</v>
      </c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>
        <v>8</v>
      </c>
    </row>
    <row r="1846" spans="1:28">
      <c r="A1846" s="8" t="s">
        <v>5620</v>
      </c>
      <c r="B1846" s="9" t="s">
        <v>5716</v>
      </c>
      <c r="C1846" s="8" t="s">
        <v>1300</v>
      </c>
      <c r="D1846" s="9" t="s">
        <v>5716</v>
      </c>
      <c r="E1846" s="9" t="s">
        <v>5717</v>
      </c>
      <c r="F1846" s="8" t="s">
        <v>1300</v>
      </c>
      <c r="G1846" s="8" t="s">
        <v>15</v>
      </c>
      <c r="H1846" s="9"/>
      <c r="I1846" s="9"/>
      <c r="J1846" s="9">
        <v>4</v>
      </c>
      <c r="K1846" s="9">
        <v>6</v>
      </c>
      <c r="L1846" s="9">
        <v>6</v>
      </c>
      <c r="M1846" s="9">
        <v>2</v>
      </c>
      <c r="N1846" s="9">
        <v>4</v>
      </c>
      <c r="O1846" s="9">
        <v>4</v>
      </c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>
        <v>26</v>
      </c>
    </row>
    <row r="1847" spans="1:28">
      <c r="A1847" s="8" t="s">
        <v>5620</v>
      </c>
      <c r="B1847" s="9" t="s">
        <v>5718</v>
      </c>
      <c r="C1847" s="8" t="s">
        <v>5719</v>
      </c>
      <c r="D1847" s="9" t="s">
        <v>5718</v>
      </c>
      <c r="E1847" s="9" t="s">
        <v>5720</v>
      </c>
      <c r="F1847" s="8" t="s">
        <v>5719</v>
      </c>
      <c r="G1847" s="8" t="s">
        <v>15</v>
      </c>
      <c r="H1847" s="9"/>
      <c r="I1847" s="9"/>
      <c r="J1847" s="9">
        <v>1</v>
      </c>
      <c r="K1847" s="9">
        <v>2</v>
      </c>
      <c r="L1847" s="9">
        <v>2</v>
      </c>
      <c r="M1847" s="9"/>
      <c r="N1847" s="9">
        <v>3</v>
      </c>
      <c r="O1847" s="9">
        <v>1</v>
      </c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>
        <v>9</v>
      </c>
    </row>
    <row r="1848" spans="1:28">
      <c r="A1848" s="8" t="s">
        <v>5620</v>
      </c>
      <c r="B1848" s="9" t="s">
        <v>5721</v>
      </c>
      <c r="C1848" s="8" t="s">
        <v>5722</v>
      </c>
      <c r="D1848" s="9" t="s">
        <v>5721</v>
      </c>
      <c r="E1848" s="9" t="s">
        <v>5723</v>
      </c>
      <c r="F1848" s="8" t="s">
        <v>5722</v>
      </c>
      <c r="G1848" s="8" t="s">
        <v>15</v>
      </c>
      <c r="H1848" s="9"/>
      <c r="I1848" s="9"/>
      <c r="J1848" s="9"/>
      <c r="K1848" s="9">
        <v>1</v>
      </c>
      <c r="L1848" s="9">
        <v>2</v>
      </c>
      <c r="M1848" s="9">
        <v>1</v>
      </c>
      <c r="N1848" s="9">
        <v>3</v>
      </c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>
        <v>7</v>
      </c>
    </row>
    <row r="1849" spans="1:28">
      <c r="A1849" s="8" t="s">
        <v>5620</v>
      </c>
      <c r="B1849" s="9" t="s">
        <v>5724</v>
      </c>
      <c r="C1849" s="8" t="s">
        <v>5725</v>
      </c>
      <c r="D1849" s="9" t="s">
        <v>5724</v>
      </c>
      <c r="E1849" s="9" t="s">
        <v>5726</v>
      </c>
      <c r="F1849" s="8" t="s">
        <v>5725</v>
      </c>
      <c r="G1849" s="8" t="s">
        <v>15</v>
      </c>
      <c r="H1849" s="9"/>
      <c r="I1849" s="9"/>
      <c r="J1849" s="9">
        <v>1</v>
      </c>
      <c r="K1849" s="9"/>
      <c r="L1849" s="9">
        <v>2</v>
      </c>
      <c r="M1849" s="9"/>
      <c r="N1849" s="9">
        <v>1</v>
      </c>
      <c r="O1849" s="9">
        <v>1</v>
      </c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>
        <v>5</v>
      </c>
    </row>
    <row r="1850" spans="1:28">
      <c r="A1850" s="8" t="s">
        <v>5620</v>
      </c>
      <c r="B1850" s="9" t="s">
        <v>5727</v>
      </c>
      <c r="C1850" s="8" t="s">
        <v>5728</v>
      </c>
      <c r="D1850" s="9" t="s">
        <v>5727</v>
      </c>
      <c r="E1850" s="9" t="s">
        <v>5729</v>
      </c>
      <c r="F1850" s="8" t="s">
        <v>5730</v>
      </c>
      <c r="G1850" s="8" t="s">
        <v>15</v>
      </c>
      <c r="H1850" s="9"/>
      <c r="I1850" s="9"/>
      <c r="J1850" s="9">
        <v>4</v>
      </c>
      <c r="K1850" s="9">
        <v>6</v>
      </c>
      <c r="L1850" s="9">
        <v>9</v>
      </c>
      <c r="M1850" s="9">
        <v>12</v>
      </c>
      <c r="N1850" s="9">
        <v>5</v>
      </c>
      <c r="O1850" s="9">
        <v>11</v>
      </c>
      <c r="P1850" s="9"/>
      <c r="Q1850" s="9">
        <v>39</v>
      </c>
      <c r="R1850" s="9">
        <v>35</v>
      </c>
      <c r="S1850" s="9">
        <v>24</v>
      </c>
      <c r="T1850" s="9">
        <v>21</v>
      </c>
      <c r="U1850" s="9">
        <v>26</v>
      </c>
      <c r="V1850" s="9">
        <v>18</v>
      </c>
      <c r="W1850" s="9"/>
      <c r="X1850" s="9"/>
      <c r="Y1850" s="9"/>
      <c r="Z1850" s="9"/>
      <c r="AA1850" s="9"/>
      <c r="AB1850" s="9">
        <v>210</v>
      </c>
    </row>
    <row r="1851" spans="1:28">
      <c r="A1851" s="8" t="s">
        <v>5620</v>
      </c>
      <c r="B1851" s="9" t="s">
        <v>5731</v>
      </c>
      <c r="C1851" s="8" t="s">
        <v>1486</v>
      </c>
      <c r="D1851" s="9" t="s">
        <v>5731</v>
      </c>
      <c r="E1851" s="9" t="s">
        <v>5732</v>
      </c>
      <c r="F1851" s="8" t="s">
        <v>1486</v>
      </c>
      <c r="G1851" s="8" t="s">
        <v>15</v>
      </c>
      <c r="H1851" s="9"/>
      <c r="I1851" s="9"/>
      <c r="J1851" s="9">
        <v>1</v>
      </c>
      <c r="K1851" s="9">
        <v>4</v>
      </c>
      <c r="L1851" s="9">
        <v>3</v>
      </c>
      <c r="M1851" s="9">
        <v>3</v>
      </c>
      <c r="N1851" s="9">
        <v>2</v>
      </c>
      <c r="O1851" s="9">
        <v>1</v>
      </c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>
        <v>14</v>
      </c>
    </row>
    <row r="1852" spans="1:28">
      <c r="A1852" s="8" t="s">
        <v>5620</v>
      </c>
      <c r="B1852" s="9" t="s">
        <v>5733</v>
      </c>
      <c r="C1852" s="8" t="s">
        <v>5734</v>
      </c>
      <c r="D1852" s="9" t="s">
        <v>5733</v>
      </c>
      <c r="E1852" s="9" t="s">
        <v>5735</v>
      </c>
      <c r="F1852" s="8" t="s">
        <v>5734</v>
      </c>
      <c r="G1852" s="8" t="s">
        <v>15</v>
      </c>
      <c r="H1852" s="9"/>
      <c r="I1852" s="9"/>
      <c r="J1852" s="9">
        <v>1</v>
      </c>
      <c r="K1852" s="9"/>
      <c r="L1852" s="9">
        <v>4</v>
      </c>
      <c r="M1852" s="9">
        <v>4</v>
      </c>
      <c r="N1852" s="9">
        <v>4</v>
      </c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>
        <v>13</v>
      </c>
    </row>
    <row r="1853" spans="1:28">
      <c r="A1853" s="8" t="s">
        <v>5620</v>
      </c>
      <c r="B1853" s="9" t="s">
        <v>5736</v>
      </c>
      <c r="C1853" s="8" t="s">
        <v>5737</v>
      </c>
      <c r="D1853" s="9" t="s">
        <v>5736</v>
      </c>
      <c r="E1853" s="9" t="s">
        <v>5738</v>
      </c>
      <c r="F1853" s="8" t="s">
        <v>5737</v>
      </c>
      <c r="G1853" s="8" t="s">
        <v>15</v>
      </c>
      <c r="H1853" s="9"/>
      <c r="I1853" s="9"/>
      <c r="J1853" s="9"/>
      <c r="K1853" s="9"/>
      <c r="L1853" s="9"/>
      <c r="M1853" s="9">
        <v>1</v>
      </c>
      <c r="N1853" s="9">
        <v>1</v>
      </c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>
        <v>2</v>
      </c>
    </row>
    <row r="1854" spans="1:28">
      <c r="A1854" s="8" t="s">
        <v>5620</v>
      </c>
      <c r="B1854" s="9" t="s">
        <v>5739</v>
      </c>
      <c r="C1854" s="8" t="s">
        <v>5740</v>
      </c>
      <c r="D1854" s="9" t="s">
        <v>5739</v>
      </c>
      <c r="E1854" s="9" t="s">
        <v>5741</v>
      </c>
      <c r="F1854" s="8" t="s">
        <v>5740</v>
      </c>
      <c r="G1854" s="8" t="s">
        <v>15</v>
      </c>
      <c r="H1854" s="9"/>
      <c r="I1854" s="9"/>
      <c r="J1854" s="9">
        <v>6</v>
      </c>
      <c r="K1854" s="9">
        <v>8</v>
      </c>
      <c r="L1854" s="9">
        <v>10</v>
      </c>
      <c r="M1854" s="9">
        <v>5</v>
      </c>
      <c r="N1854" s="9">
        <v>7</v>
      </c>
      <c r="O1854" s="9">
        <v>4</v>
      </c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>
        <v>40</v>
      </c>
    </row>
    <row r="1855" spans="1:28">
      <c r="A1855" s="8" t="s">
        <v>5620</v>
      </c>
      <c r="B1855" s="9" t="s">
        <v>5742</v>
      </c>
      <c r="C1855" s="8" t="s">
        <v>5743</v>
      </c>
      <c r="D1855" s="9" t="s">
        <v>5742</v>
      </c>
      <c r="E1855" s="9" t="s">
        <v>5744</v>
      </c>
      <c r="F1855" s="8" t="s">
        <v>5745</v>
      </c>
      <c r="G1855" s="8" t="s">
        <v>15</v>
      </c>
      <c r="H1855" s="9"/>
      <c r="I1855" s="9"/>
      <c r="J1855" s="9">
        <v>3</v>
      </c>
      <c r="K1855" s="9">
        <v>3</v>
      </c>
      <c r="L1855" s="9"/>
      <c r="M1855" s="9">
        <v>1</v>
      </c>
      <c r="N1855" s="9"/>
      <c r="O1855" s="9">
        <v>2</v>
      </c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>
        <v>9</v>
      </c>
    </row>
    <row r="1856" spans="1:28">
      <c r="A1856" s="8" t="s">
        <v>5746</v>
      </c>
      <c r="B1856" s="9" t="s">
        <v>5747</v>
      </c>
      <c r="C1856" s="8" t="s">
        <v>5748</v>
      </c>
      <c r="D1856" s="9" t="s">
        <v>5747</v>
      </c>
      <c r="E1856" s="9" t="s">
        <v>5749</v>
      </c>
      <c r="F1856" s="8" t="s">
        <v>5750</v>
      </c>
      <c r="G1856" s="8" t="s">
        <v>11</v>
      </c>
      <c r="H1856" s="9"/>
      <c r="I1856" s="9"/>
      <c r="J1856" s="9"/>
      <c r="K1856" s="9"/>
      <c r="L1856" s="9"/>
      <c r="M1856" s="9"/>
      <c r="N1856" s="9"/>
      <c r="O1856" s="9">
        <v>21</v>
      </c>
      <c r="P1856" s="9"/>
      <c r="Q1856" s="9">
        <v>37</v>
      </c>
      <c r="R1856" s="9">
        <v>44</v>
      </c>
      <c r="S1856" s="9">
        <v>24</v>
      </c>
      <c r="T1856" s="9">
        <v>29</v>
      </c>
      <c r="U1856" s="9">
        <v>38</v>
      </c>
      <c r="V1856" s="9">
        <v>33</v>
      </c>
      <c r="W1856" s="9"/>
      <c r="X1856" s="9"/>
      <c r="Y1856" s="9"/>
      <c r="Z1856" s="9"/>
      <c r="AA1856" s="9"/>
      <c r="AB1856" s="9">
        <v>226</v>
      </c>
    </row>
    <row r="1857" spans="1:28">
      <c r="A1857" s="8" t="s">
        <v>5746</v>
      </c>
      <c r="B1857" s="9" t="s">
        <v>5747</v>
      </c>
      <c r="C1857" s="8" t="s">
        <v>5748</v>
      </c>
      <c r="D1857" s="9" t="s">
        <v>5751</v>
      </c>
      <c r="E1857" s="9" t="s">
        <v>5752</v>
      </c>
      <c r="F1857" s="8" t="s">
        <v>5753</v>
      </c>
      <c r="G1857" s="8" t="s">
        <v>11</v>
      </c>
      <c r="H1857" s="9"/>
      <c r="I1857" s="9"/>
      <c r="J1857" s="9">
        <v>26</v>
      </c>
      <c r="K1857" s="9">
        <v>27</v>
      </c>
      <c r="L1857" s="9">
        <v>20</v>
      </c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>
        <v>73</v>
      </c>
    </row>
    <row r="1858" spans="1:28">
      <c r="A1858" s="8" t="s">
        <v>5746</v>
      </c>
      <c r="B1858" s="9" t="s">
        <v>5747</v>
      </c>
      <c r="C1858" s="8" t="s">
        <v>5748</v>
      </c>
      <c r="D1858" s="9" t="s">
        <v>5754</v>
      </c>
      <c r="E1858" s="9" t="s">
        <v>5755</v>
      </c>
      <c r="F1858" s="8" t="s">
        <v>3914</v>
      </c>
      <c r="G1858" s="8" t="s">
        <v>11</v>
      </c>
      <c r="H1858" s="9"/>
      <c r="I1858" s="9"/>
      <c r="J1858" s="9"/>
      <c r="K1858" s="9"/>
      <c r="L1858" s="9"/>
      <c r="M1858" s="9">
        <v>32</v>
      </c>
      <c r="N1858" s="9">
        <v>28</v>
      </c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>
        <v>60</v>
      </c>
    </row>
    <row r="1859" spans="1:28">
      <c r="A1859" s="8" t="s">
        <v>5746</v>
      </c>
      <c r="B1859" s="9" t="s">
        <v>5747</v>
      </c>
      <c r="C1859" s="8" t="s">
        <v>5748</v>
      </c>
      <c r="D1859" s="9" t="s">
        <v>5756</v>
      </c>
      <c r="E1859" s="9" t="s">
        <v>5757</v>
      </c>
      <c r="F1859" s="8" t="s">
        <v>5758</v>
      </c>
      <c r="G1859" s="8" t="s">
        <v>15</v>
      </c>
      <c r="H1859" s="9"/>
      <c r="I1859" s="9"/>
      <c r="J1859" s="9"/>
      <c r="K1859" s="9"/>
      <c r="L1859" s="9"/>
      <c r="M1859" s="9">
        <v>2</v>
      </c>
      <c r="N1859" s="9">
        <v>5</v>
      </c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>
        <v>7</v>
      </c>
    </row>
    <row r="1860" spans="1:28">
      <c r="A1860" s="8" t="s">
        <v>5746</v>
      </c>
      <c r="B1860" s="9" t="s">
        <v>5747</v>
      </c>
      <c r="C1860" s="8" t="s">
        <v>5748</v>
      </c>
      <c r="D1860" s="9" t="s">
        <v>5759</v>
      </c>
      <c r="E1860" s="9" t="s">
        <v>5760</v>
      </c>
      <c r="F1860" s="8" t="s">
        <v>5306</v>
      </c>
      <c r="G1860" s="8" t="s">
        <v>15</v>
      </c>
      <c r="H1860" s="9"/>
      <c r="I1860" s="9"/>
      <c r="J1860" s="9">
        <v>1</v>
      </c>
      <c r="K1860" s="9"/>
      <c r="L1860" s="9">
        <v>1</v>
      </c>
      <c r="M1860" s="9">
        <v>3</v>
      </c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>
        <v>5</v>
      </c>
    </row>
    <row r="1861" spans="1:28">
      <c r="A1861" s="8" t="s">
        <v>5746</v>
      </c>
      <c r="B1861" s="9" t="s">
        <v>5747</v>
      </c>
      <c r="C1861" s="8" t="s">
        <v>5748</v>
      </c>
      <c r="D1861" s="9" t="s">
        <v>5761</v>
      </c>
      <c r="E1861" s="9" t="s">
        <v>5762</v>
      </c>
      <c r="F1861" s="8" t="s">
        <v>5763</v>
      </c>
      <c r="G1861" s="8" t="s">
        <v>15</v>
      </c>
      <c r="H1861" s="9"/>
      <c r="I1861" s="9"/>
      <c r="J1861" s="9">
        <v>2</v>
      </c>
      <c r="K1861" s="9">
        <v>1</v>
      </c>
      <c r="L1861" s="9"/>
      <c r="M1861" s="9">
        <v>1</v>
      </c>
      <c r="N1861" s="9">
        <v>1</v>
      </c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>
        <v>5</v>
      </c>
    </row>
    <row r="1862" spans="1:28">
      <c r="A1862" s="8" t="s">
        <v>5746</v>
      </c>
      <c r="B1862" s="9" t="s">
        <v>5747</v>
      </c>
      <c r="C1862" s="8" t="s">
        <v>5748</v>
      </c>
      <c r="D1862" s="9" t="s">
        <v>5764</v>
      </c>
      <c r="E1862" s="9" t="s">
        <v>5765</v>
      </c>
      <c r="F1862" s="8" t="s">
        <v>5766</v>
      </c>
      <c r="G1862" s="8" t="s">
        <v>15</v>
      </c>
      <c r="H1862" s="9"/>
      <c r="I1862" s="9"/>
      <c r="J1862" s="9"/>
      <c r="K1862" s="9"/>
      <c r="L1862" s="9">
        <v>1</v>
      </c>
      <c r="M1862" s="9"/>
      <c r="N1862" s="9">
        <v>1</v>
      </c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>
        <v>2</v>
      </c>
    </row>
    <row r="1863" spans="1:28">
      <c r="A1863" s="8" t="s">
        <v>5746</v>
      </c>
      <c r="B1863" s="9" t="s">
        <v>5767</v>
      </c>
      <c r="C1863" s="8" t="s">
        <v>5768</v>
      </c>
      <c r="D1863" s="9" t="s">
        <v>5767</v>
      </c>
      <c r="E1863" s="9" t="s">
        <v>5769</v>
      </c>
      <c r="F1863" s="8" t="s">
        <v>5770</v>
      </c>
      <c r="G1863" s="8" t="s">
        <v>15</v>
      </c>
      <c r="H1863" s="9"/>
      <c r="I1863" s="9"/>
      <c r="J1863" s="9">
        <v>3</v>
      </c>
      <c r="K1863" s="9">
        <v>1</v>
      </c>
      <c r="L1863" s="9">
        <v>8</v>
      </c>
      <c r="M1863" s="9">
        <v>4</v>
      </c>
      <c r="N1863" s="9">
        <v>1</v>
      </c>
      <c r="O1863" s="9">
        <v>5</v>
      </c>
      <c r="P1863" s="9"/>
      <c r="Q1863" s="9">
        <v>9</v>
      </c>
      <c r="R1863" s="9">
        <v>7</v>
      </c>
      <c r="S1863" s="9">
        <v>9</v>
      </c>
      <c r="T1863" s="9">
        <v>9</v>
      </c>
      <c r="U1863" s="9">
        <v>5</v>
      </c>
      <c r="V1863" s="9">
        <v>7</v>
      </c>
      <c r="W1863" s="9"/>
      <c r="X1863" s="9"/>
      <c r="Y1863" s="9"/>
      <c r="Z1863" s="9"/>
      <c r="AA1863" s="9"/>
      <c r="AB1863" s="9">
        <v>68</v>
      </c>
    </row>
    <row r="1864" spans="1:28">
      <c r="A1864" s="8" t="s">
        <v>5746</v>
      </c>
      <c r="B1864" s="9" t="s">
        <v>5771</v>
      </c>
      <c r="C1864" s="8" t="s">
        <v>5772</v>
      </c>
      <c r="D1864" s="9" t="s">
        <v>5773</v>
      </c>
      <c r="E1864" s="9" t="s">
        <v>5774</v>
      </c>
      <c r="F1864" s="8" t="s">
        <v>5775</v>
      </c>
      <c r="G1864" s="8" t="s">
        <v>15</v>
      </c>
      <c r="H1864" s="9"/>
      <c r="I1864" s="9"/>
      <c r="J1864" s="9"/>
      <c r="K1864" s="9"/>
      <c r="L1864" s="9"/>
      <c r="M1864" s="9">
        <v>25</v>
      </c>
      <c r="N1864" s="9">
        <v>30</v>
      </c>
      <c r="O1864" s="9">
        <v>32</v>
      </c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>
        <v>87</v>
      </c>
    </row>
    <row r="1865" spans="1:28">
      <c r="A1865" s="8" t="s">
        <v>5746</v>
      </c>
      <c r="B1865" s="9" t="s">
        <v>5771</v>
      </c>
      <c r="C1865" s="8" t="s">
        <v>5772</v>
      </c>
      <c r="D1865" s="9" t="s">
        <v>5776</v>
      </c>
      <c r="E1865" s="9" t="s">
        <v>5777</v>
      </c>
      <c r="F1865" s="8" t="s">
        <v>5778</v>
      </c>
      <c r="G1865" s="8" t="s">
        <v>15</v>
      </c>
      <c r="H1865" s="9"/>
      <c r="I1865" s="9"/>
      <c r="J1865" s="9">
        <v>15</v>
      </c>
      <c r="K1865" s="9">
        <v>23</v>
      </c>
      <c r="L1865" s="9">
        <v>27</v>
      </c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>
        <v>65</v>
      </c>
    </row>
    <row r="1866" spans="1:28">
      <c r="A1866" s="8" t="s">
        <v>5746</v>
      </c>
      <c r="B1866" s="9" t="s">
        <v>5771</v>
      </c>
      <c r="C1866" s="8" t="s">
        <v>5772</v>
      </c>
      <c r="D1866" s="9" t="s">
        <v>5779</v>
      </c>
      <c r="E1866" s="9" t="s">
        <v>5780</v>
      </c>
      <c r="F1866" s="8" t="s">
        <v>5781</v>
      </c>
      <c r="G1866" s="8" t="s">
        <v>15</v>
      </c>
      <c r="H1866" s="9"/>
      <c r="I1866" s="9"/>
      <c r="J1866" s="9"/>
      <c r="K1866" s="9">
        <v>5</v>
      </c>
      <c r="L1866" s="9">
        <v>6</v>
      </c>
      <c r="M1866" s="9">
        <v>3</v>
      </c>
      <c r="N1866" s="9">
        <v>5</v>
      </c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>
        <v>19</v>
      </c>
    </row>
    <row r="1867" spans="1:28">
      <c r="A1867" s="8" t="s">
        <v>5746</v>
      </c>
      <c r="B1867" s="9" t="s">
        <v>5771</v>
      </c>
      <c r="C1867" s="8" t="s">
        <v>5772</v>
      </c>
      <c r="D1867" s="9" t="s">
        <v>5771</v>
      </c>
      <c r="E1867" s="9" t="s">
        <v>5782</v>
      </c>
      <c r="F1867" s="8" t="s">
        <v>5783</v>
      </c>
      <c r="G1867" s="8" t="s">
        <v>15</v>
      </c>
      <c r="H1867" s="9"/>
      <c r="I1867" s="9"/>
      <c r="J1867" s="9"/>
      <c r="K1867" s="9"/>
      <c r="L1867" s="9"/>
      <c r="M1867" s="9"/>
      <c r="N1867" s="9"/>
      <c r="O1867" s="9"/>
      <c r="P1867" s="9"/>
      <c r="Q1867" s="9">
        <v>38</v>
      </c>
      <c r="R1867" s="9">
        <v>24</v>
      </c>
      <c r="S1867" s="9">
        <v>24</v>
      </c>
      <c r="T1867" s="9">
        <v>30</v>
      </c>
      <c r="U1867" s="9">
        <v>33</v>
      </c>
      <c r="V1867" s="9">
        <v>25</v>
      </c>
      <c r="W1867" s="9"/>
      <c r="X1867" s="9"/>
      <c r="Y1867" s="9"/>
      <c r="Z1867" s="9"/>
      <c r="AA1867" s="9"/>
      <c r="AB1867" s="9">
        <v>174</v>
      </c>
    </row>
    <row r="1868" spans="1:28">
      <c r="A1868" s="8" t="s">
        <v>5784</v>
      </c>
      <c r="B1868" s="9" t="s">
        <v>5785</v>
      </c>
      <c r="C1868" s="8" t="s">
        <v>5786</v>
      </c>
      <c r="D1868" s="9" t="s">
        <v>5787</v>
      </c>
      <c r="E1868" s="9" t="s">
        <v>5788</v>
      </c>
      <c r="F1868" s="8" t="s">
        <v>5789</v>
      </c>
      <c r="G1868" s="8" t="s">
        <v>11</v>
      </c>
      <c r="H1868" s="9"/>
      <c r="I1868" s="9"/>
      <c r="J1868" s="9"/>
      <c r="K1868" s="9">
        <v>58</v>
      </c>
      <c r="L1868" s="9">
        <v>38</v>
      </c>
      <c r="M1868" s="9">
        <v>40</v>
      </c>
      <c r="N1868" s="9">
        <v>66</v>
      </c>
      <c r="O1868" s="9">
        <v>42</v>
      </c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>
        <v>244</v>
      </c>
    </row>
    <row r="1869" spans="1:28">
      <c r="A1869" s="8" t="s">
        <v>5784</v>
      </c>
      <c r="B1869" s="9" t="s">
        <v>5785</v>
      </c>
      <c r="C1869" s="8" t="s">
        <v>5786</v>
      </c>
      <c r="D1869" s="9" t="s">
        <v>5785</v>
      </c>
      <c r="E1869" s="9" t="s">
        <v>5790</v>
      </c>
      <c r="F1869" s="8" t="s">
        <v>5791</v>
      </c>
      <c r="G1869" s="8" t="s">
        <v>11</v>
      </c>
      <c r="H1869" s="9"/>
      <c r="I1869" s="9"/>
      <c r="J1869" s="9"/>
      <c r="K1869" s="9"/>
      <c r="L1869" s="9"/>
      <c r="M1869" s="9"/>
      <c r="N1869" s="9"/>
      <c r="O1869" s="9"/>
      <c r="P1869" s="9"/>
      <c r="Q1869" s="9">
        <v>74</v>
      </c>
      <c r="R1869" s="9">
        <v>50</v>
      </c>
      <c r="S1869" s="9">
        <v>72</v>
      </c>
      <c r="T1869" s="9">
        <v>83</v>
      </c>
      <c r="U1869" s="9">
        <v>64</v>
      </c>
      <c r="V1869" s="9">
        <v>102</v>
      </c>
      <c r="W1869" s="9"/>
      <c r="X1869" s="9"/>
      <c r="Y1869" s="9"/>
      <c r="Z1869" s="9"/>
      <c r="AA1869" s="9"/>
      <c r="AB1869" s="9">
        <v>445</v>
      </c>
    </row>
    <row r="1870" spans="1:28">
      <c r="A1870" s="8" t="s">
        <v>5784</v>
      </c>
      <c r="B1870" s="9" t="s">
        <v>5785</v>
      </c>
      <c r="C1870" s="8" t="s">
        <v>5786</v>
      </c>
      <c r="D1870" s="9" t="s">
        <v>5792</v>
      </c>
      <c r="E1870" s="9" t="s">
        <v>5793</v>
      </c>
      <c r="F1870" s="8" t="s">
        <v>5794</v>
      </c>
      <c r="G1870" s="8" t="s">
        <v>11</v>
      </c>
      <c r="H1870" s="9"/>
      <c r="I1870" s="9"/>
      <c r="J1870" s="9">
        <v>32</v>
      </c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>
        <v>32</v>
      </c>
    </row>
    <row r="1871" spans="1:28">
      <c r="A1871" s="8" t="s">
        <v>5784</v>
      </c>
      <c r="B1871" s="9" t="s">
        <v>5785</v>
      </c>
      <c r="C1871" s="8" t="s">
        <v>5786</v>
      </c>
      <c r="D1871" s="9" t="s">
        <v>5795</v>
      </c>
      <c r="E1871" s="9" t="s">
        <v>5796</v>
      </c>
      <c r="F1871" s="8" t="s">
        <v>5797</v>
      </c>
      <c r="G1871" s="8" t="s">
        <v>15</v>
      </c>
      <c r="H1871" s="9"/>
      <c r="I1871" s="9"/>
      <c r="J1871" s="9">
        <v>6</v>
      </c>
      <c r="K1871" s="9">
        <v>2</v>
      </c>
      <c r="L1871" s="9">
        <v>2</v>
      </c>
      <c r="M1871" s="9">
        <v>2</v>
      </c>
      <c r="N1871" s="9">
        <v>3</v>
      </c>
      <c r="O1871" s="9">
        <v>3</v>
      </c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>
        <v>18</v>
      </c>
    </row>
    <row r="1872" spans="1:28">
      <c r="A1872" s="8" t="s">
        <v>5784</v>
      </c>
      <c r="B1872" s="9" t="s">
        <v>5785</v>
      </c>
      <c r="C1872" s="8" t="s">
        <v>5786</v>
      </c>
      <c r="D1872" s="9" t="s">
        <v>5798</v>
      </c>
      <c r="E1872" s="9" t="s">
        <v>5799</v>
      </c>
      <c r="F1872" s="8" t="s">
        <v>5800</v>
      </c>
      <c r="G1872" s="8" t="s">
        <v>15</v>
      </c>
      <c r="H1872" s="9"/>
      <c r="I1872" s="9"/>
      <c r="J1872" s="9">
        <v>1</v>
      </c>
      <c r="K1872" s="9">
        <v>6</v>
      </c>
      <c r="L1872" s="9">
        <v>5</v>
      </c>
      <c r="M1872" s="9">
        <v>4</v>
      </c>
      <c r="N1872" s="9">
        <v>2</v>
      </c>
      <c r="O1872" s="9">
        <v>2</v>
      </c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>
        <v>20</v>
      </c>
    </row>
    <row r="1873" spans="1:28">
      <c r="A1873" s="8" t="s">
        <v>5784</v>
      </c>
      <c r="B1873" s="9" t="s">
        <v>5785</v>
      </c>
      <c r="C1873" s="8" t="s">
        <v>5786</v>
      </c>
      <c r="D1873" s="9" t="s">
        <v>5801</v>
      </c>
      <c r="E1873" s="9" t="s">
        <v>5802</v>
      </c>
      <c r="F1873" s="8" t="s">
        <v>5803</v>
      </c>
      <c r="G1873" s="8" t="s">
        <v>15</v>
      </c>
      <c r="H1873" s="9"/>
      <c r="I1873" s="9"/>
      <c r="J1873" s="9">
        <v>2</v>
      </c>
      <c r="K1873" s="9">
        <v>3</v>
      </c>
      <c r="L1873" s="9">
        <v>1</v>
      </c>
      <c r="M1873" s="9">
        <v>2</v>
      </c>
      <c r="N1873" s="9">
        <v>2</v>
      </c>
      <c r="O1873" s="9">
        <v>1</v>
      </c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>
        <v>11</v>
      </c>
    </row>
    <row r="1874" spans="1:28">
      <c r="A1874" s="8" t="s">
        <v>5784</v>
      </c>
      <c r="B1874" s="9" t="s">
        <v>5785</v>
      </c>
      <c r="C1874" s="8" t="s">
        <v>5786</v>
      </c>
      <c r="D1874" s="9" t="s">
        <v>5804</v>
      </c>
      <c r="E1874" s="9" t="s">
        <v>5805</v>
      </c>
      <c r="F1874" s="8" t="s">
        <v>5806</v>
      </c>
      <c r="G1874" s="8" t="s">
        <v>15</v>
      </c>
      <c r="H1874" s="9"/>
      <c r="I1874" s="9"/>
      <c r="J1874" s="9">
        <v>1</v>
      </c>
      <c r="K1874" s="9">
        <v>2</v>
      </c>
      <c r="L1874" s="9">
        <v>1</v>
      </c>
      <c r="M1874" s="9">
        <v>1</v>
      </c>
      <c r="N1874" s="9">
        <v>2</v>
      </c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>
        <v>7</v>
      </c>
    </row>
    <row r="1875" spans="1:28">
      <c r="A1875" s="8" t="s">
        <v>5784</v>
      </c>
      <c r="B1875" s="9" t="s">
        <v>5785</v>
      </c>
      <c r="C1875" s="8" t="s">
        <v>5786</v>
      </c>
      <c r="D1875" s="9" t="s">
        <v>5807</v>
      </c>
      <c r="E1875" s="9" t="s">
        <v>5808</v>
      </c>
      <c r="F1875" s="8" t="s">
        <v>5809</v>
      </c>
      <c r="G1875" s="8" t="s">
        <v>15</v>
      </c>
      <c r="H1875" s="9"/>
      <c r="I1875" s="9"/>
      <c r="J1875" s="9"/>
      <c r="K1875" s="9">
        <v>1</v>
      </c>
      <c r="L1875" s="9">
        <v>4</v>
      </c>
      <c r="M1875" s="9">
        <v>5</v>
      </c>
      <c r="N1875" s="9">
        <v>1</v>
      </c>
      <c r="O1875" s="9">
        <v>4</v>
      </c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>
        <v>15</v>
      </c>
    </row>
    <row r="1876" spans="1:28">
      <c r="A1876" s="8" t="s">
        <v>5784</v>
      </c>
      <c r="B1876" s="9" t="s">
        <v>5785</v>
      </c>
      <c r="C1876" s="8" t="s">
        <v>5786</v>
      </c>
      <c r="D1876" s="9" t="s">
        <v>5810</v>
      </c>
      <c r="E1876" s="9" t="s">
        <v>5811</v>
      </c>
      <c r="F1876" s="8" t="s">
        <v>5812</v>
      </c>
      <c r="G1876" s="8" t="s">
        <v>15</v>
      </c>
      <c r="H1876" s="9"/>
      <c r="I1876" s="9"/>
      <c r="J1876" s="9"/>
      <c r="K1876" s="9">
        <v>3</v>
      </c>
      <c r="L1876" s="9">
        <v>1</v>
      </c>
      <c r="M1876" s="9">
        <v>2</v>
      </c>
      <c r="N1876" s="9">
        <v>2</v>
      </c>
      <c r="O1876" s="9">
        <v>1</v>
      </c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>
        <v>9</v>
      </c>
    </row>
    <row r="1877" spans="1:28">
      <c r="A1877" s="8" t="s">
        <v>5784</v>
      </c>
      <c r="B1877" s="9" t="s">
        <v>5785</v>
      </c>
      <c r="C1877" s="8" t="s">
        <v>5786</v>
      </c>
      <c r="D1877" s="9" t="s">
        <v>5813</v>
      </c>
      <c r="E1877" s="9" t="s">
        <v>5814</v>
      </c>
      <c r="F1877" s="8" t="s">
        <v>5815</v>
      </c>
      <c r="G1877" s="8" t="s">
        <v>15</v>
      </c>
      <c r="H1877" s="9"/>
      <c r="I1877" s="9"/>
      <c r="J1877" s="9">
        <v>2</v>
      </c>
      <c r="K1877" s="9">
        <v>1</v>
      </c>
      <c r="L1877" s="9"/>
      <c r="M1877" s="9">
        <v>1</v>
      </c>
      <c r="N1877" s="9">
        <v>1</v>
      </c>
      <c r="O1877" s="9">
        <v>1</v>
      </c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>
        <v>6</v>
      </c>
    </row>
    <row r="1878" spans="1:28">
      <c r="A1878" s="8" t="s">
        <v>5784</v>
      </c>
      <c r="B1878" s="9" t="s">
        <v>5785</v>
      </c>
      <c r="C1878" s="8" t="s">
        <v>5786</v>
      </c>
      <c r="D1878" s="9" t="s">
        <v>5816</v>
      </c>
      <c r="E1878" s="9" t="s">
        <v>5817</v>
      </c>
      <c r="F1878" s="8" t="s">
        <v>5818</v>
      </c>
      <c r="G1878" s="8" t="s">
        <v>15</v>
      </c>
      <c r="H1878" s="9"/>
      <c r="I1878" s="9"/>
      <c r="J1878" s="9">
        <v>5</v>
      </c>
      <c r="K1878" s="9">
        <v>1</v>
      </c>
      <c r="L1878" s="9">
        <v>2</v>
      </c>
      <c r="M1878" s="9">
        <v>2</v>
      </c>
      <c r="N1878" s="9">
        <v>1</v>
      </c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>
        <v>11</v>
      </c>
    </row>
    <row r="1879" spans="1:28">
      <c r="A1879" s="8" t="s">
        <v>5784</v>
      </c>
      <c r="B1879" s="9" t="s">
        <v>5785</v>
      </c>
      <c r="C1879" s="8" t="s">
        <v>5786</v>
      </c>
      <c r="D1879" s="9" t="s">
        <v>5819</v>
      </c>
      <c r="E1879" s="9" t="s">
        <v>5820</v>
      </c>
      <c r="F1879" s="8" t="s">
        <v>5821</v>
      </c>
      <c r="G1879" s="8" t="s">
        <v>15</v>
      </c>
      <c r="H1879" s="9"/>
      <c r="I1879" s="9"/>
      <c r="J1879" s="9"/>
      <c r="K1879" s="9">
        <v>1</v>
      </c>
      <c r="L1879" s="9">
        <v>1</v>
      </c>
      <c r="M1879" s="9">
        <v>1</v>
      </c>
      <c r="N1879" s="9">
        <v>3</v>
      </c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>
        <v>6</v>
      </c>
    </row>
    <row r="1880" spans="1:28">
      <c r="A1880" s="8" t="s">
        <v>5784</v>
      </c>
      <c r="B1880" s="9" t="s">
        <v>5785</v>
      </c>
      <c r="C1880" s="8" t="s">
        <v>5786</v>
      </c>
      <c r="D1880" s="9" t="s">
        <v>5822</v>
      </c>
      <c r="E1880" s="9" t="s">
        <v>5823</v>
      </c>
      <c r="F1880" s="8" t="s">
        <v>5824</v>
      </c>
      <c r="G1880" s="8" t="s">
        <v>15</v>
      </c>
      <c r="H1880" s="9"/>
      <c r="I1880" s="9"/>
      <c r="J1880" s="9"/>
      <c r="K1880" s="9">
        <v>1</v>
      </c>
      <c r="L1880" s="9">
        <v>2</v>
      </c>
      <c r="M1880" s="9">
        <v>3</v>
      </c>
      <c r="N1880" s="9">
        <v>3</v>
      </c>
      <c r="O1880" s="9">
        <v>1</v>
      </c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>
        <v>10</v>
      </c>
    </row>
    <row r="1881" spans="1:28">
      <c r="A1881" s="8" t="s">
        <v>5784</v>
      </c>
      <c r="B1881" s="9" t="s">
        <v>5785</v>
      </c>
      <c r="C1881" s="8" t="s">
        <v>5786</v>
      </c>
      <c r="D1881" s="9" t="s">
        <v>5825</v>
      </c>
      <c r="E1881" s="9" t="s">
        <v>5826</v>
      </c>
      <c r="F1881" s="8" t="s">
        <v>5827</v>
      </c>
      <c r="G1881" s="8" t="s">
        <v>15</v>
      </c>
      <c r="H1881" s="9"/>
      <c r="I1881" s="9"/>
      <c r="J1881" s="9">
        <v>1</v>
      </c>
      <c r="K1881" s="9">
        <v>1</v>
      </c>
      <c r="L1881" s="9">
        <v>1</v>
      </c>
      <c r="M1881" s="9">
        <v>1</v>
      </c>
      <c r="N1881" s="9">
        <v>2</v>
      </c>
      <c r="O1881" s="9">
        <v>1</v>
      </c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>
        <v>7</v>
      </c>
    </row>
    <row r="1882" spans="1:28">
      <c r="A1882" s="8" t="s">
        <v>5784</v>
      </c>
      <c r="B1882" s="9" t="s">
        <v>5785</v>
      </c>
      <c r="C1882" s="8" t="s">
        <v>5786</v>
      </c>
      <c r="D1882" s="9" t="s">
        <v>5828</v>
      </c>
      <c r="E1882" s="9" t="s">
        <v>5829</v>
      </c>
      <c r="F1882" s="8" t="s">
        <v>5830</v>
      </c>
      <c r="G1882" s="8" t="s">
        <v>15</v>
      </c>
      <c r="H1882" s="9"/>
      <c r="I1882" s="9"/>
      <c r="J1882" s="9">
        <v>4</v>
      </c>
      <c r="K1882" s="9">
        <v>3</v>
      </c>
      <c r="L1882" s="9">
        <v>7</v>
      </c>
      <c r="M1882" s="9">
        <v>6</v>
      </c>
      <c r="N1882" s="9">
        <v>6</v>
      </c>
      <c r="O1882" s="9">
        <v>5</v>
      </c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>
        <v>31</v>
      </c>
    </row>
    <row r="1883" spans="1:28">
      <c r="A1883" s="8" t="s">
        <v>5784</v>
      </c>
      <c r="B1883" s="9" t="s">
        <v>5785</v>
      </c>
      <c r="C1883" s="8" t="s">
        <v>5786</v>
      </c>
      <c r="D1883" s="9" t="s">
        <v>5831</v>
      </c>
      <c r="E1883" s="9" t="s">
        <v>5832</v>
      </c>
      <c r="F1883" s="8" t="s">
        <v>5833</v>
      </c>
      <c r="G1883" s="8" t="s">
        <v>15</v>
      </c>
      <c r="H1883" s="9"/>
      <c r="I1883" s="9"/>
      <c r="J1883" s="9"/>
      <c r="K1883" s="9">
        <v>2</v>
      </c>
      <c r="L1883" s="9">
        <v>2</v>
      </c>
      <c r="M1883" s="9">
        <v>2</v>
      </c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>
        <v>6</v>
      </c>
    </row>
    <row r="1884" spans="1:28">
      <c r="A1884" s="8" t="s">
        <v>5784</v>
      </c>
      <c r="B1884" s="9" t="s">
        <v>5834</v>
      </c>
      <c r="C1884" s="8" t="s">
        <v>5835</v>
      </c>
      <c r="D1884" s="9" t="s">
        <v>5834</v>
      </c>
      <c r="E1884" s="9" t="s">
        <v>5836</v>
      </c>
      <c r="F1884" s="8" t="s">
        <v>5837</v>
      </c>
      <c r="G1884" s="8" t="s">
        <v>15</v>
      </c>
      <c r="H1884" s="9"/>
      <c r="I1884" s="9"/>
      <c r="J1884" s="9">
        <v>4</v>
      </c>
      <c r="K1884" s="9">
        <v>2</v>
      </c>
      <c r="L1884" s="9">
        <v>7</v>
      </c>
      <c r="M1884" s="9">
        <v>2</v>
      </c>
      <c r="N1884" s="9">
        <v>6</v>
      </c>
      <c r="O1884" s="9">
        <v>7</v>
      </c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>
        <v>28</v>
      </c>
    </row>
    <row r="1885" spans="1:28">
      <c r="A1885" s="8" t="s">
        <v>5784</v>
      </c>
      <c r="B1885" s="9" t="s">
        <v>5834</v>
      </c>
      <c r="C1885" s="8" t="s">
        <v>5835</v>
      </c>
      <c r="D1885" s="9" t="s">
        <v>5838</v>
      </c>
      <c r="E1885" s="9" t="s">
        <v>5839</v>
      </c>
      <c r="F1885" s="8" t="s">
        <v>5840</v>
      </c>
      <c r="G1885" s="8" t="s">
        <v>15</v>
      </c>
      <c r="H1885" s="9"/>
      <c r="I1885" s="9"/>
      <c r="J1885" s="9">
        <v>3</v>
      </c>
      <c r="K1885" s="9">
        <v>16</v>
      </c>
      <c r="L1885" s="9">
        <v>11</v>
      </c>
      <c r="M1885" s="9">
        <v>10</v>
      </c>
      <c r="N1885" s="9">
        <v>24</v>
      </c>
      <c r="O1885" s="9">
        <v>18</v>
      </c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>
        <v>82</v>
      </c>
    </row>
    <row r="1886" spans="1:28">
      <c r="A1886" s="8" t="s">
        <v>5784</v>
      </c>
      <c r="B1886" s="9" t="s">
        <v>5834</v>
      </c>
      <c r="C1886" s="8" t="s">
        <v>5835</v>
      </c>
      <c r="D1886" s="9" t="s">
        <v>5841</v>
      </c>
      <c r="E1886" s="9" t="s">
        <v>5842</v>
      </c>
      <c r="F1886" s="8" t="s">
        <v>5843</v>
      </c>
      <c r="G1886" s="8" t="s">
        <v>15</v>
      </c>
      <c r="H1886" s="9"/>
      <c r="I1886" s="9"/>
      <c r="J1886" s="9"/>
      <c r="K1886" s="9"/>
      <c r="L1886" s="9"/>
      <c r="M1886" s="9"/>
      <c r="N1886" s="9"/>
      <c r="O1886" s="9"/>
      <c r="P1886" s="9"/>
      <c r="Q1886" s="9">
        <v>22</v>
      </c>
      <c r="R1886" s="9">
        <v>23</v>
      </c>
      <c r="S1886" s="9">
        <v>24</v>
      </c>
      <c r="T1886" s="9">
        <v>28</v>
      </c>
      <c r="U1886" s="9">
        <v>39</v>
      </c>
      <c r="V1886" s="9">
        <v>28</v>
      </c>
      <c r="W1886" s="9"/>
      <c r="X1886" s="9"/>
      <c r="Y1886" s="9"/>
      <c r="Z1886" s="9"/>
      <c r="AA1886" s="9"/>
      <c r="AB1886" s="9">
        <v>164</v>
      </c>
    </row>
    <row r="1887" spans="1:28">
      <c r="A1887" s="8" t="s">
        <v>5784</v>
      </c>
      <c r="B1887" s="9" t="s">
        <v>5844</v>
      </c>
      <c r="C1887" s="8" t="s">
        <v>5845</v>
      </c>
      <c r="D1887" s="9" t="s">
        <v>5844</v>
      </c>
      <c r="E1887" s="9" t="s">
        <v>5846</v>
      </c>
      <c r="F1887" s="8" t="s">
        <v>5847</v>
      </c>
      <c r="G1887" s="8" t="s">
        <v>15</v>
      </c>
      <c r="H1887" s="9"/>
      <c r="I1887" s="9"/>
      <c r="J1887" s="9">
        <v>5</v>
      </c>
      <c r="K1887" s="9">
        <v>7</v>
      </c>
      <c r="L1887" s="9">
        <v>9</v>
      </c>
      <c r="M1887" s="9">
        <v>9</v>
      </c>
      <c r="N1887" s="9">
        <v>10</v>
      </c>
      <c r="O1887" s="9">
        <v>9</v>
      </c>
      <c r="P1887" s="9"/>
      <c r="Q1887" s="9">
        <v>15</v>
      </c>
      <c r="R1887" s="9">
        <v>9</v>
      </c>
      <c r="S1887" s="9">
        <v>12</v>
      </c>
      <c r="T1887" s="9">
        <v>16</v>
      </c>
      <c r="U1887" s="9">
        <v>16</v>
      </c>
      <c r="V1887" s="9">
        <v>14</v>
      </c>
      <c r="W1887" s="9"/>
      <c r="X1887" s="9"/>
      <c r="Y1887" s="9"/>
      <c r="Z1887" s="9"/>
      <c r="AA1887" s="9"/>
      <c r="AB1887" s="9">
        <v>131</v>
      </c>
    </row>
    <row r="1888" spans="1:28">
      <c r="A1888" s="8" t="s">
        <v>5784</v>
      </c>
      <c r="B1888" s="9" t="s">
        <v>5848</v>
      </c>
      <c r="C1888" s="8" t="s">
        <v>5849</v>
      </c>
      <c r="D1888" s="9" t="s">
        <v>5848</v>
      </c>
      <c r="E1888" s="9" t="s">
        <v>5850</v>
      </c>
      <c r="F1888" s="8" t="s">
        <v>5851</v>
      </c>
      <c r="G1888" s="8" t="s">
        <v>15</v>
      </c>
      <c r="H1888" s="9"/>
      <c r="I1888" s="9"/>
      <c r="J1888" s="9">
        <v>8</v>
      </c>
      <c r="K1888" s="9">
        <v>6</v>
      </c>
      <c r="L1888" s="9">
        <v>17</v>
      </c>
      <c r="M1888" s="9">
        <v>10</v>
      </c>
      <c r="N1888" s="9">
        <v>10</v>
      </c>
      <c r="O1888" s="9">
        <v>7</v>
      </c>
      <c r="P1888" s="9"/>
      <c r="Q1888" s="9">
        <v>8</v>
      </c>
      <c r="R1888" s="9">
        <v>8</v>
      </c>
      <c r="S1888" s="9">
        <v>9</v>
      </c>
      <c r="T1888" s="9">
        <v>8</v>
      </c>
      <c r="U1888" s="9">
        <v>13</v>
      </c>
      <c r="V1888" s="9">
        <v>13</v>
      </c>
      <c r="W1888" s="9"/>
      <c r="X1888" s="9"/>
      <c r="Y1888" s="9"/>
      <c r="Z1888" s="9"/>
      <c r="AA1888" s="9"/>
      <c r="AB1888" s="9">
        <v>117</v>
      </c>
    </row>
    <row r="1889" spans="1:28">
      <c r="A1889" s="8" t="s">
        <v>5784</v>
      </c>
      <c r="B1889" s="9" t="s">
        <v>5852</v>
      </c>
      <c r="C1889" s="8" t="s">
        <v>5853</v>
      </c>
      <c r="D1889" s="9" t="s">
        <v>5854</v>
      </c>
      <c r="E1889" s="9" t="s">
        <v>5855</v>
      </c>
      <c r="F1889" s="8" t="s">
        <v>5856</v>
      </c>
      <c r="G1889" s="8" t="s">
        <v>15</v>
      </c>
      <c r="H1889" s="9"/>
      <c r="I1889" s="9"/>
      <c r="J1889" s="9">
        <v>26</v>
      </c>
      <c r="K1889" s="9">
        <v>40</v>
      </c>
      <c r="L1889" s="9">
        <v>37</v>
      </c>
      <c r="M1889" s="9">
        <v>40</v>
      </c>
      <c r="N1889" s="9">
        <v>33</v>
      </c>
      <c r="O1889" s="9">
        <v>40</v>
      </c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>
        <v>216</v>
      </c>
    </row>
    <row r="1890" spans="1:28">
      <c r="A1890" s="8" t="s">
        <v>5784</v>
      </c>
      <c r="B1890" s="9" t="s">
        <v>5852</v>
      </c>
      <c r="C1890" s="8" t="s">
        <v>5853</v>
      </c>
      <c r="D1890" s="9" t="s">
        <v>5852</v>
      </c>
      <c r="E1890" s="9" t="s">
        <v>5857</v>
      </c>
      <c r="F1890" s="8" t="s">
        <v>5858</v>
      </c>
      <c r="G1890" s="8" t="s">
        <v>15</v>
      </c>
      <c r="H1890" s="9"/>
      <c r="I1890" s="9"/>
      <c r="J1890" s="9"/>
      <c r="K1890" s="9"/>
      <c r="L1890" s="9"/>
      <c r="M1890" s="9"/>
      <c r="N1890" s="9"/>
      <c r="O1890" s="9"/>
      <c r="P1890" s="9"/>
      <c r="Q1890" s="9">
        <v>27</v>
      </c>
      <c r="R1890" s="9">
        <v>47</v>
      </c>
      <c r="S1890" s="9">
        <v>40</v>
      </c>
      <c r="T1890" s="9">
        <v>27</v>
      </c>
      <c r="U1890" s="9">
        <v>30</v>
      </c>
      <c r="V1890" s="9">
        <v>33</v>
      </c>
      <c r="W1890" s="9"/>
      <c r="X1890" s="9"/>
      <c r="Y1890" s="9"/>
      <c r="Z1890" s="9"/>
      <c r="AA1890" s="9"/>
      <c r="AB1890" s="9">
        <v>204</v>
      </c>
    </row>
    <row r="1891" spans="1:28">
      <c r="A1891" s="8" t="s">
        <v>5784</v>
      </c>
      <c r="B1891" s="9" t="s">
        <v>5859</v>
      </c>
      <c r="C1891" s="8" t="s">
        <v>5860</v>
      </c>
      <c r="D1891" s="9" t="s">
        <v>5861</v>
      </c>
      <c r="E1891" s="9" t="s">
        <v>5862</v>
      </c>
      <c r="F1891" s="8" t="s">
        <v>5863</v>
      </c>
      <c r="G1891" s="8" t="s">
        <v>15</v>
      </c>
      <c r="H1891" s="9"/>
      <c r="I1891" s="9"/>
      <c r="J1891" s="9">
        <v>1</v>
      </c>
      <c r="K1891" s="9">
        <v>1</v>
      </c>
      <c r="L1891" s="9"/>
      <c r="M1891" s="9">
        <v>2</v>
      </c>
      <c r="N1891" s="9">
        <v>4</v>
      </c>
      <c r="O1891" s="9">
        <v>1</v>
      </c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>
        <v>9</v>
      </c>
    </row>
    <row r="1892" spans="1:28">
      <c r="A1892" s="8" t="s">
        <v>5784</v>
      </c>
      <c r="B1892" s="9" t="s">
        <v>5859</v>
      </c>
      <c r="C1892" s="8" t="s">
        <v>5860</v>
      </c>
      <c r="D1892" s="9" t="s">
        <v>5864</v>
      </c>
      <c r="E1892" s="9" t="s">
        <v>5865</v>
      </c>
      <c r="F1892" s="8" t="s">
        <v>5866</v>
      </c>
      <c r="G1892" s="8" t="s">
        <v>15</v>
      </c>
      <c r="H1892" s="9"/>
      <c r="I1892" s="9"/>
      <c r="J1892" s="9">
        <v>1</v>
      </c>
      <c r="K1892" s="9">
        <v>1</v>
      </c>
      <c r="L1892" s="9"/>
      <c r="M1892" s="9">
        <v>1</v>
      </c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>
        <v>3</v>
      </c>
    </row>
    <row r="1893" spans="1:28">
      <c r="A1893" s="8" t="s">
        <v>5784</v>
      </c>
      <c r="B1893" s="9" t="s">
        <v>5859</v>
      </c>
      <c r="C1893" s="8" t="s">
        <v>5860</v>
      </c>
      <c r="D1893" s="9" t="s">
        <v>5867</v>
      </c>
      <c r="E1893" s="9" t="s">
        <v>5868</v>
      </c>
      <c r="F1893" s="8" t="s">
        <v>5869</v>
      </c>
      <c r="G1893" s="8" t="s">
        <v>15</v>
      </c>
      <c r="H1893" s="9"/>
      <c r="I1893" s="9"/>
      <c r="J1893" s="9">
        <v>1</v>
      </c>
      <c r="K1893" s="9">
        <v>1</v>
      </c>
      <c r="L1893" s="9"/>
      <c r="M1893" s="9">
        <v>1</v>
      </c>
      <c r="N1893" s="9">
        <v>3</v>
      </c>
      <c r="O1893" s="9">
        <v>4</v>
      </c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>
        <v>10</v>
      </c>
    </row>
    <row r="1894" spans="1:28">
      <c r="A1894" s="8" t="s">
        <v>5784</v>
      </c>
      <c r="B1894" s="9" t="s">
        <v>5859</v>
      </c>
      <c r="C1894" s="8" t="s">
        <v>5860</v>
      </c>
      <c r="D1894" s="9" t="s">
        <v>5870</v>
      </c>
      <c r="E1894" s="9" t="s">
        <v>5871</v>
      </c>
      <c r="F1894" s="8" t="s">
        <v>5872</v>
      </c>
      <c r="G1894" s="8" t="s">
        <v>15</v>
      </c>
      <c r="H1894" s="9"/>
      <c r="I1894" s="9"/>
      <c r="J1894" s="9"/>
      <c r="K1894" s="9"/>
      <c r="L1894" s="9">
        <v>1</v>
      </c>
      <c r="M1894" s="9"/>
      <c r="N1894" s="9">
        <v>2</v>
      </c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>
        <v>3</v>
      </c>
    </row>
    <row r="1895" spans="1:28">
      <c r="A1895" s="8" t="s">
        <v>5784</v>
      </c>
      <c r="B1895" s="9" t="s">
        <v>5859</v>
      </c>
      <c r="C1895" s="8" t="s">
        <v>5860</v>
      </c>
      <c r="D1895" s="9" t="s">
        <v>5873</v>
      </c>
      <c r="E1895" s="9" t="s">
        <v>5874</v>
      </c>
      <c r="F1895" s="8" t="s">
        <v>5875</v>
      </c>
      <c r="G1895" s="8" t="s">
        <v>15</v>
      </c>
      <c r="H1895" s="9"/>
      <c r="I1895" s="9"/>
      <c r="J1895" s="9">
        <v>3</v>
      </c>
      <c r="K1895" s="9">
        <v>2</v>
      </c>
      <c r="L1895" s="9">
        <v>1</v>
      </c>
      <c r="M1895" s="9">
        <v>3</v>
      </c>
      <c r="N1895" s="9"/>
      <c r="O1895" s="9">
        <v>2</v>
      </c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>
        <v>11</v>
      </c>
    </row>
    <row r="1896" spans="1:28">
      <c r="A1896" s="8" t="s">
        <v>5784</v>
      </c>
      <c r="B1896" s="9" t="s">
        <v>5859</v>
      </c>
      <c r="C1896" s="8" t="s">
        <v>5860</v>
      </c>
      <c r="D1896" s="9" t="s">
        <v>5859</v>
      </c>
      <c r="E1896" s="9" t="s">
        <v>5876</v>
      </c>
      <c r="F1896" s="8" t="s">
        <v>5877</v>
      </c>
      <c r="G1896" s="8" t="s">
        <v>15</v>
      </c>
      <c r="H1896" s="9"/>
      <c r="I1896" s="9"/>
      <c r="J1896" s="9"/>
      <c r="K1896" s="9"/>
      <c r="L1896" s="9"/>
      <c r="M1896" s="9">
        <v>6</v>
      </c>
      <c r="N1896" s="9">
        <v>13</v>
      </c>
      <c r="O1896" s="9">
        <v>7</v>
      </c>
      <c r="P1896" s="9"/>
      <c r="Q1896" s="9">
        <v>15</v>
      </c>
      <c r="R1896" s="9">
        <v>22</v>
      </c>
      <c r="S1896" s="9">
        <v>18</v>
      </c>
      <c r="T1896" s="9">
        <v>18</v>
      </c>
      <c r="U1896" s="9">
        <v>15</v>
      </c>
      <c r="V1896" s="9">
        <v>24</v>
      </c>
      <c r="W1896" s="9"/>
      <c r="X1896" s="9"/>
      <c r="Y1896" s="9"/>
      <c r="Z1896" s="9"/>
      <c r="AA1896" s="9"/>
      <c r="AB1896" s="9">
        <v>138</v>
      </c>
    </row>
    <row r="1897" spans="1:28">
      <c r="A1897" s="8" t="s">
        <v>5784</v>
      </c>
      <c r="B1897" s="9" t="s">
        <v>5859</v>
      </c>
      <c r="C1897" s="8" t="s">
        <v>5860</v>
      </c>
      <c r="D1897" s="9" t="s">
        <v>5878</v>
      </c>
      <c r="E1897" s="9" t="s">
        <v>5879</v>
      </c>
      <c r="F1897" s="8" t="s">
        <v>5880</v>
      </c>
      <c r="G1897" s="8" t="s">
        <v>15</v>
      </c>
      <c r="H1897" s="9"/>
      <c r="I1897" s="9"/>
      <c r="J1897" s="9"/>
      <c r="K1897" s="9">
        <v>4</v>
      </c>
      <c r="L1897" s="9">
        <v>2</v>
      </c>
      <c r="M1897" s="9">
        <v>2</v>
      </c>
      <c r="N1897" s="9"/>
      <c r="O1897" s="9">
        <v>2</v>
      </c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>
        <v>10</v>
      </c>
    </row>
    <row r="1898" spans="1:28">
      <c r="A1898" s="8" t="s">
        <v>5784</v>
      </c>
      <c r="B1898" s="9" t="s">
        <v>5859</v>
      </c>
      <c r="C1898" s="8" t="s">
        <v>5860</v>
      </c>
      <c r="D1898" s="9" t="s">
        <v>5881</v>
      </c>
      <c r="E1898" s="9" t="s">
        <v>5882</v>
      </c>
      <c r="F1898" s="8" t="s">
        <v>5883</v>
      </c>
      <c r="G1898" s="8" t="s">
        <v>15</v>
      </c>
      <c r="H1898" s="9"/>
      <c r="I1898" s="9"/>
      <c r="J1898" s="9">
        <v>1</v>
      </c>
      <c r="K1898" s="9">
        <v>3</v>
      </c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>
        <v>4</v>
      </c>
    </row>
    <row r="1899" spans="1:28">
      <c r="A1899" s="8" t="s">
        <v>5784</v>
      </c>
      <c r="B1899" s="9" t="s">
        <v>5859</v>
      </c>
      <c r="C1899" s="8" t="s">
        <v>5860</v>
      </c>
      <c r="D1899" s="9" t="s">
        <v>5884</v>
      </c>
      <c r="E1899" s="9" t="s">
        <v>5885</v>
      </c>
      <c r="F1899" s="8" t="s">
        <v>5886</v>
      </c>
      <c r="G1899" s="8" t="s">
        <v>15</v>
      </c>
      <c r="H1899" s="9"/>
      <c r="I1899" s="9"/>
      <c r="J1899" s="9">
        <v>4</v>
      </c>
      <c r="K1899" s="9">
        <v>4</v>
      </c>
      <c r="L1899" s="9">
        <v>10</v>
      </c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>
        <v>18</v>
      </c>
    </row>
    <row r="1900" spans="1:28">
      <c r="A1900" s="8" t="s">
        <v>5784</v>
      </c>
      <c r="B1900" s="9" t="s">
        <v>5887</v>
      </c>
      <c r="C1900" s="8" t="s">
        <v>5888</v>
      </c>
      <c r="D1900" s="9" t="s">
        <v>5889</v>
      </c>
      <c r="E1900" s="9" t="s">
        <v>5890</v>
      </c>
      <c r="F1900" s="8" t="s">
        <v>5891</v>
      </c>
      <c r="G1900" s="8" t="s">
        <v>15</v>
      </c>
      <c r="H1900" s="9"/>
      <c r="I1900" s="9"/>
      <c r="J1900" s="9">
        <v>1</v>
      </c>
      <c r="K1900" s="9"/>
      <c r="L1900" s="9">
        <v>2</v>
      </c>
      <c r="M1900" s="9"/>
      <c r="N1900" s="9">
        <v>1</v>
      </c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>
        <v>4</v>
      </c>
    </row>
    <row r="1901" spans="1:28">
      <c r="A1901" s="8" t="s">
        <v>5784</v>
      </c>
      <c r="B1901" s="9" t="s">
        <v>5887</v>
      </c>
      <c r="C1901" s="8" t="s">
        <v>5888</v>
      </c>
      <c r="D1901" s="9" t="s">
        <v>5892</v>
      </c>
      <c r="E1901" s="9" t="s">
        <v>5893</v>
      </c>
      <c r="F1901" s="8" t="s">
        <v>5894</v>
      </c>
      <c r="G1901" s="8" t="s">
        <v>15</v>
      </c>
      <c r="H1901" s="9"/>
      <c r="I1901" s="9"/>
      <c r="J1901" s="9">
        <v>17</v>
      </c>
      <c r="K1901" s="9">
        <v>11</v>
      </c>
      <c r="L1901" s="9">
        <v>19</v>
      </c>
      <c r="M1901" s="9">
        <v>12</v>
      </c>
      <c r="N1901" s="9">
        <v>9</v>
      </c>
      <c r="O1901" s="9">
        <v>8</v>
      </c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>
        <v>76</v>
      </c>
    </row>
    <row r="1902" spans="1:28">
      <c r="A1902" s="8" t="s">
        <v>5784</v>
      </c>
      <c r="B1902" s="9" t="s">
        <v>5887</v>
      </c>
      <c r="C1902" s="8" t="s">
        <v>5888</v>
      </c>
      <c r="D1902" s="9" t="s">
        <v>5895</v>
      </c>
      <c r="E1902" s="9" t="s">
        <v>5896</v>
      </c>
      <c r="F1902" s="8" t="s">
        <v>5897</v>
      </c>
      <c r="G1902" s="8" t="s">
        <v>15</v>
      </c>
      <c r="H1902" s="9"/>
      <c r="I1902" s="9"/>
      <c r="J1902" s="9"/>
      <c r="K1902" s="9">
        <v>3</v>
      </c>
      <c r="L1902" s="9">
        <v>2</v>
      </c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>
        <v>5</v>
      </c>
    </row>
    <row r="1903" spans="1:28">
      <c r="A1903" s="8" t="s">
        <v>5784</v>
      </c>
      <c r="B1903" s="9" t="s">
        <v>5887</v>
      </c>
      <c r="C1903" s="8" t="s">
        <v>5888</v>
      </c>
      <c r="D1903" s="9" t="s">
        <v>5898</v>
      </c>
      <c r="E1903" s="9" t="s">
        <v>5899</v>
      </c>
      <c r="F1903" s="8" t="s">
        <v>5900</v>
      </c>
      <c r="G1903" s="8" t="s">
        <v>15</v>
      </c>
      <c r="H1903" s="9"/>
      <c r="I1903" s="9"/>
      <c r="J1903" s="9">
        <v>1</v>
      </c>
      <c r="K1903" s="9">
        <v>2</v>
      </c>
      <c r="L1903" s="9">
        <v>2</v>
      </c>
      <c r="M1903" s="9">
        <v>1</v>
      </c>
      <c r="N1903" s="9">
        <v>3</v>
      </c>
      <c r="O1903" s="9">
        <v>1</v>
      </c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>
        <v>10</v>
      </c>
    </row>
    <row r="1904" spans="1:28">
      <c r="A1904" s="8" t="s">
        <v>5784</v>
      </c>
      <c r="B1904" s="9" t="s">
        <v>5887</v>
      </c>
      <c r="C1904" s="8" t="s">
        <v>5888</v>
      </c>
      <c r="D1904" s="9" t="s">
        <v>5901</v>
      </c>
      <c r="E1904" s="9" t="s">
        <v>5902</v>
      </c>
      <c r="F1904" s="8" t="s">
        <v>5903</v>
      </c>
      <c r="G1904" s="8" t="s">
        <v>15</v>
      </c>
      <c r="H1904" s="9"/>
      <c r="I1904" s="9"/>
      <c r="J1904" s="9">
        <v>1</v>
      </c>
      <c r="K1904" s="9"/>
      <c r="L1904" s="9"/>
      <c r="M1904" s="9">
        <v>2</v>
      </c>
      <c r="N1904" s="9">
        <v>3</v>
      </c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>
        <v>6</v>
      </c>
    </row>
    <row r="1905" spans="1:28">
      <c r="A1905" s="8" t="s">
        <v>5784</v>
      </c>
      <c r="B1905" s="9" t="s">
        <v>5887</v>
      </c>
      <c r="C1905" s="8" t="s">
        <v>5888</v>
      </c>
      <c r="D1905" s="9" t="s">
        <v>5904</v>
      </c>
      <c r="E1905" s="9" t="s">
        <v>5905</v>
      </c>
      <c r="F1905" s="8" t="s">
        <v>5906</v>
      </c>
      <c r="G1905" s="8" t="s">
        <v>15</v>
      </c>
      <c r="H1905" s="9"/>
      <c r="I1905" s="9"/>
      <c r="J1905" s="9">
        <v>2</v>
      </c>
      <c r="K1905" s="9"/>
      <c r="L1905" s="9"/>
      <c r="M1905" s="9">
        <v>2</v>
      </c>
      <c r="N1905" s="9">
        <v>1</v>
      </c>
      <c r="O1905" s="9">
        <v>2</v>
      </c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>
        <v>7</v>
      </c>
    </row>
    <row r="1906" spans="1:28">
      <c r="A1906" s="8" t="s">
        <v>5784</v>
      </c>
      <c r="B1906" s="9" t="s">
        <v>5887</v>
      </c>
      <c r="C1906" s="8" t="s">
        <v>5888</v>
      </c>
      <c r="D1906" s="9" t="s">
        <v>5887</v>
      </c>
      <c r="E1906" s="9" t="s">
        <v>5907</v>
      </c>
      <c r="F1906" s="8" t="s">
        <v>5908</v>
      </c>
      <c r="G1906" s="8" t="s">
        <v>15</v>
      </c>
      <c r="H1906" s="9"/>
      <c r="I1906" s="9"/>
      <c r="J1906" s="9"/>
      <c r="K1906" s="9"/>
      <c r="L1906" s="9"/>
      <c r="M1906" s="9"/>
      <c r="N1906" s="9"/>
      <c r="O1906" s="9"/>
      <c r="P1906" s="9"/>
      <c r="Q1906" s="9">
        <v>19</v>
      </c>
      <c r="R1906" s="9">
        <v>27</v>
      </c>
      <c r="S1906" s="9">
        <v>17</v>
      </c>
      <c r="T1906" s="9">
        <v>22</v>
      </c>
      <c r="U1906" s="9">
        <v>27</v>
      </c>
      <c r="V1906" s="9">
        <v>15</v>
      </c>
      <c r="W1906" s="9"/>
      <c r="X1906" s="9"/>
      <c r="Y1906" s="9"/>
      <c r="Z1906" s="9"/>
      <c r="AA1906" s="9"/>
      <c r="AB1906" s="9">
        <v>127</v>
      </c>
    </row>
    <row r="1907" spans="1:28">
      <c r="A1907" s="8" t="s">
        <v>5909</v>
      </c>
      <c r="B1907" s="9" t="s">
        <v>5910</v>
      </c>
      <c r="C1907" s="8" t="s">
        <v>5911</v>
      </c>
      <c r="D1907" s="9" t="s">
        <v>5910</v>
      </c>
      <c r="E1907" s="9" t="s">
        <v>5912</v>
      </c>
      <c r="F1907" s="8" t="s">
        <v>5913</v>
      </c>
      <c r="G1907" s="8" t="s">
        <v>11</v>
      </c>
      <c r="H1907" s="9"/>
      <c r="I1907" s="9"/>
      <c r="J1907" s="9"/>
      <c r="K1907" s="9"/>
      <c r="L1907" s="9"/>
      <c r="M1907" s="9"/>
      <c r="N1907" s="9"/>
      <c r="O1907" s="9"/>
      <c r="P1907" s="9"/>
      <c r="Q1907" s="9">
        <v>51</v>
      </c>
      <c r="R1907" s="9">
        <v>47</v>
      </c>
      <c r="S1907" s="9">
        <v>56</v>
      </c>
      <c r="T1907" s="9">
        <v>42</v>
      </c>
      <c r="U1907" s="9">
        <v>37</v>
      </c>
      <c r="V1907" s="9">
        <v>42</v>
      </c>
      <c r="W1907" s="9"/>
      <c r="X1907" s="9"/>
      <c r="Y1907" s="9"/>
      <c r="Z1907" s="9"/>
      <c r="AA1907" s="9"/>
      <c r="AB1907" s="9">
        <v>275</v>
      </c>
    </row>
    <row r="1908" spans="1:28">
      <c r="A1908" s="8" t="s">
        <v>5909</v>
      </c>
      <c r="B1908" s="9" t="s">
        <v>5910</v>
      </c>
      <c r="C1908" s="8" t="s">
        <v>5911</v>
      </c>
      <c r="D1908" s="9" t="s">
        <v>5914</v>
      </c>
      <c r="E1908" s="9" t="s">
        <v>5915</v>
      </c>
      <c r="F1908" s="8" t="s">
        <v>5916</v>
      </c>
      <c r="G1908" s="8" t="s">
        <v>11</v>
      </c>
      <c r="H1908" s="9"/>
      <c r="I1908" s="9"/>
      <c r="J1908" s="9">
        <v>23</v>
      </c>
      <c r="K1908" s="9">
        <v>33</v>
      </c>
      <c r="L1908" s="9">
        <v>36</v>
      </c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>
        <v>92</v>
      </c>
    </row>
    <row r="1909" spans="1:28">
      <c r="A1909" s="8" t="s">
        <v>5909</v>
      </c>
      <c r="B1909" s="9" t="s">
        <v>5910</v>
      </c>
      <c r="C1909" s="8" t="s">
        <v>5911</v>
      </c>
      <c r="D1909" s="9" t="s">
        <v>5917</v>
      </c>
      <c r="E1909" s="9" t="s">
        <v>5918</v>
      </c>
      <c r="F1909" s="8" t="s">
        <v>2378</v>
      </c>
      <c r="G1909" s="8" t="s">
        <v>11</v>
      </c>
      <c r="H1909" s="9"/>
      <c r="I1909" s="9"/>
      <c r="J1909" s="9"/>
      <c r="K1909" s="9"/>
      <c r="L1909" s="9"/>
      <c r="M1909" s="9">
        <v>40</v>
      </c>
      <c r="N1909" s="9">
        <v>44</v>
      </c>
      <c r="O1909" s="9">
        <v>32</v>
      </c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>
        <v>116</v>
      </c>
    </row>
    <row r="1910" spans="1:28">
      <c r="A1910" s="8" t="s">
        <v>5909</v>
      </c>
      <c r="B1910" s="9" t="s">
        <v>5910</v>
      </c>
      <c r="C1910" s="8" t="s">
        <v>5911</v>
      </c>
      <c r="D1910" s="9" t="s">
        <v>5919</v>
      </c>
      <c r="E1910" s="9" t="s">
        <v>5920</v>
      </c>
      <c r="F1910" s="8" t="s">
        <v>5921</v>
      </c>
      <c r="G1910" s="8" t="s">
        <v>15</v>
      </c>
      <c r="H1910" s="9"/>
      <c r="I1910" s="9"/>
      <c r="J1910" s="9">
        <v>1</v>
      </c>
      <c r="K1910" s="9"/>
      <c r="L1910" s="9">
        <v>4</v>
      </c>
      <c r="M1910" s="9">
        <v>3</v>
      </c>
      <c r="N1910" s="9">
        <v>1</v>
      </c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>
        <v>9</v>
      </c>
    </row>
    <row r="1911" spans="1:28">
      <c r="A1911" s="8" t="s">
        <v>5909</v>
      </c>
      <c r="B1911" s="9" t="s">
        <v>5910</v>
      </c>
      <c r="C1911" s="8" t="s">
        <v>5911</v>
      </c>
      <c r="D1911" s="9" t="s">
        <v>5922</v>
      </c>
      <c r="E1911" s="9" t="s">
        <v>5923</v>
      </c>
      <c r="F1911" s="8" t="s">
        <v>5363</v>
      </c>
      <c r="G1911" s="8" t="s">
        <v>15</v>
      </c>
      <c r="H1911" s="9"/>
      <c r="I1911" s="9"/>
      <c r="J1911" s="9">
        <v>1</v>
      </c>
      <c r="K1911" s="9"/>
      <c r="L1911" s="9">
        <v>2</v>
      </c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>
        <v>3</v>
      </c>
    </row>
    <row r="1912" spans="1:28">
      <c r="A1912" s="8" t="s">
        <v>5909</v>
      </c>
      <c r="B1912" s="9" t="s">
        <v>5910</v>
      </c>
      <c r="C1912" s="8" t="s">
        <v>5911</v>
      </c>
      <c r="D1912" s="9" t="s">
        <v>5924</v>
      </c>
      <c r="E1912" s="9" t="s">
        <v>5925</v>
      </c>
      <c r="F1912" s="8" t="s">
        <v>2539</v>
      </c>
      <c r="G1912" s="8" t="s">
        <v>15</v>
      </c>
      <c r="H1912" s="9"/>
      <c r="I1912" s="9"/>
      <c r="J1912" s="9">
        <v>1</v>
      </c>
      <c r="K1912" s="9">
        <v>2</v>
      </c>
      <c r="L1912" s="9"/>
      <c r="M1912" s="9"/>
      <c r="N1912" s="9">
        <v>3</v>
      </c>
      <c r="O1912" s="9">
        <v>1</v>
      </c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>
        <v>7</v>
      </c>
    </row>
    <row r="1913" spans="1:28">
      <c r="A1913" s="8" t="s">
        <v>5909</v>
      </c>
      <c r="B1913" s="9" t="s">
        <v>5910</v>
      </c>
      <c r="C1913" s="8" t="s">
        <v>5911</v>
      </c>
      <c r="D1913" s="9" t="s">
        <v>5926</v>
      </c>
      <c r="E1913" s="9" t="s">
        <v>5927</v>
      </c>
      <c r="F1913" s="8" t="s">
        <v>5005</v>
      </c>
      <c r="G1913" s="8" t="s">
        <v>15</v>
      </c>
      <c r="H1913" s="9"/>
      <c r="I1913" s="9"/>
      <c r="J1913" s="9">
        <v>3</v>
      </c>
      <c r="K1913" s="9"/>
      <c r="L1913" s="9">
        <v>1</v>
      </c>
      <c r="M1913" s="9">
        <v>1</v>
      </c>
      <c r="N1913" s="9">
        <v>2</v>
      </c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>
        <v>7</v>
      </c>
    </row>
    <row r="1914" spans="1:28">
      <c r="A1914" s="8" t="s">
        <v>5909</v>
      </c>
      <c r="B1914" s="9" t="s">
        <v>5910</v>
      </c>
      <c r="C1914" s="8" t="s">
        <v>5911</v>
      </c>
      <c r="D1914" s="9" t="s">
        <v>5928</v>
      </c>
      <c r="E1914" s="9" t="s">
        <v>5929</v>
      </c>
      <c r="F1914" s="8" t="s">
        <v>5930</v>
      </c>
      <c r="G1914" s="8" t="s">
        <v>15</v>
      </c>
      <c r="H1914" s="9"/>
      <c r="I1914" s="9"/>
      <c r="J1914" s="9"/>
      <c r="K1914" s="9"/>
      <c r="L1914" s="9"/>
      <c r="M1914" s="9"/>
      <c r="N1914" s="9">
        <v>3</v>
      </c>
      <c r="O1914" s="9">
        <v>2</v>
      </c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>
        <v>5</v>
      </c>
    </row>
    <row r="1915" spans="1:28">
      <c r="A1915" s="8" t="s">
        <v>5909</v>
      </c>
      <c r="B1915" s="9" t="s">
        <v>5910</v>
      </c>
      <c r="C1915" s="8" t="s">
        <v>5911</v>
      </c>
      <c r="D1915" s="9" t="s">
        <v>5931</v>
      </c>
      <c r="E1915" s="9" t="s">
        <v>5932</v>
      </c>
      <c r="F1915" s="8" t="s">
        <v>5933</v>
      </c>
      <c r="G1915" s="8" t="s">
        <v>15</v>
      </c>
      <c r="H1915" s="9"/>
      <c r="I1915" s="9"/>
      <c r="J1915" s="9"/>
      <c r="K1915" s="9"/>
      <c r="L1915" s="9"/>
      <c r="M1915" s="9"/>
      <c r="N1915" s="9">
        <v>1</v>
      </c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>
        <v>1</v>
      </c>
    </row>
    <row r="1916" spans="1:28">
      <c r="A1916" s="8" t="s">
        <v>5909</v>
      </c>
      <c r="B1916" s="9" t="s">
        <v>5910</v>
      </c>
      <c r="C1916" s="8" t="s">
        <v>5911</v>
      </c>
      <c r="D1916" s="9" t="s">
        <v>5934</v>
      </c>
      <c r="E1916" s="9" t="s">
        <v>5935</v>
      </c>
      <c r="F1916" s="8" t="s">
        <v>5936</v>
      </c>
      <c r="G1916" s="8" t="s">
        <v>15</v>
      </c>
      <c r="H1916" s="9"/>
      <c r="I1916" s="9"/>
      <c r="J1916" s="9">
        <v>2</v>
      </c>
      <c r="K1916" s="9">
        <v>3</v>
      </c>
      <c r="L1916" s="9">
        <v>2</v>
      </c>
      <c r="M1916" s="9">
        <v>1</v>
      </c>
      <c r="N1916" s="9">
        <v>2</v>
      </c>
      <c r="O1916" s="9">
        <v>3</v>
      </c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>
        <v>13</v>
      </c>
    </row>
    <row r="1917" spans="1:28">
      <c r="A1917" s="8" t="s">
        <v>5909</v>
      </c>
      <c r="B1917" s="9" t="s">
        <v>5910</v>
      </c>
      <c r="C1917" s="8" t="s">
        <v>5911</v>
      </c>
      <c r="D1917" s="9" t="s">
        <v>5937</v>
      </c>
      <c r="E1917" s="9" t="s">
        <v>5938</v>
      </c>
      <c r="F1917" s="8" t="s">
        <v>5939</v>
      </c>
      <c r="G1917" s="8" t="s">
        <v>15</v>
      </c>
      <c r="H1917" s="9"/>
      <c r="I1917" s="9"/>
      <c r="J1917" s="9">
        <v>2</v>
      </c>
      <c r="K1917" s="9">
        <v>1</v>
      </c>
      <c r="L1917" s="9">
        <v>1</v>
      </c>
      <c r="M1917" s="9">
        <v>2</v>
      </c>
      <c r="N1917" s="9"/>
      <c r="O1917" s="9">
        <v>4</v>
      </c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>
        <v>10</v>
      </c>
    </row>
    <row r="1918" spans="1:28">
      <c r="A1918" s="8" t="s">
        <v>5909</v>
      </c>
      <c r="B1918" s="9" t="s">
        <v>5910</v>
      </c>
      <c r="C1918" s="8" t="s">
        <v>5911</v>
      </c>
      <c r="D1918" s="9" t="s">
        <v>5940</v>
      </c>
      <c r="E1918" s="9" t="s">
        <v>5941</v>
      </c>
      <c r="F1918" s="8" t="s">
        <v>5942</v>
      </c>
      <c r="G1918" s="8" t="s">
        <v>15</v>
      </c>
      <c r="H1918" s="9"/>
      <c r="I1918" s="9"/>
      <c r="J1918" s="9">
        <v>3</v>
      </c>
      <c r="K1918" s="9"/>
      <c r="L1918" s="9">
        <v>3</v>
      </c>
      <c r="M1918" s="9">
        <v>4</v>
      </c>
      <c r="N1918" s="9"/>
      <c r="O1918" s="9">
        <v>3</v>
      </c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>
        <v>13</v>
      </c>
    </row>
    <row r="1919" spans="1:28">
      <c r="A1919" s="8" t="s">
        <v>5909</v>
      </c>
      <c r="B1919" s="9" t="s">
        <v>5910</v>
      </c>
      <c r="C1919" s="8" t="s">
        <v>5911</v>
      </c>
      <c r="D1919" s="9" t="s">
        <v>5943</v>
      </c>
      <c r="E1919" s="9" t="s">
        <v>5944</v>
      </c>
      <c r="F1919" s="8" t="s">
        <v>5945</v>
      </c>
      <c r="G1919" s="8" t="s">
        <v>15</v>
      </c>
      <c r="H1919" s="9"/>
      <c r="I1919" s="9"/>
      <c r="J1919" s="9"/>
      <c r="K1919" s="9"/>
      <c r="L1919" s="9">
        <v>3</v>
      </c>
      <c r="M1919" s="9"/>
      <c r="N1919" s="9">
        <v>3</v>
      </c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>
        <v>6</v>
      </c>
    </row>
    <row r="1920" spans="1:28">
      <c r="A1920" s="8" t="s">
        <v>5909</v>
      </c>
      <c r="B1920" s="9" t="s">
        <v>5910</v>
      </c>
      <c r="C1920" s="8" t="s">
        <v>5911</v>
      </c>
      <c r="D1920" s="9" t="s">
        <v>5946</v>
      </c>
      <c r="E1920" s="9" t="s">
        <v>5947</v>
      </c>
      <c r="F1920" s="8" t="s">
        <v>5948</v>
      </c>
      <c r="G1920" s="8" t="s">
        <v>15</v>
      </c>
      <c r="H1920" s="9"/>
      <c r="I1920" s="9"/>
      <c r="J1920" s="9">
        <v>1</v>
      </c>
      <c r="K1920" s="9"/>
      <c r="L1920" s="9"/>
      <c r="M1920" s="9">
        <v>1</v>
      </c>
      <c r="N1920" s="9">
        <v>1</v>
      </c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>
        <v>3</v>
      </c>
    </row>
    <row r="1921" spans="1:28">
      <c r="A1921" s="8" t="s">
        <v>5909</v>
      </c>
      <c r="B1921" s="9" t="s">
        <v>5910</v>
      </c>
      <c r="C1921" s="8" t="s">
        <v>5911</v>
      </c>
      <c r="D1921" s="9" t="s">
        <v>5949</v>
      </c>
      <c r="E1921" s="9" t="s">
        <v>5950</v>
      </c>
      <c r="F1921" s="8" t="s">
        <v>5951</v>
      </c>
      <c r="G1921" s="8" t="s">
        <v>15</v>
      </c>
      <c r="H1921" s="9"/>
      <c r="I1921" s="9"/>
      <c r="J1921" s="9"/>
      <c r="K1921" s="9">
        <v>1</v>
      </c>
      <c r="L1921" s="9">
        <v>1</v>
      </c>
      <c r="M1921" s="9">
        <v>1</v>
      </c>
      <c r="N1921" s="9">
        <v>1</v>
      </c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>
        <v>4</v>
      </c>
    </row>
    <row r="1922" spans="1:28">
      <c r="A1922" s="8" t="s">
        <v>5909</v>
      </c>
      <c r="B1922" s="9" t="s">
        <v>5910</v>
      </c>
      <c r="C1922" s="8" t="s">
        <v>5911</v>
      </c>
      <c r="D1922" s="9" t="s">
        <v>5952</v>
      </c>
      <c r="E1922" s="9" t="s">
        <v>5953</v>
      </c>
      <c r="F1922" s="8" t="s">
        <v>5954</v>
      </c>
      <c r="G1922" s="8" t="s">
        <v>15</v>
      </c>
      <c r="H1922" s="9"/>
      <c r="I1922" s="9"/>
      <c r="J1922" s="9">
        <v>1</v>
      </c>
      <c r="K1922" s="9">
        <v>1</v>
      </c>
      <c r="L1922" s="9">
        <v>1</v>
      </c>
      <c r="M1922" s="9">
        <v>1</v>
      </c>
      <c r="N1922" s="9">
        <v>2</v>
      </c>
      <c r="O1922" s="9">
        <v>1</v>
      </c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>
        <v>7</v>
      </c>
    </row>
    <row r="1923" spans="1:28">
      <c r="A1923" s="8" t="s">
        <v>5909</v>
      </c>
      <c r="B1923" s="9" t="s">
        <v>5955</v>
      </c>
      <c r="C1923" s="8" t="s">
        <v>5956</v>
      </c>
      <c r="D1923" s="9" t="s">
        <v>5955</v>
      </c>
      <c r="E1923" s="9" t="s">
        <v>5957</v>
      </c>
      <c r="F1923" s="8" t="s">
        <v>5958</v>
      </c>
      <c r="G1923" s="8" t="s">
        <v>15</v>
      </c>
      <c r="H1923" s="9"/>
      <c r="I1923" s="9"/>
      <c r="J1923" s="9">
        <v>3</v>
      </c>
      <c r="K1923" s="9">
        <v>9</v>
      </c>
      <c r="L1923" s="9">
        <v>1</v>
      </c>
      <c r="M1923" s="9">
        <v>6</v>
      </c>
      <c r="N1923" s="9">
        <v>9</v>
      </c>
      <c r="O1923" s="9">
        <v>6</v>
      </c>
      <c r="P1923" s="9"/>
      <c r="Q1923" s="9">
        <v>19</v>
      </c>
      <c r="R1923" s="9">
        <v>14</v>
      </c>
      <c r="S1923" s="9">
        <v>16</v>
      </c>
      <c r="T1923" s="9">
        <v>11</v>
      </c>
      <c r="U1923" s="9">
        <v>18</v>
      </c>
      <c r="V1923" s="9">
        <v>16</v>
      </c>
      <c r="W1923" s="9"/>
      <c r="X1923" s="9"/>
      <c r="Y1923" s="9"/>
      <c r="Z1923" s="9"/>
      <c r="AA1923" s="9"/>
      <c r="AB1923" s="9">
        <v>128</v>
      </c>
    </row>
    <row r="1924" spans="1:28">
      <c r="A1924" s="8" t="s">
        <v>5909</v>
      </c>
      <c r="B1924" s="9" t="s">
        <v>5955</v>
      </c>
      <c r="C1924" s="8" t="s">
        <v>5956</v>
      </c>
      <c r="D1924" s="9" t="s">
        <v>5959</v>
      </c>
      <c r="E1924" s="9" t="s">
        <v>5960</v>
      </c>
      <c r="F1924" s="8" t="s">
        <v>5961</v>
      </c>
      <c r="G1924" s="8" t="s">
        <v>15</v>
      </c>
      <c r="H1924" s="9"/>
      <c r="I1924" s="9"/>
      <c r="J1924" s="9">
        <v>4</v>
      </c>
      <c r="K1924" s="9">
        <v>5</v>
      </c>
      <c r="L1924" s="9">
        <v>6</v>
      </c>
      <c r="M1924" s="9">
        <v>7</v>
      </c>
      <c r="N1924" s="9">
        <v>6</v>
      </c>
      <c r="O1924" s="9">
        <v>9</v>
      </c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>
        <v>37</v>
      </c>
    </row>
    <row r="1925" spans="1:28">
      <c r="A1925" s="8" t="s">
        <v>5909</v>
      </c>
      <c r="B1925" s="9" t="s">
        <v>5955</v>
      </c>
      <c r="C1925" s="8" t="s">
        <v>5956</v>
      </c>
      <c r="D1925" s="9" t="s">
        <v>5962</v>
      </c>
      <c r="E1925" s="9" t="s">
        <v>5963</v>
      </c>
      <c r="F1925" s="8" t="s">
        <v>5964</v>
      </c>
      <c r="G1925" s="8" t="s">
        <v>15</v>
      </c>
      <c r="H1925" s="9"/>
      <c r="I1925" s="9"/>
      <c r="J1925" s="9">
        <v>3</v>
      </c>
      <c r="K1925" s="9">
        <v>3</v>
      </c>
      <c r="L1925" s="9">
        <v>5</v>
      </c>
      <c r="M1925" s="9">
        <v>6</v>
      </c>
      <c r="N1925" s="9">
        <v>6</v>
      </c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>
        <v>23</v>
      </c>
    </row>
    <row r="1926" spans="1:28">
      <c r="A1926" s="8" t="s">
        <v>5909</v>
      </c>
      <c r="B1926" s="9" t="s">
        <v>5955</v>
      </c>
      <c r="C1926" s="8" t="s">
        <v>5956</v>
      </c>
      <c r="D1926" s="9" t="s">
        <v>5965</v>
      </c>
      <c r="E1926" s="9" t="s">
        <v>5966</v>
      </c>
      <c r="F1926" s="8" t="s">
        <v>5967</v>
      </c>
      <c r="G1926" s="8" t="s">
        <v>15</v>
      </c>
      <c r="H1926" s="9"/>
      <c r="I1926" s="9"/>
      <c r="J1926" s="9">
        <v>1</v>
      </c>
      <c r="K1926" s="9">
        <v>2</v>
      </c>
      <c r="L1926" s="9">
        <v>3</v>
      </c>
      <c r="M1926" s="9">
        <v>5</v>
      </c>
      <c r="N1926" s="9">
        <v>5</v>
      </c>
      <c r="O1926" s="9">
        <v>8</v>
      </c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>
        <v>24</v>
      </c>
    </row>
    <row r="1927" spans="1:28">
      <c r="A1927" s="8" t="s">
        <v>5909</v>
      </c>
      <c r="B1927" s="9" t="s">
        <v>5955</v>
      </c>
      <c r="C1927" s="8" t="s">
        <v>5956</v>
      </c>
      <c r="D1927" s="9" t="s">
        <v>5968</v>
      </c>
      <c r="E1927" s="9" t="s">
        <v>5969</v>
      </c>
      <c r="F1927" s="8" t="s">
        <v>5970</v>
      </c>
      <c r="G1927" s="8" t="s">
        <v>15</v>
      </c>
      <c r="H1927" s="9"/>
      <c r="I1927" s="9"/>
      <c r="J1927" s="9"/>
      <c r="K1927" s="9"/>
      <c r="L1927" s="9"/>
      <c r="M1927" s="9">
        <v>2</v>
      </c>
      <c r="N1927" s="9"/>
      <c r="O1927" s="9">
        <v>2</v>
      </c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>
        <v>4</v>
      </c>
    </row>
    <row r="1928" spans="1:28">
      <c r="A1928" s="8" t="s">
        <v>5909</v>
      </c>
      <c r="B1928" s="9" t="s">
        <v>5971</v>
      </c>
      <c r="C1928" s="8" t="s">
        <v>2035</v>
      </c>
      <c r="D1928" s="9" t="s">
        <v>5972</v>
      </c>
      <c r="E1928" s="9" t="s">
        <v>5973</v>
      </c>
      <c r="F1928" s="8" t="s">
        <v>5974</v>
      </c>
      <c r="G1928" s="8" t="s">
        <v>15</v>
      </c>
      <c r="H1928" s="9"/>
      <c r="I1928" s="9"/>
      <c r="J1928" s="9">
        <v>1</v>
      </c>
      <c r="K1928" s="9"/>
      <c r="L1928" s="9">
        <v>1</v>
      </c>
      <c r="M1928" s="9">
        <v>3</v>
      </c>
      <c r="N1928" s="9">
        <v>1</v>
      </c>
      <c r="O1928" s="9">
        <v>1</v>
      </c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>
        <v>7</v>
      </c>
    </row>
    <row r="1929" spans="1:28">
      <c r="A1929" s="8" t="s">
        <v>5909</v>
      </c>
      <c r="B1929" s="9" t="s">
        <v>5971</v>
      </c>
      <c r="C1929" s="8" t="s">
        <v>2035</v>
      </c>
      <c r="D1929" s="9" t="s">
        <v>5975</v>
      </c>
      <c r="E1929" s="9" t="s">
        <v>5976</v>
      </c>
      <c r="F1929" s="8" t="s">
        <v>5977</v>
      </c>
      <c r="G1929" s="8" t="s">
        <v>15</v>
      </c>
      <c r="H1929" s="9"/>
      <c r="I1929" s="9"/>
      <c r="J1929" s="9">
        <v>1</v>
      </c>
      <c r="K1929" s="9">
        <v>5</v>
      </c>
      <c r="L1929" s="9">
        <v>1</v>
      </c>
      <c r="M1929" s="9">
        <v>2</v>
      </c>
      <c r="N1929" s="9"/>
      <c r="O1929" s="9">
        <v>1</v>
      </c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>
        <v>10</v>
      </c>
    </row>
    <row r="1930" spans="1:28">
      <c r="A1930" s="8" t="s">
        <v>5909</v>
      </c>
      <c r="B1930" s="9" t="s">
        <v>5971</v>
      </c>
      <c r="C1930" s="8" t="s">
        <v>2035</v>
      </c>
      <c r="D1930" s="9" t="s">
        <v>5978</v>
      </c>
      <c r="E1930" s="9" t="s">
        <v>5979</v>
      </c>
      <c r="F1930" s="8" t="s">
        <v>5980</v>
      </c>
      <c r="G1930" s="8" t="s">
        <v>15</v>
      </c>
      <c r="H1930" s="9"/>
      <c r="I1930" s="9"/>
      <c r="J1930" s="9"/>
      <c r="K1930" s="9"/>
      <c r="L1930" s="9">
        <v>1</v>
      </c>
      <c r="M1930" s="9"/>
      <c r="N1930" s="9">
        <v>1</v>
      </c>
      <c r="O1930" s="9">
        <v>2</v>
      </c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>
        <v>4</v>
      </c>
    </row>
    <row r="1931" spans="1:28">
      <c r="A1931" s="8" t="s">
        <v>5909</v>
      </c>
      <c r="B1931" s="9" t="s">
        <v>5971</v>
      </c>
      <c r="C1931" s="8" t="s">
        <v>2035</v>
      </c>
      <c r="D1931" s="9" t="s">
        <v>5981</v>
      </c>
      <c r="E1931" s="9" t="s">
        <v>5982</v>
      </c>
      <c r="F1931" s="8" t="s">
        <v>5983</v>
      </c>
      <c r="G1931" s="8" t="s">
        <v>15</v>
      </c>
      <c r="H1931" s="9"/>
      <c r="I1931" s="9"/>
      <c r="J1931" s="9">
        <v>1</v>
      </c>
      <c r="K1931" s="9">
        <v>3</v>
      </c>
      <c r="L1931" s="9">
        <v>2</v>
      </c>
      <c r="M1931" s="9">
        <v>3</v>
      </c>
      <c r="N1931" s="9"/>
      <c r="O1931" s="9">
        <v>1</v>
      </c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>
        <v>10</v>
      </c>
    </row>
    <row r="1932" spans="1:28">
      <c r="A1932" s="8" t="s">
        <v>5909</v>
      </c>
      <c r="B1932" s="9" t="s">
        <v>5971</v>
      </c>
      <c r="C1932" s="8" t="s">
        <v>2035</v>
      </c>
      <c r="D1932" s="9" t="s">
        <v>5984</v>
      </c>
      <c r="E1932" s="9" t="s">
        <v>5985</v>
      </c>
      <c r="F1932" s="8" t="s">
        <v>5986</v>
      </c>
      <c r="G1932" s="8" t="s">
        <v>15</v>
      </c>
      <c r="H1932" s="9"/>
      <c r="I1932" s="9"/>
      <c r="J1932" s="9">
        <v>3</v>
      </c>
      <c r="K1932" s="9">
        <v>1</v>
      </c>
      <c r="L1932" s="9"/>
      <c r="M1932" s="9"/>
      <c r="N1932" s="9">
        <v>3</v>
      </c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>
        <v>7</v>
      </c>
    </row>
    <row r="1933" spans="1:28">
      <c r="A1933" s="8" t="s">
        <v>5909</v>
      </c>
      <c r="B1933" s="9" t="s">
        <v>5971</v>
      </c>
      <c r="C1933" s="8" t="s">
        <v>2035</v>
      </c>
      <c r="D1933" s="9" t="s">
        <v>5987</v>
      </c>
      <c r="E1933" s="9" t="s">
        <v>5988</v>
      </c>
      <c r="F1933" s="8" t="s">
        <v>5989</v>
      </c>
      <c r="G1933" s="8" t="s">
        <v>15</v>
      </c>
      <c r="H1933" s="9"/>
      <c r="I1933" s="9"/>
      <c r="J1933" s="9">
        <v>4</v>
      </c>
      <c r="K1933" s="9">
        <v>1</v>
      </c>
      <c r="L1933" s="9"/>
      <c r="M1933" s="9">
        <v>1</v>
      </c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>
        <v>6</v>
      </c>
    </row>
    <row r="1934" spans="1:28">
      <c r="A1934" s="8" t="s">
        <v>5909</v>
      </c>
      <c r="B1934" s="9" t="s">
        <v>5971</v>
      </c>
      <c r="C1934" s="8" t="s">
        <v>2035</v>
      </c>
      <c r="D1934" s="9" t="s">
        <v>5990</v>
      </c>
      <c r="E1934" s="9" t="s">
        <v>5991</v>
      </c>
      <c r="F1934" s="8" t="s">
        <v>5992</v>
      </c>
      <c r="G1934" s="8" t="s">
        <v>15</v>
      </c>
      <c r="H1934" s="9"/>
      <c r="I1934" s="9"/>
      <c r="J1934" s="9"/>
      <c r="K1934" s="9">
        <v>3</v>
      </c>
      <c r="L1934" s="9"/>
      <c r="M1934" s="9">
        <v>2</v>
      </c>
      <c r="N1934" s="9"/>
      <c r="O1934" s="9">
        <v>1</v>
      </c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>
        <v>6</v>
      </c>
    </row>
    <row r="1935" spans="1:28">
      <c r="A1935" s="8" t="s">
        <v>5909</v>
      </c>
      <c r="B1935" s="9" t="s">
        <v>5971</v>
      </c>
      <c r="C1935" s="8" t="s">
        <v>2035</v>
      </c>
      <c r="D1935" s="9" t="s">
        <v>5971</v>
      </c>
      <c r="E1935" s="9" t="s">
        <v>5993</v>
      </c>
      <c r="F1935" s="8" t="s">
        <v>2832</v>
      </c>
      <c r="G1935" s="8" t="s">
        <v>15</v>
      </c>
      <c r="H1935" s="9"/>
      <c r="I1935" s="9"/>
      <c r="J1935" s="9">
        <v>14</v>
      </c>
      <c r="K1935" s="9">
        <v>11</v>
      </c>
      <c r="L1935" s="9">
        <v>18</v>
      </c>
      <c r="M1935" s="9">
        <v>13</v>
      </c>
      <c r="N1935" s="9">
        <v>11</v>
      </c>
      <c r="O1935" s="9">
        <v>21</v>
      </c>
      <c r="P1935" s="9"/>
      <c r="Q1935" s="9">
        <v>26</v>
      </c>
      <c r="R1935" s="9">
        <v>27</v>
      </c>
      <c r="S1935" s="9">
        <v>29</v>
      </c>
      <c r="T1935" s="9">
        <v>21</v>
      </c>
      <c r="U1935" s="9">
        <v>18</v>
      </c>
      <c r="V1935" s="9">
        <v>17</v>
      </c>
      <c r="W1935" s="9"/>
      <c r="X1935" s="9"/>
      <c r="Y1935" s="9"/>
      <c r="Z1935" s="9"/>
      <c r="AA1935" s="9"/>
      <c r="AB1935" s="9">
        <v>226</v>
      </c>
    </row>
    <row r="1936" spans="1:28">
      <c r="A1936" s="8" t="s">
        <v>5909</v>
      </c>
      <c r="B1936" s="9" t="s">
        <v>5994</v>
      </c>
      <c r="C1936" s="8" t="s">
        <v>5995</v>
      </c>
      <c r="D1936" s="9" t="s">
        <v>5996</v>
      </c>
      <c r="E1936" s="9" t="s">
        <v>5997</v>
      </c>
      <c r="F1936" s="8" t="s">
        <v>5998</v>
      </c>
      <c r="G1936" s="8" t="s">
        <v>15</v>
      </c>
      <c r="H1936" s="9"/>
      <c r="I1936" s="9"/>
      <c r="J1936" s="9">
        <v>1</v>
      </c>
      <c r="K1936" s="9">
        <v>3</v>
      </c>
      <c r="L1936" s="9">
        <v>2</v>
      </c>
      <c r="M1936" s="9">
        <v>1</v>
      </c>
      <c r="N1936" s="9">
        <v>3</v>
      </c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>
        <v>10</v>
      </c>
    </row>
    <row r="1937" spans="1:28">
      <c r="A1937" s="8" t="s">
        <v>5909</v>
      </c>
      <c r="B1937" s="9" t="s">
        <v>5994</v>
      </c>
      <c r="C1937" s="8" t="s">
        <v>5995</v>
      </c>
      <c r="D1937" s="9" t="s">
        <v>5999</v>
      </c>
      <c r="E1937" s="9" t="s">
        <v>6000</v>
      </c>
      <c r="F1937" s="8" t="s">
        <v>231</v>
      </c>
      <c r="G1937" s="8" t="s">
        <v>15</v>
      </c>
      <c r="H1937" s="9"/>
      <c r="I1937" s="9"/>
      <c r="J1937" s="9">
        <v>2</v>
      </c>
      <c r="K1937" s="9">
        <v>4</v>
      </c>
      <c r="L1937" s="9">
        <v>5</v>
      </c>
      <c r="M1937" s="9">
        <v>4</v>
      </c>
      <c r="N1937" s="9">
        <v>3</v>
      </c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>
        <v>18</v>
      </c>
    </row>
    <row r="1938" spans="1:28">
      <c r="A1938" s="8" t="s">
        <v>5909</v>
      </c>
      <c r="B1938" s="9" t="s">
        <v>5994</v>
      </c>
      <c r="C1938" s="8" t="s">
        <v>5995</v>
      </c>
      <c r="D1938" s="9" t="s">
        <v>6001</v>
      </c>
      <c r="E1938" s="9" t="s">
        <v>6002</v>
      </c>
      <c r="F1938" s="8" t="s">
        <v>6003</v>
      </c>
      <c r="G1938" s="8" t="s">
        <v>15</v>
      </c>
      <c r="H1938" s="9"/>
      <c r="I1938" s="9"/>
      <c r="J1938" s="9">
        <v>2</v>
      </c>
      <c r="K1938" s="9">
        <v>5</v>
      </c>
      <c r="L1938" s="9">
        <v>8</v>
      </c>
      <c r="M1938" s="9">
        <v>4</v>
      </c>
      <c r="N1938" s="9">
        <v>8</v>
      </c>
      <c r="O1938" s="9">
        <v>4</v>
      </c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>
        <v>31</v>
      </c>
    </row>
    <row r="1939" spans="1:28">
      <c r="A1939" s="8" t="s">
        <v>5909</v>
      </c>
      <c r="B1939" s="9" t="s">
        <v>5994</v>
      </c>
      <c r="C1939" s="8" t="s">
        <v>5995</v>
      </c>
      <c r="D1939" s="9" t="s">
        <v>6004</v>
      </c>
      <c r="E1939" s="9" t="s">
        <v>6005</v>
      </c>
      <c r="F1939" s="8" t="s">
        <v>6006</v>
      </c>
      <c r="G1939" s="8" t="s">
        <v>15</v>
      </c>
      <c r="H1939" s="9"/>
      <c r="I1939" s="9"/>
      <c r="J1939" s="9">
        <v>3</v>
      </c>
      <c r="K1939" s="9">
        <v>1</v>
      </c>
      <c r="L1939" s="9">
        <v>3</v>
      </c>
      <c r="M1939" s="9">
        <v>3</v>
      </c>
      <c r="N1939" s="9">
        <v>1</v>
      </c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>
        <v>11</v>
      </c>
    </row>
    <row r="1940" spans="1:28">
      <c r="A1940" s="8" t="s">
        <v>5909</v>
      </c>
      <c r="B1940" s="9" t="s">
        <v>5994</v>
      </c>
      <c r="C1940" s="8" t="s">
        <v>5995</v>
      </c>
      <c r="D1940" s="9" t="s">
        <v>5994</v>
      </c>
      <c r="E1940" s="9" t="s">
        <v>6007</v>
      </c>
      <c r="F1940" s="8" t="s">
        <v>6008</v>
      </c>
      <c r="G1940" s="8" t="s">
        <v>15</v>
      </c>
      <c r="H1940" s="9"/>
      <c r="I1940" s="9"/>
      <c r="J1940" s="9"/>
      <c r="K1940" s="9"/>
      <c r="L1940" s="9"/>
      <c r="M1940" s="9"/>
      <c r="N1940" s="9"/>
      <c r="O1940" s="9"/>
      <c r="P1940" s="9"/>
      <c r="Q1940" s="9">
        <v>14</v>
      </c>
      <c r="R1940" s="9">
        <v>10</v>
      </c>
      <c r="S1940" s="9">
        <v>13</v>
      </c>
      <c r="T1940" s="9">
        <v>11</v>
      </c>
      <c r="U1940" s="9">
        <v>2</v>
      </c>
      <c r="V1940" s="9">
        <v>5</v>
      </c>
      <c r="W1940" s="9"/>
      <c r="X1940" s="9"/>
      <c r="Y1940" s="9"/>
      <c r="Z1940" s="9"/>
      <c r="AA1940" s="9"/>
      <c r="AB1940" s="9">
        <v>55</v>
      </c>
    </row>
    <row r="1941" spans="1:28">
      <c r="A1941" s="8" t="s">
        <v>6009</v>
      </c>
      <c r="B1941" s="9" t="s">
        <v>6010</v>
      </c>
      <c r="C1941" s="8" t="s">
        <v>6011</v>
      </c>
      <c r="D1941" s="9" t="s">
        <v>6010</v>
      </c>
      <c r="E1941" s="9" t="s">
        <v>6012</v>
      </c>
      <c r="F1941" s="8" t="s">
        <v>6013</v>
      </c>
      <c r="G1941" s="8" t="s">
        <v>11</v>
      </c>
      <c r="H1941" s="9"/>
      <c r="I1941" s="9"/>
      <c r="J1941" s="9"/>
      <c r="K1941" s="9"/>
      <c r="L1941" s="9"/>
      <c r="M1941" s="9"/>
      <c r="N1941" s="9"/>
      <c r="O1941" s="9"/>
      <c r="P1941" s="9"/>
      <c r="Q1941" s="9">
        <v>160</v>
      </c>
      <c r="R1941" s="9">
        <v>168</v>
      </c>
      <c r="S1941" s="9">
        <v>110</v>
      </c>
      <c r="T1941" s="9">
        <v>109</v>
      </c>
      <c r="U1941" s="9">
        <v>132</v>
      </c>
      <c r="V1941" s="9">
        <v>99</v>
      </c>
      <c r="W1941" s="9"/>
      <c r="X1941" s="9"/>
      <c r="Y1941" s="9"/>
      <c r="Z1941" s="9"/>
      <c r="AA1941" s="9"/>
      <c r="AB1941" s="9">
        <v>778</v>
      </c>
    </row>
    <row r="1942" spans="1:28">
      <c r="A1942" s="8" t="s">
        <v>6009</v>
      </c>
      <c r="B1942" s="9" t="s">
        <v>6010</v>
      </c>
      <c r="C1942" s="8" t="s">
        <v>6011</v>
      </c>
      <c r="D1942" s="9" t="s">
        <v>6014</v>
      </c>
      <c r="E1942" s="9" t="s">
        <v>6015</v>
      </c>
      <c r="F1942" s="8" t="s">
        <v>6016</v>
      </c>
      <c r="G1942" s="8" t="s">
        <v>11</v>
      </c>
      <c r="H1942" s="9"/>
      <c r="I1942" s="9"/>
      <c r="J1942" s="9">
        <v>84</v>
      </c>
      <c r="K1942" s="9">
        <v>123</v>
      </c>
      <c r="L1942" s="9">
        <v>129</v>
      </c>
      <c r="M1942" s="9">
        <v>113</v>
      </c>
      <c r="N1942" s="9">
        <v>126</v>
      </c>
      <c r="O1942" s="9">
        <v>136</v>
      </c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>
        <v>711</v>
      </c>
    </row>
    <row r="1943" spans="1:28">
      <c r="A1943" s="8" t="s">
        <v>6009</v>
      </c>
      <c r="B1943" s="9" t="s">
        <v>6017</v>
      </c>
      <c r="C1943" s="8" t="s">
        <v>6018</v>
      </c>
      <c r="D1943" s="9" t="s">
        <v>6017</v>
      </c>
      <c r="E1943" s="9" t="s">
        <v>6019</v>
      </c>
      <c r="F1943" s="8" t="s">
        <v>6020</v>
      </c>
      <c r="G1943" s="8" t="s">
        <v>11</v>
      </c>
      <c r="H1943" s="9"/>
      <c r="I1943" s="9"/>
      <c r="J1943" s="9">
        <v>2</v>
      </c>
      <c r="K1943" s="9">
        <v>5</v>
      </c>
      <c r="L1943" s="9">
        <v>3</v>
      </c>
      <c r="M1943" s="9">
        <v>6</v>
      </c>
      <c r="N1943" s="9">
        <v>7</v>
      </c>
      <c r="O1943" s="9">
        <v>6</v>
      </c>
      <c r="P1943" s="9"/>
      <c r="Q1943" s="9">
        <v>16</v>
      </c>
      <c r="R1943" s="9">
        <v>18</v>
      </c>
      <c r="S1943" s="9">
        <v>13</v>
      </c>
      <c r="T1943" s="9">
        <v>11</v>
      </c>
      <c r="U1943" s="9">
        <v>9</v>
      </c>
      <c r="V1943" s="9">
        <v>6</v>
      </c>
      <c r="W1943" s="9"/>
      <c r="X1943" s="9"/>
      <c r="Y1943" s="9"/>
      <c r="Z1943" s="9"/>
      <c r="AA1943" s="9"/>
      <c r="AB1943" s="9">
        <v>102</v>
      </c>
    </row>
    <row r="1944" spans="1:28">
      <c r="A1944" s="8" t="s">
        <v>6009</v>
      </c>
      <c r="B1944" s="9" t="s">
        <v>6017</v>
      </c>
      <c r="C1944" s="8" t="s">
        <v>6018</v>
      </c>
      <c r="D1944" s="9" t="s">
        <v>6021</v>
      </c>
      <c r="E1944" s="9" t="s">
        <v>6022</v>
      </c>
      <c r="F1944" s="8" t="s">
        <v>6023</v>
      </c>
      <c r="G1944" s="8" t="s">
        <v>11</v>
      </c>
      <c r="H1944" s="9"/>
      <c r="I1944" s="9"/>
      <c r="J1944" s="9">
        <v>5</v>
      </c>
      <c r="K1944" s="9">
        <v>8</v>
      </c>
      <c r="L1944" s="9">
        <v>10</v>
      </c>
      <c r="M1944" s="9">
        <v>9</v>
      </c>
      <c r="N1944" s="9">
        <v>6</v>
      </c>
      <c r="O1944" s="9">
        <v>2</v>
      </c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>
        <v>40</v>
      </c>
    </row>
    <row r="1945" spans="1:28">
      <c r="A1945" s="8" t="s">
        <v>6009</v>
      </c>
      <c r="B1945" s="9" t="s">
        <v>6017</v>
      </c>
      <c r="C1945" s="8" t="s">
        <v>6018</v>
      </c>
      <c r="D1945" s="9" t="s">
        <v>6024</v>
      </c>
      <c r="E1945" s="9" t="s">
        <v>6025</v>
      </c>
      <c r="F1945" s="8" t="s">
        <v>6026</v>
      </c>
      <c r="G1945" s="8" t="s">
        <v>15</v>
      </c>
      <c r="H1945" s="9"/>
      <c r="I1945" s="9"/>
      <c r="J1945" s="9">
        <v>3</v>
      </c>
      <c r="K1945" s="9">
        <v>1</v>
      </c>
      <c r="L1945" s="9"/>
      <c r="M1945" s="9">
        <v>6</v>
      </c>
      <c r="N1945" s="9">
        <v>1</v>
      </c>
      <c r="O1945" s="9">
        <v>1</v>
      </c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>
        <v>12</v>
      </c>
    </row>
    <row r="1946" spans="1:28">
      <c r="A1946" s="8" t="s">
        <v>6009</v>
      </c>
      <c r="B1946" s="9" t="s">
        <v>6017</v>
      </c>
      <c r="C1946" s="8" t="s">
        <v>6018</v>
      </c>
      <c r="D1946" s="9" t="s">
        <v>6027</v>
      </c>
      <c r="E1946" s="9" t="s">
        <v>6028</v>
      </c>
      <c r="F1946" s="8" t="s">
        <v>6029</v>
      </c>
      <c r="G1946" s="8" t="s">
        <v>15</v>
      </c>
      <c r="H1946" s="9"/>
      <c r="I1946" s="9"/>
      <c r="J1946" s="9">
        <v>1</v>
      </c>
      <c r="K1946" s="9">
        <v>5</v>
      </c>
      <c r="L1946" s="9">
        <v>8</v>
      </c>
      <c r="M1946" s="9">
        <v>5</v>
      </c>
      <c r="N1946" s="9">
        <v>3</v>
      </c>
      <c r="O1946" s="9">
        <v>4</v>
      </c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>
        <v>26</v>
      </c>
    </row>
    <row r="1947" spans="1:28">
      <c r="A1947" s="8" t="s">
        <v>6009</v>
      </c>
      <c r="B1947" s="9" t="s">
        <v>6017</v>
      </c>
      <c r="C1947" s="8" t="s">
        <v>6018</v>
      </c>
      <c r="D1947" s="9" t="s">
        <v>6030</v>
      </c>
      <c r="E1947" s="9" t="s">
        <v>6031</v>
      </c>
      <c r="F1947" s="8" t="s">
        <v>6032</v>
      </c>
      <c r="G1947" s="8" t="s">
        <v>15</v>
      </c>
      <c r="H1947" s="9"/>
      <c r="I1947" s="9"/>
      <c r="J1947" s="9">
        <v>1</v>
      </c>
      <c r="K1947" s="9">
        <v>1</v>
      </c>
      <c r="L1947" s="9">
        <v>1</v>
      </c>
      <c r="M1947" s="9"/>
      <c r="N1947" s="9">
        <v>1</v>
      </c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>
        <v>4</v>
      </c>
    </row>
    <row r="1948" spans="1:28">
      <c r="A1948" s="8" t="s">
        <v>6009</v>
      </c>
      <c r="B1948" s="9" t="s">
        <v>6017</v>
      </c>
      <c r="C1948" s="8" t="s">
        <v>6018</v>
      </c>
      <c r="D1948" s="9" t="s">
        <v>6033</v>
      </c>
      <c r="E1948" s="9" t="s">
        <v>6034</v>
      </c>
      <c r="F1948" s="8" t="s">
        <v>6035</v>
      </c>
      <c r="G1948" s="8" t="s">
        <v>15</v>
      </c>
      <c r="H1948" s="9"/>
      <c r="I1948" s="9"/>
      <c r="J1948" s="9">
        <v>1</v>
      </c>
      <c r="K1948" s="9">
        <v>1</v>
      </c>
      <c r="L1948" s="9">
        <v>2</v>
      </c>
      <c r="M1948" s="9">
        <v>6</v>
      </c>
      <c r="N1948" s="9">
        <v>4</v>
      </c>
      <c r="O1948" s="9">
        <v>3</v>
      </c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>
        <v>17</v>
      </c>
    </row>
    <row r="1949" spans="1:28">
      <c r="A1949" s="8" t="s">
        <v>6009</v>
      </c>
      <c r="B1949" s="9" t="s">
        <v>6017</v>
      </c>
      <c r="C1949" s="8" t="s">
        <v>6018</v>
      </c>
      <c r="D1949" s="9" t="s">
        <v>6036</v>
      </c>
      <c r="E1949" s="9" t="s">
        <v>6037</v>
      </c>
      <c r="F1949" s="8" t="s">
        <v>6038</v>
      </c>
      <c r="G1949" s="8" t="s">
        <v>15</v>
      </c>
      <c r="H1949" s="9"/>
      <c r="I1949" s="9"/>
      <c r="J1949" s="9"/>
      <c r="K1949" s="9"/>
      <c r="L1949" s="9">
        <v>1</v>
      </c>
      <c r="M1949" s="9">
        <v>1</v>
      </c>
      <c r="N1949" s="9"/>
      <c r="O1949" s="9">
        <v>3</v>
      </c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>
        <v>5</v>
      </c>
    </row>
    <row r="1950" spans="1:28">
      <c r="A1950" s="8" t="s">
        <v>6009</v>
      </c>
      <c r="B1950" s="9" t="s">
        <v>6017</v>
      </c>
      <c r="C1950" s="8" t="s">
        <v>6018</v>
      </c>
      <c r="D1950" s="9" t="s">
        <v>6039</v>
      </c>
      <c r="E1950" s="9" t="s">
        <v>6040</v>
      </c>
      <c r="F1950" s="8" t="s">
        <v>4004</v>
      </c>
      <c r="G1950" s="8" t="s">
        <v>15</v>
      </c>
      <c r="H1950" s="9"/>
      <c r="I1950" s="9"/>
      <c r="J1950" s="9"/>
      <c r="K1950" s="9"/>
      <c r="L1950" s="9">
        <v>2</v>
      </c>
      <c r="M1950" s="9">
        <v>4</v>
      </c>
      <c r="N1950" s="9"/>
      <c r="O1950" s="9">
        <v>2</v>
      </c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>
        <v>8</v>
      </c>
    </row>
    <row r="1951" spans="1:28">
      <c r="A1951" s="8" t="s">
        <v>6009</v>
      </c>
      <c r="B1951" s="9" t="s">
        <v>6017</v>
      </c>
      <c r="C1951" s="8" t="s">
        <v>6018</v>
      </c>
      <c r="D1951" s="9" t="s">
        <v>6041</v>
      </c>
      <c r="E1951" s="9" t="s">
        <v>6042</v>
      </c>
      <c r="F1951" s="8" t="s">
        <v>6043</v>
      </c>
      <c r="G1951" s="8" t="s">
        <v>15</v>
      </c>
      <c r="H1951" s="9"/>
      <c r="I1951" s="9"/>
      <c r="J1951" s="9"/>
      <c r="K1951" s="9"/>
      <c r="L1951" s="9"/>
      <c r="M1951" s="9">
        <v>1</v>
      </c>
      <c r="N1951" s="9">
        <v>2</v>
      </c>
      <c r="O1951" s="9">
        <v>1</v>
      </c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>
        <v>4</v>
      </c>
    </row>
    <row r="1952" spans="1:28">
      <c r="A1952" s="8" t="s">
        <v>6009</v>
      </c>
      <c r="B1952" s="9" t="s">
        <v>6017</v>
      </c>
      <c r="C1952" s="8" t="s">
        <v>6018</v>
      </c>
      <c r="D1952" s="9" t="s">
        <v>6044</v>
      </c>
      <c r="E1952" s="9" t="s">
        <v>6045</v>
      </c>
      <c r="F1952" s="8" t="s">
        <v>6046</v>
      </c>
      <c r="G1952" s="8" t="s">
        <v>15</v>
      </c>
      <c r="H1952" s="9"/>
      <c r="I1952" s="9"/>
      <c r="J1952" s="9">
        <v>3</v>
      </c>
      <c r="K1952" s="9">
        <v>6</v>
      </c>
      <c r="L1952" s="9"/>
      <c r="M1952" s="9">
        <v>7</v>
      </c>
      <c r="N1952" s="9">
        <v>3</v>
      </c>
      <c r="O1952" s="9">
        <v>6</v>
      </c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>
        <v>25</v>
      </c>
    </row>
    <row r="1953" spans="1:28">
      <c r="A1953" s="8" t="s">
        <v>6009</v>
      </c>
      <c r="B1953" s="9" t="s">
        <v>6017</v>
      </c>
      <c r="C1953" s="8" t="s">
        <v>6018</v>
      </c>
      <c r="D1953" s="9" t="s">
        <v>6047</v>
      </c>
      <c r="E1953" s="9" t="s">
        <v>6048</v>
      </c>
      <c r="F1953" s="8" t="s">
        <v>6049</v>
      </c>
      <c r="G1953" s="8" t="s">
        <v>15</v>
      </c>
      <c r="H1953" s="9"/>
      <c r="I1953" s="9"/>
      <c r="J1953" s="9"/>
      <c r="K1953" s="9">
        <v>3</v>
      </c>
      <c r="L1953" s="9"/>
      <c r="M1953" s="9">
        <v>3</v>
      </c>
      <c r="N1953" s="9">
        <v>3</v>
      </c>
      <c r="O1953" s="9">
        <v>1</v>
      </c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>
        <v>10</v>
      </c>
    </row>
    <row r="1954" spans="1:28">
      <c r="A1954" s="8" t="s">
        <v>6009</v>
      </c>
      <c r="B1954" s="9" t="s">
        <v>6017</v>
      </c>
      <c r="C1954" s="8" t="s">
        <v>6018</v>
      </c>
      <c r="D1954" s="9" t="s">
        <v>6050</v>
      </c>
      <c r="E1954" s="9" t="s">
        <v>6051</v>
      </c>
      <c r="F1954" s="8" t="s">
        <v>6052</v>
      </c>
      <c r="G1954" s="8" t="s">
        <v>15</v>
      </c>
      <c r="H1954" s="9"/>
      <c r="I1954" s="9"/>
      <c r="J1954" s="9">
        <v>2</v>
      </c>
      <c r="K1954" s="9">
        <v>1</v>
      </c>
      <c r="L1954" s="9">
        <v>1</v>
      </c>
      <c r="M1954" s="9">
        <v>2</v>
      </c>
      <c r="N1954" s="9">
        <v>1</v>
      </c>
      <c r="O1954" s="9">
        <v>1</v>
      </c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>
        <v>8</v>
      </c>
    </row>
    <row r="1955" spans="1:28">
      <c r="A1955" s="8" t="s">
        <v>6009</v>
      </c>
      <c r="B1955" s="9" t="s">
        <v>6053</v>
      </c>
      <c r="C1955" s="8" t="s">
        <v>114</v>
      </c>
      <c r="D1955" s="9" t="s">
        <v>6054</v>
      </c>
      <c r="E1955" s="9" t="s">
        <v>6055</v>
      </c>
      <c r="F1955" s="8" t="s">
        <v>6056</v>
      </c>
      <c r="G1955" s="8" t="s">
        <v>11</v>
      </c>
      <c r="H1955" s="9"/>
      <c r="I1955" s="9"/>
      <c r="J1955" s="9">
        <v>10</v>
      </c>
      <c r="K1955" s="9">
        <v>15</v>
      </c>
      <c r="L1955" s="9">
        <v>23</v>
      </c>
      <c r="M1955" s="9">
        <v>22</v>
      </c>
      <c r="N1955" s="9">
        <v>21</v>
      </c>
      <c r="O1955" s="9">
        <v>17</v>
      </c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>
        <v>108</v>
      </c>
    </row>
    <row r="1956" spans="1:28">
      <c r="A1956" s="8" t="s">
        <v>6009</v>
      </c>
      <c r="B1956" s="9" t="s">
        <v>6053</v>
      </c>
      <c r="C1956" s="8" t="s">
        <v>114</v>
      </c>
      <c r="D1956" s="9" t="s">
        <v>6053</v>
      </c>
      <c r="E1956" s="9" t="s">
        <v>6057</v>
      </c>
      <c r="F1956" s="8" t="s">
        <v>3268</v>
      </c>
      <c r="G1956" s="8" t="s">
        <v>11</v>
      </c>
      <c r="H1956" s="9"/>
      <c r="I1956" s="9"/>
      <c r="J1956" s="9">
        <v>32</v>
      </c>
      <c r="K1956" s="9">
        <v>41</v>
      </c>
      <c r="L1956" s="9">
        <v>44</v>
      </c>
      <c r="M1956" s="9">
        <v>53</v>
      </c>
      <c r="N1956" s="9">
        <v>52</v>
      </c>
      <c r="O1956" s="9">
        <v>50</v>
      </c>
      <c r="P1956" s="9"/>
      <c r="Q1956" s="9">
        <v>84</v>
      </c>
      <c r="R1956" s="9">
        <v>115</v>
      </c>
      <c r="S1956" s="9">
        <v>79</v>
      </c>
      <c r="T1956" s="9">
        <v>59</v>
      </c>
      <c r="U1956" s="9">
        <v>100</v>
      </c>
      <c r="V1956" s="9">
        <v>53</v>
      </c>
      <c r="W1956" s="9"/>
      <c r="X1956" s="9"/>
      <c r="Y1956" s="9"/>
      <c r="Z1956" s="9"/>
      <c r="AA1956" s="9"/>
      <c r="AB1956" s="9">
        <v>762</v>
      </c>
    </row>
    <row r="1957" spans="1:28">
      <c r="A1957" s="8" t="s">
        <v>6009</v>
      </c>
      <c r="B1957" s="9" t="s">
        <v>6053</v>
      </c>
      <c r="C1957" s="8" t="s">
        <v>114</v>
      </c>
      <c r="D1957" s="9" t="s">
        <v>6058</v>
      </c>
      <c r="E1957" s="9" t="s">
        <v>6059</v>
      </c>
      <c r="F1957" s="8" t="s">
        <v>6060</v>
      </c>
      <c r="G1957" s="8" t="s">
        <v>15</v>
      </c>
      <c r="H1957" s="9"/>
      <c r="I1957" s="9"/>
      <c r="J1957" s="9">
        <v>2</v>
      </c>
      <c r="K1957" s="9">
        <v>5</v>
      </c>
      <c r="L1957" s="9">
        <v>5</v>
      </c>
      <c r="M1957" s="9">
        <v>8</v>
      </c>
      <c r="N1957" s="9">
        <v>4</v>
      </c>
      <c r="O1957" s="9">
        <v>4</v>
      </c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>
        <v>28</v>
      </c>
    </row>
    <row r="1958" spans="1:28">
      <c r="A1958" s="8" t="s">
        <v>6009</v>
      </c>
      <c r="B1958" s="9" t="s">
        <v>6061</v>
      </c>
      <c r="C1958" s="8" t="s">
        <v>6062</v>
      </c>
      <c r="D1958" s="9" t="s">
        <v>6063</v>
      </c>
      <c r="E1958" s="9" t="s">
        <v>6064</v>
      </c>
      <c r="F1958" s="8" t="s">
        <v>6065</v>
      </c>
      <c r="G1958" s="8" t="s">
        <v>11</v>
      </c>
      <c r="H1958" s="9"/>
      <c r="I1958" s="9"/>
      <c r="J1958" s="9">
        <v>6</v>
      </c>
      <c r="K1958" s="9">
        <v>7</v>
      </c>
      <c r="L1958" s="9">
        <v>19</v>
      </c>
      <c r="M1958" s="9">
        <v>12</v>
      </c>
      <c r="N1958" s="9">
        <v>16</v>
      </c>
      <c r="O1958" s="9">
        <v>14</v>
      </c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>
        <v>74</v>
      </c>
    </row>
    <row r="1959" spans="1:28">
      <c r="A1959" s="8" t="s">
        <v>6009</v>
      </c>
      <c r="B1959" s="9" t="s">
        <v>6061</v>
      </c>
      <c r="C1959" s="8" t="s">
        <v>6062</v>
      </c>
      <c r="D1959" s="9" t="s">
        <v>6066</v>
      </c>
      <c r="E1959" s="9" t="s">
        <v>6067</v>
      </c>
      <c r="F1959" s="8" t="s">
        <v>6068</v>
      </c>
      <c r="G1959" s="8" t="s">
        <v>11</v>
      </c>
      <c r="H1959" s="9"/>
      <c r="I1959" s="9"/>
      <c r="J1959" s="9">
        <v>24</v>
      </c>
      <c r="K1959" s="9">
        <v>23</v>
      </c>
      <c r="L1959" s="9">
        <v>23</v>
      </c>
      <c r="M1959" s="9">
        <v>34</v>
      </c>
      <c r="N1959" s="9">
        <v>31</v>
      </c>
      <c r="O1959" s="9">
        <v>27</v>
      </c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>
        <v>162</v>
      </c>
    </row>
    <row r="1960" spans="1:28">
      <c r="A1960" s="8" t="s">
        <v>6009</v>
      </c>
      <c r="B1960" s="9" t="s">
        <v>6061</v>
      </c>
      <c r="C1960" s="8" t="s">
        <v>6062</v>
      </c>
      <c r="D1960" s="9" t="s">
        <v>6061</v>
      </c>
      <c r="E1960" s="9" t="s">
        <v>6069</v>
      </c>
      <c r="F1960" s="8" t="s">
        <v>6070</v>
      </c>
      <c r="G1960" s="8" t="s">
        <v>11</v>
      </c>
      <c r="H1960" s="9"/>
      <c r="I1960" s="9"/>
      <c r="J1960" s="9"/>
      <c r="K1960" s="9"/>
      <c r="L1960" s="9"/>
      <c r="M1960" s="9"/>
      <c r="N1960" s="9"/>
      <c r="O1960" s="9"/>
      <c r="P1960" s="9"/>
      <c r="Q1960" s="9">
        <v>82</v>
      </c>
      <c r="R1960" s="9">
        <v>107</v>
      </c>
      <c r="S1960" s="9">
        <v>84</v>
      </c>
      <c r="T1960" s="9">
        <v>81</v>
      </c>
      <c r="U1960" s="9">
        <v>76</v>
      </c>
      <c r="V1960" s="9">
        <v>67</v>
      </c>
      <c r="W1960" s="9"/>
      <c r="X1960" s="9"/>
      <c r="Y1960" s="9"/>
      <c r="Z1960" s="9"/>
      <c r="AA1960" s="9"/>
      <c r="AB1960" s="9">
        <v>497</v>
      </c>
    </row>
    <row r="1961" spans="1:28">
      <c r="A1961" s="8" t="s">
        <v>6009</v>
      </c>
      <c r="B1961" s="9" t="s">
        <v>6071</v>
      </c>
      <c r="C1961" s="8" t="s">
        <v>6072</v>
      </c>
      <c r="D1961" s="9" t="s">
        <v>6071</v>
      </c>
      <c r="E1961" s="9" t="s">
        <v>6073</v>
      </c>
      <c r="F1961" s="8" t="s">
        <v>6074</v>
      </c>
      <c r="G1961" s="8" t="s">
        <v>15</v>
      </c>
      <c r="H1961" s="9"/>
      <c r="I1961" s="9"/>
      <c r="J1961" s="9">
        <v>3</v>
      </c>
      <c r="K1961" s="9">
        <v>3</v>
      </c>
      <c r="L1961" s="9">
        <v>4</v>
      </c>
      <c r="M1961" s="9">
        <v>10</v>
      </c>
      <c r="N1961" s="9">
        <v>6</v>
      </c>
      <c r="O1961" s="9">
        <v>4</v>
      </c>
      <c r="P1961" s="9"/>
      <c r="Q1961" s="9">
        <v>18</v>
      </c>
      <c r="R1961" s="9">
        <v>14</v>
      </c>
      <c r="S1961" s="9">
        <v>21</v>
      </c>
      <c r="T1961" s="9">
        <v>10</v>
      </c>
      <c r="U1961" s="9">
        <v>6</v>
      </c>
      <c r="V1961" s="9">
        <v>3</v>
      </c>
      <c r="W1961" s="9"/>
      <c r="X1961" s="9"/>
      <c r="Y1961" s="9"/>
      <c r="Z1961" s="9"/>
      <c r="AA1961" s="9"/>
      <c r="AB1961" s="9">
        <v>102</v>
      </c>
    </row>
    <row r="1962" spans="1:28">
      <c r="A1962" s="8" t="s">
        <v>6009</v>
      </c>
      <c r="B1962" s="9" t="s">
        <v>6071</v>
      </c>
      <c r="C1962" s="8" t="s">
        <v>6072</v>
      </c>
      <c r="D1962" s="9" t="s">
        <v>6075</v>
      </c>
      <c r="E1962" s="9" t="s">
        <v>6076</v>
      </c>
      <c r="F1962" s="8" t="s">
        <v>6077</v>
      </c>
      <c r="G1962" s="8" t="s">
        <v>15</v>
      </c>
      <c r="H1962" s="9"/>
      <c r="I1962" s="9"/>
      <c r="J1962" s="9">
        <v>4</v>
      </c>
      <c r="K1962" s="9">
        <v>7</v>
      </c>
      <c r="L1962" s="9">
        <v>3</v>
      </c>
      <c r="M1962" s="9">
        <v>5</v>
      </c>
      <c r="N1962" s="9">
        <v>1</v>
      </c>
      <c r="O1962" s="9">
        <v>1</v>
      </c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>
        <v>21</v>
      </c>
    </row>
    <row r="1963" spans="1:28">
      <c r="A1963" s="8" t="s">
        <v>6009</v>
      </c>
      <c r="B1963" s="9" t="s">
        <v>6071</v>
      </c>
      <c r="C1963" s="8" t="s">
        <v>6072</v>
      </c>
      <c r="D1963" s="9" t="s">
        <v>6078</v>
      </c>
      <c r="E1963" s="9" t="s">
        <v>6079</v>
      </c>
      <c r="F1963" s="8" t="s">
        <v>6080</v>
      </c>
      <c r="G1963" s="8" t="s">
        <v>15</v>
      </c>
      <c r="H1963" s="9"/>
      <c r="I1963" s="9"/>
      <c r="J1963" s="9">
        <v>1</v>
      </c>
      <c r="K1963" s="9"/>
      <c r="L1963" s="9"/>
      <c r="M1963" s="9"/>
      <c r="N1963" s="9">
        <v>1</v>
      </c>
      <c r="O1963" s="9">
        <v>2</v>
      </c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>
        <v>4</v>
      </c>
    </row>
    <row r="1964" spans="1:28">
      <c r="A1964" s="8" t="s">
        <v>6009</v>
      </c>
      <c r="B1964" s="9" t="s">
        <v>6071</v>
      </c>
      <c r="C1964" s="8" t="s">
        <v>6072</v>
      </c>
      <c r="D1964" s="9" t="s">
        <v>6081</v>
      </c>
      <c r="E1964" s="9" t="s">
        <v>6082</v>
      </c>
      <c r="F1964" s="8" t="s">
        <v>6083</v>
      </c>
      <c r="G1964" s="8" t="s">
        <v>15</v>
      </c>
      <c r="H1964" s="9"/>
      <c r="I1964" s="9"/>
      <c r="J1964" s="9"/>
      <c r="K1964" s="9">
        <v>10</v>
      </c>
      <c r="L1964" s="9">
        <v>7</v>
      </c>
      <c r="M1964" s="9">
        <v>1</v>
      </c>
      <c r="N1964" s="9">
        <v>8</v>
      </c>
      <c r="O1964" s="9">
        <v>6</v>
      </c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>
        <v>32</v>
      </c>
    </row>
    <row r="1965" spans="1:28">
      <c r="A1965" s="8" t="s">
        <v>6009</v>
      </c>
      <c r="B1965" s="9" t="s">
        <v>6071</v>
      </c>
      <c r="C1965" s="8" t="s">
        <v>6072</v>
      </c>
      <c r="D1965" s="9" t="s">
        <v>6084</v>
      </c>
      <c r="E1965" s="9" t="s">
        <v>6085</v>
      </c>
      <c r="F1965" s="8" t="s">
        <v>6086</v>
      </c>
      <c r="G1965" s="8" t="s">
        <v>15</v>
      </c>
      <c r="H1965" s="9"/>
      <c r="I1965" s="9"/>
      <c r="J1965" s="9"/>
      <c r="K1965" s="9"/>
      <c r="L1965" s="9"/>
      <c r="M1965" s="9"/>
      <c r="N1965" s="9">
        <v>1</v>
      </c>
      <c r="O1965" s="9">
        <v>2</v>
      </c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>
        <v>3</v>
      </c>
    </row>
    <row r="1966" spans="1:28">
      <c r="A1966" s="8" t="s">
        <v>6009</v>
      </c>
      <c r="B1966" s="9" t="s">
        <v>6071</v>
      </c>
      <c r="C1966" s="8" t="s">
        <v>6072</v>
      </c>
      <c r="D1966" s="9" t="s">
        <v>6087</v>
      </c>
      <c r="E1966" s="9" t="s">
        <v>6088</v>
      </c>
      <c r="F1966" s="8" t="s">
        <v>6089</v>
      </c>
      <c r="G1966" s="8" t="s">
        <v>15</v>
      </c>
      <c r="H1966" s="9"/>
      <c r="I1966" s="9"/>
      <c r="J1966" s="9"/>
      <c r="K1966" s="9">
        <v>2</v>
      </c>
      <c r="L1966" s="9">
        <v>3</v>
      </c>
      <c r="M1966" s="9">
        <v>1</v>
      </c>
      <c r="N1966" s="9">
        <v>2</v>
      </c>
      <c r="O1966" s="9">
        <v>1</v>
      </c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>
        <v>9</v>
      </c>
    </row>
    <row r="1967" spans="1:28">
      <c r="A1967" s="8" t="s">
        <v>6009</v>
      </c>
      <c r="B1967" s="9" t="s">
        <v>6071</v>
      </c>
      <c r="C1967" s="8" t="s">
        <v>6072</v>
      </c>
      <c r="D1967" s="9" t="s">
        <v>6090</v>
      </c>
      <c r="E1967" s="9" t="s">
        <v>6091</v>
      </c>
      <c r="F1967" s="8" t="s">
        <v>6092</v>
      </c>
      <c r="G1967" s="8" t="s">
        <v>15</v>
      </c>
      <c r="H1967" s="9"/>
      <c r="I1967" s="9"/>
      <c r="J1967" s="9">
        <v>5</v>
      </c>
      <c r="K1967" s="9">
        <v>1</v>
      </c>
      <c r="L1967" s="9">
        <v>2</v>
      </c>
      <c r="M1967" s="9">
        <v>1</v>
      </c>
      <c r="N1967" s="9">
        <v>4</v>
      </c>
      <c r="O1967" s="9">
        <v>3</v>
      </c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>
        <v>16</v>
      </c>
    </row>
    <row r="1968" spans="1:28">
      <c r="A1968" s="8" t="s">
        <v>6009</v>
      </c>
      <c r="B1968" s="9" t="s">
        <v>6071</v>
      </c>
      <c r="C1968" s="8" t="s">
        <v>6072</v>
      </c>
      <c r="D1968" s="9" t="s">
        <v>6093</v>
      </c>
      <c r="E1968" s="9" t="s">
        <v>6094</v>
      </c>
      <c r="F1968" s="8" t="s">
        <v>6095</v>
      </c>
      <c r="G1968" s="8" t="s">
        <v>15</v>
      </c>
      <c r="H1968" s="9"/>
      <c r="I1968" s="9"/>
      <c r="J1968" s="9"/>
      <c r="K1968" s="9">
        <v>3</v>
      </c>
      <c r="L1968" s="9">
        <v>4</v>
      </c>
      <c r="M1968" s="9">
        <v>2</v>
      </c>
      <c r="N1968" s="9">
        <v>1</v>
      </c>
      <c r="O1968" s="9">
        <v>4</v>
      </c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>
        <v>14</v>
      </c>
    </row>
    <row r="1969" spans="1:28">
      <c r="A1969" s="8" t="s">
        <v>6009</v>
      </c>
      <c r="B1969" s="9" t="s">
        <v>6096</v>
      </c>
      <c r="C1969" s="8" t="s">
        <v>6097</v>
      </c>
      <c r="D1969" s="9" t="s">
        <v>6096</v>
      </c>
      <c r="E1969" s="9" t="s">
        <v>6098</v>
      </c>
      <c r="F1969" s="8" t="s">
        <v>6097</v>
      </c>
      <c r="G1969" s="8" t="s">
        <v>15</v>
      </c>
      <c r="H1969" s="9"/>
      <c r="I1969" s="9"/>
      <c r="J1969" s="9">
        <v>3</v>
      </c>
      <c r="K1969" s="9">
        <v>3</v>
      </c>
      <c r="L1969" s="9">
        <v>2</v>
      </c>
      <c r="M1969" s="9">
        <v>1</v>
      </c>
      <c r="N1969" s="9">
        <v>3</v>
      </c>
      <c r="O1969" s="9">
        <v>6</v>
      </c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>
        <v>18</v>
      </c>
    </row>
    <row r="1970" spans="1:28">
      <c r="A1970" s="8" t="s">
        <v>6009</v>
      </c>
      <c r="B1970" s="9" t="s">
        <v>6099</v>
      </c>
      <c r="C1970" s="8" t="s">
        <v>6100</v>
      </c>
      <c r="D1970" s="9" t="s">
        <v>6101</v>
      </c>
      <c r="E1970" s="9" t="s">
        <v>6102</v>
      </c>
      <c r="F1970" s="8" t="s">
        <v>6103</v>
      </c>
      <c r="G1970" s="8" t="s">
        <v>15</v>
      </c>
      <c r="H1970" s="9"/>
      <c r="I1970" s="9"/>
      <c r="J1970" s="9">
        <v>3</v>
      </c>
      <c r="K1970" s="9">
        <v>4</v>
      </c>
      <c r="L1970" s="9">
        <v>2</v>
      </c>
      <c r="M1970" s="9">
        <v>7</v>
      </c>
      <c r="N1970" s="9">
        <v>5</v>
      </c>
      <c r="O1970" s="9">
        <v>5</v>
      </c>
      <c r="P1970" s="9"/>
      <c r="Q1970" s="9">
        <v>5</v>
      </c>
      <c r="R1970" s="9">
        <v>9</v>
      </c>
      <c r="S1970" s="9"/>
      <c r="T1970" s="9"/>
      <c r="U1970" s="9"/>
      <c r="V1970" s="9"/>
      <c r="W1970" s="9"/>
      <c r="X1970" s="9"/>
      <c r="Y1970" s="9"/>
      <c r="Z1970" s="9"/>
      <c r="AA1970" s="9"/>
      <c r="AB1970" s="9">
        <v>40</v>
      </c>
    </row>
    <row r="1971" spans="1:28">
      <c r="A1971" s="8" t="s">
        <v>6009</v>
      </c>
      <c r="B1971" s="9" t="s">
        <v>6099</v>
      </c>
      <c r="C1971" s="8" t="s">
        <v>6100</v>
      </c>
      <c r="D1971" s="9" t="s">
        <v>6099</v>
      </c>
      <c r="E1971" s="9" t="s">
        <v>6104</v>
      </c>
      <c r="F1971" s="8" t="s">
        <v>6105</v>
      </c>
      <c r="G1971" s="8" t="s">
        <v>15</v>
      </c>
      <c r="H1971" s="9"/>
      <c r="I1971" s="9"/>
      <c r="J1971" s="9">
        <v>4</v>
      </c>
      <c r="K1971" s="9">
        <v>7</v>
      </c>
      <c r="L1971" s="9">
        <v>4</v>
      </c>
      <c r="M1971" s="9">
        <v>3</v>
      </c>
      <c r="N1971" s="9">
        <v>2</v>
      </c>
      <c r="O1971" s="9">
        <v>3</v>
      </c>
      <c r="P1971" s="9"/>
      <c r="Q1971" s="9">
        <v>5</v>
      </c>
      <c r="R1971" s="9">
        <v>8</v>
      </c>
      <c r="S1971" s="9">
        <v>11</v>
      </c>
      <c r="T1971" s="9">
        <v>13</v>
      </c>
      <c r="U1971" s="9">
        <v>8</v>
      </c>
      <c r="V1971" s="9">
        <v>11</v>
      </c>
      <c r="W1971" s="9"/>
      <c r="X1971" s="9"/>
      <c r="Y1971" s="9"/>
      <c r="Z1971" s="9"/>
      <c r="AA1971" s="9"/>
      <c r="AB1971" s="9">
        <v>79</v>
      </c>
    </row>
    <row r="1972" spans="1:28">
      <c r="A1972" s="8" t="s">
        <v>6009</v>
      </c>
      <c r="B1972" s="9" t="s">
        <v>6099</v>
      </c>
      <c r="C1972" s="8" t="s">
        <v>6100</v>
      </c>
      <c r="D1972" s="9" t="s">
        <v>6106</v>
      </c>
      <c r="E1972" s="9" t="s">
        <v>6107</v>
      </c>
      <c r="F1972" s="8" t="s">
        <v>6108</v>
      </c>
      <c r="G1972" s="8" t="s">
        <v>15</v>
      </c>
      <c r="H1972" s="9"/>
      <c r="I1972" s="9"/>
      <c r="J1972" s="9"/>
      <c r="K1972" s="9"/>
      <c r="L1972" s="9"/>
      <c r="M1972" s="9"/>
      <c r="N1972" s="9">
        <v>1</v>
      </c>
      <c r="O1972" s="9">
        <v>1</v>
      </c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>
        <v>2</v>
      </c>
    </row>
    <row r="1973" spans="1:28">
      <c r="A1973" s="8" t="s">
        <v>6009</v>
      </c>
      <c r="B1973" s="9" t="s">
        <v>6099</v>
      </c>
      <c r="C1973" s="8" t="s">
        <v>6100</v>
      </c>
      <c r="D1973" s="9" t="s">
        <v>6109</v>
      </c>
      <c r="E1973" s="9" t="s">
        <v>6110</v>
      </c>
      <c r="F1973" s="8" t="s">
        <v>6111</v>
      </c>
      <c r="G1973" s="8" t="s">
        <v>15</v>
      </c>
      <c r="H1973" s="9"/>
      <c r="I1973" s="9"/>
      <c r="J1973" s="9">
        <v>5</v>
      </c>
      <c r="K1973" s="9">
        <v>2</v>
      </c>
      <c r="L1973" s="9">
        <v>4</v>
      </c>
      <c r="M1973" s="9">
        <v>3</v>
      </c>
      <c r="N1973" s="9">
        <v>2</v>
      </c>
      <c r="O1973" s="9">
        <v>1</v>
      </c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>
        <v>17</v>
      </c>
    </row>
    <row r="1974" spans="1:28">
      <c r="A1974" s="8" t="s">
        <v>6009</v>
      </c>
      <c r="B1974" s="9" t="s">
        <v>6112</v>
      </c>
      <c r="C1974" s="8" t="s">
        <v>6113</v>
      </c>
      <c r="D1974" s="9" t="s">
        <v>6112</v>
      </c>
      <c r="E1974" s="9" t="s">
        <v>6114</v>
      </c>
      <c r="F1974" s="8" t="s">
        <v>6113</v>
      </c>
      <c r="G1974" s="8" t="s">
        <v>15</v>
      </c>
      <c r="H1974" s="9"/>
      <c r="I1974" s="9"/>
      <c r="J1974" s="9"/>
      <c r="K1974" s="9">
        <v>2</v>
      </c>
      <c r="L1974" s="9">
        <v>2</v>
      </c>
      <c r="M1974" s="9"/>
      <c r="N1974" s="9">
        <v>3</v>
      </c>
      <c r="O1974" s="9">
        <v>1</v>
      </c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>
        <v>8</v>
      </c>
    </row>
    <row r="1975" spans="1:28">
      <c r="A1975" s="8" t="s">
        <v>6009</v>
      </c>
      <c r="B1975" s="9" t="s">
        <v>6115</v>
      </c>
      <c r="C1975" s="8" t="s">
        <v>1300</v>
      </c>
      <c r="D1975" s="9" t="s">
        <v>6115</v>
      </c>
      <c r="E1975" s="9" t="s">
        <v>6116</v>
      </c>
      <c r="F1975" s="8" t="s">
        <v>1300</v>
      </c>
      <c r="G1975" s="8" t="s">
        <v>15</v>
      </c>
      <c r="H1975" s="9"/>
      <c r="I1975" s="9"/>
      <c r="J1975" s="9">
        <v>1</v>
      </c>
      <c r="K1975" s="9"/>
      <c r="L1975" s="9">
        <v>2</v>
      </c>
      <c r="M1975" s="9">
        <v>1</v>
      </c>
      <c r="N1975" s="9">
        <v>2</v>
      </c>
      <c r="O1975" s="9">
        <v>3</v>
      </c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>
        <v>9</v>
      </c>
    </row>
    <row r="1976" spans="1:28">
      <c r="A1976" s="8" t="s">
        <v>6009</v>
      </c>
      <c r="B1976" s="9" t="s">
        <v>6117</v>
      </c>
      <c r="C1976" s="8" t="s">
        <v>1284</v>
      </c>
      <c r="D1976" s="9" t="s">
        <v>6117</v>
      </c>
      <c r="E1976" s="9" t="s">
        <v>6118</v>
      </c>
      <c r="F1976" s="8" t="s">
        <v>1284</v>
      </c>
      <c r="G1976" s="8" t="s">
        <v>15</v>
      </c>
      <c r="H1976" s="9"/>
      <c r="I1976" s="9"/>
      <c r="J1976" s="9"/>
      <c r="K1976" s="9">
        <v>1</v>
      </c>
      <c r="L1976" s="9">
        <v>1</v>
      </c>
      <c r="M1976" s="9">
        <v>1</v>
      </c>
      <c r="N1976" s="9">
        <v>1</v>
      </c>
      <c r="O1976" s="9">
        <v>3</v>
      </c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>
        <v>7</v>
      </c>
    </row>
    <row r="1977" spans="1:28">
      <c r="A1977" s="8" t="s">
        <v>6009</v>
      </c>
      <c r="B1977" s="9" t="s">
        <v>6119</v>
      </c>
      <c r="C1977" s="8" t="s">
        <v>6120</v>
      </c>
      <c r="D1977" s="9" t="s">
        <v>6119</v>
      </c>
      <c r="E1977" s="9" t="s">
        <v>6121</v>
      </c>
      <c r="F1977" s="8" t="s">
        <v>6120</v>
      </c>
      <c r="G1977" s="8" t="s">
        <v>15</v>
      </c>
      <c r="H1977" s="9"/>
      <c r="I1977" s="9"/>
      <c r="J1977" s="9"/>
      <c r="K1977" s="9"/>
      <c r="L1977" s="9">
        <v>3</v>
      </c>
      <c r="M1977" s="9">
        <v>2</v>
      </c>
      <c r="N1977" s="9">
        <v>1</v>
      </c>
      <c r="O1977" s="9">
        <v>1</v>
      </c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>
        <v>7</v>
      </c>
    </row>
    <row r="1978" spans="1:28">
      <c r="A1978" s="8" t="s">
        <v>6009</v>
      </c>
      <c r="B1978" s="9" t="s">
        <v>6122</v>
      </c>
      <c r="C1978" s="8" t="s">
        <v>6123</v>
      </c>
      <c r="D1978" s="9" t="s">
        <v>6122</v>
      </c>
      <c r="E1978" s="9" t="s">
        <v>6124</v>
      </c>
      <c r="F1978" s="8" t="s">
        <v>6123</v>
      </c>
      <c r="G1978" s="8" t="s">
        <v>15</v>
      </c>
      <c r="H1978" s="9"/>
      <c r="I1978" s="9"/>
      <c r="J1978" s="9">
        <v>1</v>
      </c>
      <c r="K1978" s="9">
        <v>4</v>
      </c>
      <c r="L1978" s="9"/>
      <c r="M1978" s="9">
        <v>1</v>
      </c>
      <c r="N1978" s="9">
        <v>3</v>
      </c>
      <c r="O1978" s="9">
        <v>2</v>
      </c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>
        <v>11</v>
      </c>
    </row>
    <row r="1979" spans="1:28">
      <c r="A1979" s="8" t="s">
        <v>6009</v>
      </c>
      <c r="B1979" s="9" t="s">
        <v>6125</v>
      </c>
      <c r="C1979" s="8" t="s">
        <v>6126</v>
      </c>
      <c r="D1979" s="9" t="s">
        <v>6125</v>
      </c>
      <c r="E1979" s="9" t="s">
        <v>6127</v>
      </c>
      <c r="F1979" s="8" t="s">
        <v>6126</v>
      </c>
      <c r="G1979" s="8" t="s">
        <v>15</v>
      </c>
      <c r="H1979" s="9"/>
      <c r="I1979" s="9"/>
      <c r="J1979" s="9"/>
      <c r="K1979" s="9">
        <v>2</v>
      </c>
      <c r="L1979" s="9">
        <v>1</v>
      </c>
      <c r="M1979" s="9">
        <v>6</v>
      </c>
      <c r="N1979" s="9">
        <v>5</v>
      </c>
      <c r="O1979" s="9">
        <v>2</v>
      </c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>
        <v>16</v>
      </c>
    </row>
    <row r="1980" spans="1:28">
      <c r="A1980" s="8" t="s">
        <v>6009</v>
      </c>
      <c r="B1980" s="9" t="s">
        <v>6128</v>
      </c>
      <c r="C1980" s="8" t="s">
        <v>6129</v>
      </c>
      <c r="D1980" s="9" t="s">
        <v>6128</v>
      </c>
      <c r="E1980" s="9" t="s">
        <v>6130</v>
      </c>
      <c r="F1980" s="8" t="s">
        <v>6129</v>
      </c>
      <c r="G1980" s="8" t="s">
        <v>15</v>
      </c>
      <c r="H1980" s="9"/>
      <c r="I1980" s="9"/>
      <c r="J1980" s="9"/>
      <c r="K1980" s="9">
        <v>1</v>
      </c>
      <c r="L1980" s="9">
        <v>1</v>
      </c>
      <c r="M1980" s="9">
        <v>1</v>
      </c>
      <c r="N1980" s="9">
        <v>1</v>
      </c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>
        <v>4</v>
      </c>
    </row>
    <row r="1981" spans="1:28">
      <c r="A1981" s="8" t="s">
        <v>6009</v>
      </c>
      <c r="B1981" s="9" t="s">
        <v>6131</v>
      </c>
      <c r="C1981" s="8" t="s">
        <v>6132</v>
      </c>
      <c r="D1981" s="9" t="s">
        <v>6131</v>
      </c>
      <c r="E1981" s="9" t="s">
        <v>6133</v>
      </c>
      <c r="F1981" s="8" t="s">
        <v>6132</v>
      </c>
      <c r="G1981" s="8" t="s">
        <v>15</v>
      </c>
      <c r="H1981" s="9"/>
      <c r="I1981" s="9"/>
      <c r="J1981" s="9">
        <v>2</v>
      </c>
      <c r="K1981" s="9">
        <v>1</v>
      </c>
      <c r="L1981" s="9">
        <v>3</v>
      </c>
      <c r="M1981" s="9">
        <v>5</v>
      </c>
      <c r="N1981" s="9">
        <v>10</v>
      </c>
      <c r="O1981" s="9">
        <v>8</v>
      </c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>
        <v>29</v>
      </c>
    </row>
    <row r="1982" spans="1:28">
      <c r="A1982" s="8" t="s">
        <v>6009</v>
      </c>
      <c r="B1982" s="9" t="s">
        <v>6134</v>
      </c>
      <c r="C1982" s="8" t="s">
        <v>6135</v>
      </c>
      <c r="D1982" s="9" t="s">
        <v>6134</v>
      </c>
      <c r="E1982" s="9" t="s">
        <v>6136</v>
      </c>
      <c r="F1982" s="8" t="s">
        <v>6135</v>
      </c>
      <c r="G1982" s="8" t="s">
        <v>15</v>
      </c>
      <c r="H1982" s="9"/>
      <c r="I1982" s="9"/>
      <c r="J1982" s="9">
        <v>2</v>
      </c>
      <c r="K1982" s="9">
        <v>3</v>
      </c>
      <c r="L1982" s="9">
        <v>3</v>
      </c>
      <c r="M1982" s="9">
        <v>3</v>
      </c>
      <c r="N1982" s="9"/>
      <c r="O1982" s="9">
        <v>3</v>
      </c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>
        <v>14</v>
      </c>
    </row>
    <row r="1983" spans="1:28">
      <c r="A1983" s="8" t="s">
        <v>6009</v>
      </c>
      <c r="B1983" s="9" t="s">
        <v>6137</v>
      </c>
      <c r="C1983" s="8" t="s">
        <v>6138</v>
      </c>
      <c r="D1983" s="9" t="s">
        <v>6137</v>
      </c>
      <c r="E1983" s="9" t="s">
        <v>6139</v>
      </c>
      <c r="F1983" s="8" t="s">
        <v>6140</v>
      </c>
      <c r="G1983" s="8" t="s">
        <v>15</v>
      </c>
      <c r="H1983" s="9"/>
      <c r="I1983" s="9"/>
      <c r="J1983" s="9">
        <v>3</v>
      </c>
      <c r="K1983" s="9">
        <v>1</v>
      </c>
      <c r="L1983" s="9">
        <v>5</v>
      </c>
      <c r="M1983" s="9">
        <v>4</v>
      </c>
      <c r="N1983" s="9">
        <v>2</v>
      </c>
      <c r="O1983" s="9">
        <v>9</v>
      </c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>
        <v>24</v>
      </c>
    </row>
    <row r="1984" spans="1:28">
      <c r="A1984" s="8" t="s">
        <v>6009</v>
      </c>
      <c r="B1984" s="9" t="s">
        <v>6141</v>
      </c>
      <c r="C1984" s="8" t="s">
        <v>6142</v>
      </c>
      <c r="D1984" s="9" t="s">
        <v>6143</v>
      </c>
      <c r="E1984" s="9" t="s">
        <v>6144</v>
      </c>
      <c r="F1984" s="8" t="s">
        <v>6145</v>
      </c>
      <c r="G1984" s="8" t="s">
        <v>15</v>
      </c>
      <c r="H1984" s="9"/>
      <c r="I1984" s="9"/>
      <c r="J1984" s="9">
        <v>14</v>
      </c>
      <c r="K1984" s="9">
        <v>12</v>
      </c>
      <c r="L1984" s="9">
        <v>7</v>
      </c>
      <c r="M1984" s="9">
        <v>12</v>
      </c>
      <c r="N1984" s="9">
        <v>15</v>
      </c>
      <c r="O1984" s="9">
        <v>14</v>
      </c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>
        <v>74</v>
      </c>
    </row>
    <row r="1985" spans="1:28">
      <c r="A1985" s="8" t="s">
        <v>6009</v>
      </c>
      <c r="B1985" s="9" t="s">
        <v>6141</v>
      </c>
      <c r="C1985" s="8" t="s">
        <v>6142</v>
      </c>
      <c r="D1985" s="9" t="s">
        <v>6141</v>
      </c>
      <c r="E1985" s="9" t="s">
        <v>6146</v>
      </c>
      <c r="F1985" s="8" t="s">
        <v>6147</v>
      </c>
      <c r="G1985" s="8" t="s">
        <v>15</v>
      </c>
      <c r="H1985" s="9"/>
      <c r="I1985" s="9"/>
      <c r="J1985" s="9"/>
      <c r="K1985" s="9"/>
      <c r="L1985" s="9"/>
      <c r="M1985" s="9"/>
      <c r="N1985" s="9"/>
      <c r="O1985" s="9"/>
      <c r="P1985" s="9"/>
      <c r="Q1985" s="9">
        <v>39</v>
      </c>
      <c r="R1985" s="9">
        <v>41</v>
      </c>
      <c r="S1985" s="9">
        <v>37</v>
      </c>
      <c r="T1985" s="9">
        <v>58</v>
      </c>
      <c r="U1985" s="9">
        <v>30</v>
      </c>
      <c r="V1985" s="9">
        <v>24</v>
      </c>
      <c r="W1985" s="9"/>
      <c r="X1985" s="9"/>
      <c r="Y1985" s="9"/>
      <c r="Z1985" s="9"/>
      <c r="AA1985" s="9"/>
      <c r="AB1985" s="9">
        <v>229</v>
      </c>
    </row>
    <row r="1986" spans="1:28">
      <c r="A1986" s="8" t="s">
        <v>6009</v>
      </c>
      <c r="B1986" s="9" t="s">
        <v>6148</v>
      </c>
      <c r="C1986" s="8" t="s">
        <v>6149</v>
      </c>
      <c r="D1986" s="9" t="s">
        <v>6148</v>
      </c>
      <c r="E1986" s="9" t="s">
        <v>6150</v>
      </c>
      <c r="F1986" s="8" t="s">
        <v>6149</v>
      </c>
      <c r="G1986" s="8" t="s">
        <v>15</v>
      </c>
      <c r="H1986" s="9"/>
      <c r="I1986" s="9"/>
      <c r="J1986" s="9"/>
      <c r="K1986" s="9"/>
      <c r="L1986" s="9">
        <v>2</v>
      </c>
      <c r="M1986" s="9">
        <v>1</v>
      </c>
      <c r="N1986" s="9">
        <v>3</v>
      </c>
      <c r="O1986" s="9">
        <v>2</v>
      </c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>
        <v>8</v>
      </c>
    </row>
    <row r="1987" spans="1:28">
      <c r="A1987" s="8" t="s">
        <v>6009</v>
      </c>
      <c r="B1987" s="9" t="s">
        <v>6151</v>
      </c>
      <c r="C1987" s="8" t="s">
        <v>6152</v>
      </c>
      <c r="D1987" s="9" t="s">
        <v>6151</v>
      </c>
      <c r="E1987" s="9" t="s">
        <v>6153</v>
      </c>
      <c r="F1987" s="8" t="s">
        <v>6152</v>
      </c>
      <c r="G1987" s="8" t="s">
        <v>15</v>
      </c>
      <c r="H1987" s="9"/>
      <c r="I1987" s="9"/>
      <c r="J1987" s="9"/>
      <c r="K1987" s="9">
        <v>2</v>
      </c>
      <c r="L1987" s="9">
        <v>1</v>
      </c>
      <c r="M1987" s="9"/>
      <c r="N1987" s="9">
        <v>2</v>
      </c>
      <c r="O1987" s="9">
        <v>1</v>
      </c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>
        <v>6</v>
      </c>
    </row>
    <row r="1988" spans="1:28">
      <c r="A1988" s="8" t="s">
        <v>6009</v>
      </c>
      <c r="B1988" s="9" t="s">
        <v>6154</v>
      </c>
      <c r="C1988" s="8" t="s">
        <v>6155</v>
      </c>
      <c r="D1988" s="9" t="s">
        <v>6154</v>
      </c>
      <c r="E1988" s="9" t="s">
        <v>6156</v>
      </c>
      <c r="F1988" s="8" t="s">
        <v>6157</v>
      </c>
      <c r="G1988" s="8" t="s">
        <v>15</v>
      </c>
      <c r="H1988" s="9"/>
      <c r="I1988" s="9"/>
      <c r="J1988" s="9">
        <v>2</v>
      </c>
      <c r="K1988" s="9">
        <v>1</v>
      </c>
      <c r="L1988" s="9">
        <v>1</v>
      </c>
      <c r="M1988" s="9">
        <v>2</v>
      </c>
      <c r="N1988" s="9">
        <v>1</v>
      </c>
      <c r="O1988" s="9">
        <v>2</v>
      </c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>
        <v>9</v>
      </c>
    </row>
    <row r="1989" spans="1:28">
      <c r="A1989" s="8" t="s">
        <v>6009</v>
      </c>
      <c r="B1989" s="9" t="s">
        <v>6158</v>
      </c>
      <c r="C1989" s="8" t="s">
        <v>6159</v>
      </c>
      <c r="D1989" s="9" t="s">
        <v>6158</v>
      </c>
      <c r="E1989" s="9" t="s">
        <v>6160</v>
      </c>
      <c r="F1989" s="8" t="s">
        <v>6159</v>
      </c>
      <c r="G1989" s="8" t="s">
        <v>15</v>
      </c>
      <c r="H1989" s="9"/>
      <c r="I1989" s="9"/>
      <c r="J1989" s="9">
        <v>1</v>
      </c>
      <c r="K1989" s="9">
        <v>4</v>
      </c>
      <c r="L1989" s="9">
        <v>7</v>
      </c>
      <c r="M1989" s="9">
        <v>4</v>
      </c>
      <c r="N1989" s="9">
        <v>2</v>
      </c>
      <c r="O1989" s="9">
        <v>5</v>
      </c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>
        <v>23</v>
      </c>
    </row>
    <row r="1990" spans="1:28">
      <c r="A1990" s="8" t="s">
        <v>6009</v>
      </c>
      <c r="B1990" s="9" t="s">
        <v>6161</v>
      </c>
      <c r="C1990" s="8" t="s">
        <v>6162</v>
      </c>
      <c r="D1990" s="9" t="s">
        <v>6163</v>
      </c>
      <c r="E1990" s="9" t="s">
        <v>6164</v>
      </c>
      <c r="F1990" s="8" t="s">
        <v>6165</v>
      </c>
      <c r="G1990" s="8" t="s">
        <v>15</v>
      </c>
      <c r="H1990" s="9"/>
      <c r="I1990" s="9"/>
      <c r="J1990" s="9">
        <v>7</v>
      </c>
      <c r="K1990" s="9">
        <v>8</v>
      </c>
      <c r="L1990" s="9">
        <v>15</v>
      </c>
      <c r="M1990" s="9">
        <v>13</v>
      </c>
      <c r="N1990" s="9">
        <v>18</v>
      </c>
      <c r="O1990" s="9">
        <v>13</v>
      </c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>
        <v>74</v>
      </c>
    </row>
    <row r="1991" spans="1:28">
      <c r="A1991" s="8" t="s">
        <v>6009</v>
      </c>
      <c r="B1991" s="9" t="s">
        <v>6161</v>
      </c>
      <c r="C1991" s="8" t="s">
        <v>6162</v>
      </c>
      <c r="D1991" s="9" t="s">
        <v>6166</v>
      </c>
      <c r="E1991" s="9" t="s">
        <v>6167</v>
      </c>
      <c r="F1991" s="8" t="s">
        <v>6168</v>
      </c>
      <c r="G1991" s="8" t="s">
        <v>15</v>
      </c>
      <c r="H1991" s="9"/>
      <c r="I1991" s="9"/>
      <c r="J1991" s="9"/>
      <c r="K1991" s="9">
        <v>3</v>
      </c>
      <c r="L1991" s="9">
        <v>2</v>
      </c>
      <c r="M1991" s="9">
        <v>1</v>
      </c>
      <c r="N1991" s="9"/>
      <c r="O1991" s="9">
        <v>1</v>
      </c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>
        <v>7</v>
      </c>
    </row>
    <row r="1992" spans="1:28">
      <c r="A1992" s="8" t="s">
        <v>6009</v>
      </c>
      <c r="B1992" s="9" t="s">
        <v>6161</v>
      </c>
      <c r="C1992" s="8" t="s">
        <v>6162</v>
      </c>
      <c r="D1992" s="9" t="s">
        <v>6169</v>
      </c>
      <c r="E1992" s="9" t="s">
        <v>6170</v>
      </c>
      <c r="F1992" s="8" t="s">
        <v>6171</v>
      </c>
      <c r="G1992" s="8" t="s">
        <v>15</v>
      </c>
      <c r="H1992" s="9"/>
      <c r="I1992" s="9"/>
      <c r="J1992" s="9">
        <v>3</v>
      </c>
      <c r="K1992" s="9">
        <v>1</v>
      </c>
      <c r="L1992" s="9">
        <v>1</v>
      </c>
      <c r="M1992" s="9">
        <v>2</v>
      </c>
      <c r="N1992" s="9">
        <v>1</v>
      </c>
      <c r="O1992" s="9">
        <v>3</v>
      </c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>
        <v>11</v>
      </c>
    </row>
    <row r="1993" spans="1:28">
      <c r="A1993" s="8" t="s">
        <v>6009</v>
      </c>
      <c r="B1993" s="9" t="s">
        <v>6161</v>
      </c>
      <c r="C1993" s="8" t="s">
        <v>6162</v>
      </c>
      <c r="D1993" s="9" t="s">
        <v>6172</v>
      </c>
      <c r="E1993" s="9" t="s">
        <v>6173</v>
      </c>
      <c r="F1993" s="8" t="s">
        <v>1047</v>
      </c>
      <c r="G1993" s="8" t="s">
        <v>15</v>
      </c>
      <c r="H1993" s="9"/>
      <c r="I1993" s="9"/>
      <c r="J1993" s="9">
        <v>3</v>
      </c>
      <c r="K1993" s="9">
        <v>7</v>
      </c>
      <c r="L1993" s="9">
        <v>6</v>
      </c>
      <c r="M1993" s="9">
        <v>12</v>
      </c>
      <c r="N1993" s="9">
        <v>5</v>
      </c>
      <c r="O1993" s="9">
        <v>7</v>
      </c>
      <c r="P1993" s="9"/>
      <c r="Q1993" s="9">
        <v>6</v>
      </c>
      <c r="R1993" s="9">
        <v>4</v>
      </c>
      <c r="S1993" s="9">
        <v>6</v>
      </c>
      <c r="T1993" s="9">
        <v>5</v>
      </c>
      <c r="U1993" s="9"/>
      <c r="V1993" s="9"/>
      <c r="W1993" s="9"/>
      <c r="X1993" s="9"/>
      <c r="Y1993" s="9"/>
      <c r="Z1993" s="9"/>
      <c r="AA1993" s="9"/>
      <c r="AB1993" s="9">
        <v>61</v>
      </c>
    </row>
    <row r="1994" spans="1:28">
      <c r="A1994" s="8" t="s">
        <v>6009</v>
      </c>
      <c r="B1994" s="9" t="s">
        <v>6161</v>
      </c>
      <c r="C1994" s="8" t="s">
        <v>6162</v>
      </c>
      <c r="D1994" s="9" t="s">
        <v>6174</v>
      </c>
      <c r="E1994" s="9" t="s">
        <v>6175</v>
      </c>
      <c r="F1994" s="8" t="s">
        <v>6176</v>
      </c>
      <c r="G1994" s="8" t="s">
        <v>15</v>
      </c>
      <c r="H1994" s="9"/>
      <c r="I1994" s="9"/>
      <c r="J1994" s="9">
        <v>2</v>
      </c>
      <c r="K1994" s="9">
        <v>1</v>
      </c>
      <c r="L1994" s="9">
        <v>6</v>
      </c>
      <c r="M1994" s="9">
        <v>2</v>
      </c>
      <c r="N1994" s="9"/>
      <c r="O1994" s="9">
        <v>2</v>
      </c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>
        <v>13</v>
      </c>
    </row>
    <row r="1995" spans="1:28">
      <c r="A1995" s="8" t="s">
        <v>6009</v>
      </c>
      <c r="B1995" s="9" t="s">
        <v>6161</v>
      </c>
      <c r="C1995" s="8" t="s">
        <v>6162</v>
      </c>
      <c r="D1995" s="9" t="s">
        <v>6177</v>
      </c>
      <c r="E1995" s="9" t="s">
        <v>6178</v>
      </c>
      <c r="F1995" s="8" t="s">
        <v>6179</v>
      </c>
      <c r="G1995" s="8" t="s">
        <v>15</v>
      </c>
      <c r="H1995" s="9"/>
      <c r="I1995" s="9"/>
      <c r="J1995" s="9">
        <v>2</v>
      </c>
      <c r="K1995" s="9">
        <v>3</v>
      </c>
      <c r="L1995" s="9">
        <v>2</v>
      </c>
      <c r="M1995" s="9">
        <v>8</v>
      </c>
      <c r="N1995" s="9">
        <v>7</v>
      </c>
      <c r="O1995" s="9">
        <v>9</v>
      </c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>
        <v>31</v>
      </c>
    </row>
    <row r="1996" spans="1:28">
      <c r="A1996" s="8" t="s">
        <v>6009</v>
      </c>
      <c r="B1996" s="9" t="s">
        <v>6161</v>
      </c>
      <c r="C1996" s="8" t="s">
        <v>6162</v>
      </c>
      <c r="D1996" s="9" t="s">
        <v>6161</v>
      </c>
      <c r="E1996" s="9" t="s">
        <v>6180</v>
      </c>
      <c r="F1996" s="8" t="s">
        <v>6181</v>
      </c>
      <c r="G1996" s="8" t="s">
        <v>15</v>
      </c>
      <c r="H1996" s="9"/>
      <c r="I1996" s="9"/>
      <c r="J1996" s="9"/>
      <c r="K1996" s="9"/>
      <c r="L1996" s="9"/>
      <c r="M1996" s="9"/>
      <c r="N1996" s="9"/>
      <c r="O1996" s="9"/>
      <c r="P1996" s="9"/>
      <c r="Q1996" s="9">
        <v>15</v>
      </c>
      <c r="R1996" s="9">
        <v>20</v>
      </c>
      <c r="S1996" s="9">
        <v>14</v>
      </c>
      <c r="T1996" s="9">
        <v>8</v>
      </c>
      <c r="U1996" s="9">
        <v>8</v>
      </c>
      <c r="V1996" s="9">
        <v>9</v>
      </c>
      <c r="W1996" s="9"/>
      <c r="X1996" s="9"/>
      <c r="Y1996" s="9"/>
      <c r="Z1996" s="9"/>
      <c r="AA1996" s="9"/>
      <c r="AB1996" s="9">
        <v>74</v>
      </c>
    </row>
    <row r="1997" spans="1:28">
      <c r="A1997" s="8" t="s">
        <v>6009</v>
      </c>
      <c r="B1997" s="9" t="s">
        <v>6161</v>
      </c>
      <c r="C1997" s="8" t="s">
        <v>6162</v>
      </c>
      <c r="D1997" s="9" t="s">
        <v>6182</v>
      </c>
      <c r="E1997" s="9" t="s">
        <v>6183</v>
      </c>
      <c r="F1997" s="8" t="s">
        <v>6184</v>
      </c>
      <c r="G1997" s="8" t="s">
        <v>15</v>
      </c>
      <c r="H1997" s="9"/>
      <c r="I1997" s="9"/>
      <c r="J1997" s="9"/>
      <c r="K1997" s="9">
        <v>2</v>
      </c>
      <c r="L1997" s="9"/>
      <c r="M1997" s="9"/>
      <c r="N1997" s="9">
        <v>1</v>
      </c>
      <c r="O1997" s="9">
        <v>2</v>
      </c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>
        <v>5</v>
      </c>
    </row>
    <row r="1998" spans="1:28">
      <c r="A1998" s="8" t="s">
        <v>6009</v>
      </c>
      <c r="B1998" s="9" t="s">
        <v>6161</v>
      </c>
      <c r="C1998" s="8" t="s">
        <v>6162</v>
      </c>
      <c r="D1998" s="9" t="s">
        <v>6185</v>
      </c>
      <c r="E1998" s="9" t="s">
        <v>6186</v>
      </c>
      <c r="F1998" s="8" t="s">
        <v>6187</v>
      </c>
      <c r="G1998" s="8" t="s">
        <v>15</v>
      </c>
      <c r="H1998" s="9"/>
      <c r="I1998" s="9"/>
      <c r="J1998" s="9"/>
      <c r="K1998" s="9"/>
      <c r="L1998" s="9">
        <v>1</v>
      </c>
      <c r="M1998" s="9">
        <v>1</v>
      </c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>
        <v>2</v>
      </c>
    </row>
    <row r="1999" spans="1:28">
      <c r="A1999" s="8" t="s">
        <v>6009</v>
      </c>
      <c r="B1999" s="9" t="s">
        <v>6188</v>
      </c>
      <c r="C1999" s="8" t="s">
        <v>6189</v>
      </c>
      <c r="D1999" s="9" t="s">
        <v>6190</v>
      </c>
      <c r="E1999" s="9" t="s">
        <v>6191</v>
      </c>
      <c r="F1999" s="8" t="s">
        <v>6192</v>
      </c>
      <c r="G1999" s="8" t="s">
        <v>11</v>
      </c>
      <c r="H1999" s="9"/>
      <c r="I1999" s="9">
        <v>12</v>
      </c>
      <c r="J1999" s="9">
        <v>59</v>
      </c>
      <c r="K1999" s="9">
        <v>66</v>
      </c>
      <c r="L1999" s="9">
        <v>61</v>
      </c>
      <c r="M1999" s="9">
        <v>69</v>
      </c>
      <c r="N1999" s="9">
        <v>96</v>
      </c>
      <c r="O1999" s="9">
        <v>77</v>
      </c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>
        <v>440</v>
      </c>
    </row>
    <row r="2000" spans="1:28">
      <c r="A2000" s="8" t="s">
        <v>6009</v>
      </c>
      <c r="B2000" s="9" t="s">
        <v>6188</v>
      </c>
      <c r="C2000" s="8" t="s">
        <v>6189</v>
      </c>
      <c r="D2000" s="9" t="s">
        <v>6193</v>
      </c>
      <c r="E2000" s="9" t="s">
        <v>6194</v>
      </c>
      <c r="F2000" s="8" t="s">
        <v>6195</v>
      </c>
      <c r="G2000" s="8" t="s">
        <v>15</v>
      </c>
      <c r="H2000" s="9"/>
      <c r="I2000" s="9">
        <v>1</v>
      </c>
      <c r="J2000" s="9">
        <v>1</v>
      </c>
      <c r="K2000" s="9">
        <v>2</v>
      </c>
      <c r="L2000" s="9">
        <v>5</v>
      </c>
      <c r="M2000" s="9">
        <v>1</v>
      </c>
      <c r="N2000" s="9">
        <v>1</v>
      </c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>
        <v>11</v>
      </c>
    </row>
    <row r="2001" spans="1:28">
      <c r="A2001" s="8" t="s">
        <v>6009</v>
      </c>
      <c r="B2001" s="9" t="s">
        <v>6188</v>
      </c>
      <c r="C2001" s="8" t="s">
        <v>6189</v>
      </c>
      <c r="D2001" s="9" t="s">
        <v>6196</v>
      </c>
      <c r="E2001" s="9" t="s">
        <v>6197</v>
      </c>
      <c r="F2001" s="8" t="s">
        <v>6198</v>
      </c>
      <c r="G2001" s="8" t="s">
        <v>15</v>
      </c>
      <c r="H2001" s="9"/>
      <c r="I2001" s="9">
        <v>1</v>
      </c>
      <c r="J2001" s="9">
        <v>1</v>
      </c>
      <c r="K2001" s="9">
        <v>2</v>
      </c>
      <c r="L2001" s="9">
        <v>3</v>
      </c>
      <c r="M2001" s="9">
        <v>4</v>
      </c>
      <c r="N2001" s="9">
        <v>3</v>
      </c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>
        <v>14</v>
      </c>
    </row>
    <row r="2002" spans="1:28">
      <c r="A2002" s="8" t="s">
        <v>6009</v>
      </c>
      <c r="B2002" s="9" t="s">
        <v>6188</v>
      </c>
      <c r="C2002" s="8" t="s">
        <v>6189</v>
      </c>
      <c r="D2002" s="9" t="s">
        <v>6188</v>
      </c>
      <c r="E2002" s="9" t="s">
        <v>6199</v>
      </c>
      <c r="F2002" s="8" t="s">
        <v>6200</v>
      </c>
      <c r="G2002" s="8" t="s">
        <v>11</v>
      </c>
      <c r="H2002" s="9"/>
      <c r="I2002" s="9"/>
      <c r="J2002" s="9"/>
      <c r="K2002" s="9"/>
      <c r="L2002" s="9"/>
      <c r="M2002" s="9"/>
      <c r="N2002" s="9"/>
      <c r="O2002" s="9"/>
      <c r="P2002" s="9"/>
      <c r="Q2002" s="9">
        <v>106</v>
      </c>
      <c r="R2002" s="9">
        <v>95</v>
      </c>
      <c r="S2002" s="9">
        <v>97</v>
      </c>
      <c r="T2002" s="9">
        <v>80</v>
      </c>
      <c r="U2002" s="9">
        <v>75</v>
      </c>
      <c r="V2002" s="9">
        <v>87</v>
      </c>
      <c r="W2002" s="9"/>
      <c r="X2002" s="9"/>
      <c r="Y2002" s="9"/>
      <c r="Z2002" s="9"/>
      <c r="AA2002" s="9"/>
      <c r="AB2002" s="9">
        <v>540</v>
      </c>
    </row>
    <row r="2003" spans="1:28">
      <c r="A2003" s="8" t="s">
        <v>6009</v>
      </c>
      <c r="B2003" s="9" t="s">
        <v>6201</v>
      </c>
      <c r="C2003" s="8" t="s">
        <v>6202</v>
      </c>
      <c r="D2003" s="9" t="s">
        <v>6203</v>
      </c>
      <c r="E2003" s="9" t="s">
        <v>6204</v>
      </c>
      <c r="F2003" s="8" t="s">
        <v>6205</v>
      </c>
      <c r="G2003" s="8" t="s">
        <v>15</v>
      </c>
      <c r="H2003" s="9"/>
      <c r="I2003" s="9"/>
      <c r="J2003" s="9">
        <v>27</v>
      </c>
      <c r="K2003" s="9">
        <v>20</v>
      </c>
      <c r="L2003" s="9">
        <v>25</v>
      </c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>
        <v>72</v>
      </c>
    </row>
    <row r="2004" spans="1:28">
      <c r="A2004" s="8" t="s">
        <v>6009</v>
      </c>
      <c r="B2004" s="9" t="s">
        <v>6201</v>
      </c>
      <c r="C2004" s="8" t="s">
        <v>6202</v>
      </c>
      <c r="D2004" s="9" t="s">
        <v>6206</v>
      </c>
      <c r="E2004" s="9" t="s">
        <v>6207</v>
      </c>
      <c r="F2004" s="8" t="s">
        <v>6208</v>
      </c>
      <c r="G2004" s="8" t="s">
        <v>15</v>
      </c>
      <c r="H2004" s="9"/>
      <c r="I2004" s="9"/>
      <c r="J2004" s="9"/>
      <c r="K2004" s="9"/>
      <c r="L2004" s="9"/>
      <c r="M2004" s="9">
        <v>25</v>
      </c>
      <c r="N2004" s="9">
        <v>16</v>
      </c>
      <c r="O2004" s="9">
        <v>20</v>
      </c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>
        <v>61</v>
      </c>
    </row>
    <row r="2005" spans="1:28">
      <c r="A2005" s="8" t="s">
        <v>6009</v>
      </c>
      <c r="B2005" s="9" t="s">
        <v>6201</v>
      </c>
      <c r="C2005" s="8" t="s">
        <v>6202</v>
      </c>
      <c r="D2005" s="9" t="s">
        <v>6201</v>
      </c>
      <c r="E2005" s="9" t="s">
        <v>6209</v>
      </c>
      <c r="F2005" s="8" t="s">
        <v>6210</v>
      </c>
      <c r="G2005" s="8" t="s">
        <v>15</v>
      </c>
      <c r="H2005" s="9"/>
      <c r="I2005" s="9"/>
      <c r="J2005" s="9"/>
      <c r="K2005" s="9"/>
      <c r="L2005" s="9"/>
      <c r="M2005" s="9"/>
      <c r="N2005" s="9"/>
      <c r="O2005" s="9"/>
      <c r="P2005" s="9"/>
      <c r="Q2005" s="9">
        <v>42</v>
      </c>
      <c r="R2005" s="9">
        <v>27</v>
      </c>
      <c r="S2005" s="9">
        <v>29</v>
      </c>
      <c r="T2005" s="9">
        <v>26</v>
      </c>
      <c r="U2005" s="9">
        <v>31</v>
      </c>
      <c r="V2005" s="9">
        <v>29</v>
      </c>
      <c r="W2005" s="9"/>
      <c r="X2005" s="9"/>
      <c r="Y2005" s="9"/>
      <c r="Z2005" s="9"/>
      <c r="AA2005" s="9"/>
      <c r="AB2005" s="9">
        <v>184</v>
      </c>
    </row>
    <row r="2006" spans="1:28">
      <c r="A2006" s="8" t="s">
        <v>6009</v>
      </c>
      <c r="B2006" s="9" t="s">
        <v>6211</v>
      </c>
      <c r="C2006" s="8" t="s">
        <v>6212</v>
      </c>
      <c r="D2006" s="9" t="s">
        <v>6211</v>
      </c>
      <c r="E2006" s="9" t="s">
        <v>6213</v>
      </c>
      <c r="F2006" s="8" t="s">
        <v>6212</v>
      </c>
      <c r="G2006" s="8" t="s">
        <v>15</v>
      </c>
      <c r="H2006" s="9"/>
      <c r="I2006" s="9"/>
      <c r="J2006" s="9">
        <v>2</v>
      </c>
      <c r="K2006" s="9">
        <v>1</v>
      </c>
      <c r="L2006" s="9"/>
      <c r="M2006" s="9">
        <v>1</v>
      </c>
      <c r="N2006" s="9">
        <v>2</v>
      </c>
      <c r="O2006" s="9">
        <v>2</v>
      </c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>
        <v>8</v>
      </c>
    </row>
    <row r="2007" spans="1:28">
      <c r="A2007" s="8" t="s">
        <v>6214</v>
      </c>
      <c r="B2007" s="9" t="s">
        <v>6215</v>
      </c>
      <c r="C2007" s="8" t="s">
        <v>6216</v>
      </c>
      <c r="D2007" s="9" t="s">
        <v>6215</v>
      </c>
      <c r="E2007" s="9" t="s">
        <v>6217</v>
      </c>
      <c r="F2007" s="8" t="s">
        <v>6218</v>
      </c>
      <c r="G2007" s="8" t="s">
        <v>11</v>
      </c>
      <c r="H2007" s="9"/>
      <c r="I2007" s="9"/>
      <c r="J2007" s="9">
        <v>39</v>
      </c>
      <c r="K2007" s="9">
        <v>43</v>
      </c>
      <c r="L2007" s="9">
        <v>46</v>
      </c>
      <c r="M2007" s="9">
        <v>46</v>
      </c>
      <c r="N2007" s="9">
        <v>45</v>
      </c>
      <c r="O2007" s="9">
        <v>56</v>
      </c>
      <c r="P2007" s="9"/>
      <c r="Q2007" s="9">
        <v>63</v>
      </c>
      <c r="R2007" s="9">
        <v>76</v>
      </c>
      <c r="S2007" s="9">
        <v>79</v>
      </c>
      <c r="T2007" s="9">
        <v>69</v>
      </c>
      <c r="U2007" s="9">
        <v>68</v>
      </c>
      <c r="V2007" s="9">
        <v>46</v>
      </c>
      <c r="W2007" s="9"/>
      <c r="X2007" s="9"/>
      <c r="Y2007" s="9"/>
      <c r="Z2007" s="9"/>
      <c r="AA2007" s="9"/>
      <c r="AB2007" s="9">
        <v>676</v>
      </c>
    </row>
    <row r="2008" spans="1:28">
      <c r="A2008" s="8" t="s">
        <v>6214</v>
      </c>
      <c r="B2008" s="9" t="s">
        <v>6215</v>
      </c>
      <c r="C2008" s="8" t="s">
        <v>6216</v>
      </c>
      <c r="D2008" s="9" t="s">
        <v>6219</v>
      </c>
      <c r="E2008" s="9" t="s">
        <v>6220</v>
      </c>
      <c r="F2008" s="8" t="s">
        <v>6221</v>
      </c>
      <c r="G2008" s="8" t="s">
        <v>15</v>
      </c>
      <c r="H2008" s="9"/>
      <c r="I2008" s="9"/>
      <c r="J2008" s="9"/>
      <c r="K2008" s="9"/>
      <c r="L2008" s="9">
        <v>1</v>
      </c>
      <c r="M2008" s="9">
        <v>4</v>
      </c>
      <c r="N2008" s="9">
        <v>6</v>
      </c>
      <c r="O2008" s="9">
        <v>3</v>
      </c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>
        <v>14</v>
      </c>
    </row>
    <row r="2009" spans="1:28">
      <c r="A2009" s="8" t="s">
        <v>6214</v>
      </c>
      <c r="B2009" s="9" t="s">
        <v>6215</v>
      </c>
      <c r="C2009" s="8" t="s">
        <v>6216</v>
      </c>
      <c r="D2009" s="9" t="s">
        <v>6222</v>
      </c>
      <c r="E2009" s="9" t="s">
        <v>6223</v>
      </c>
      <c r="F2009" s="8" t="s">
        <v>109</v>
      </c>
      <c r="G2009" s="8" t="s">
        <v>15</v>
      </c>
      <c r="H2009" s="9"/>
      <c r="I2009" s="9"/>
      <c r="J2009" s="9">
        <v>2</v>
      </c>
      <c r="K2009" s="9">
        <v>2</v>
      </c>
      <c r="L2009" s="9"/>
      <c r="M2009" s="9">
        <v>3</v>
      </c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>
        <v>7</v>
      </c>
    </row>
    <row r="2010" spans="1:28">
      <c r="A2010" s="8" t="s">
        <v>6214</v>
      </c>
      <c r="B2010" s="9" t="s">
        <v>6215</v>
      </c>
      <c r="C2010" s="8" t="s">
        <v>6216</v>
      </c>
      <c r="D2010" s="9" t="s">
        <v>6224</v>
      </c>
      <c r="E2010" s="9" t="s">
        <v>6225</v>
      </c>
      <c r="F2010" s="8" t="s">
        <v>6226</v>
      </c>
      <c r="G2010" s="8" t="s">
        <v>15</v>
      </c>
      <c r="H2010" s="9"/>
      <c r="I2010" s="9"/>
      <c r="J2010" s="9">
        <v>2</v>
      </c>
      <c r="K2010" s="9">
        <v>5</v>
      </c>
      <c r="L2010" s="9">
        <v>1</v>
      </c>
      <c r="M2010" s="9">
        <v>3</v>
      </c>
      <c r="N2010" s="9">
        <v>2</v>
      </c>
      <c r="O2010" s="9">
        <v>1</v>
      </c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>
        <v>14</v>
      </c>
    </row>
    <row r="2011" spans="1:28">
      <c r="A2011" s="8" t="s">
        <v>6214</v>
      </c>
      <c r="B2011" s="9" t="s">
        <v>6215</v>
      </c>
      <c r="C2011" s="8" t="s">
        <v>6216</v>
      </c>
      <c r="D2011" s="9" t="s">
        <v>6227</v>
      </c>
      <c r="E2011" s="9" t="s">
        <v>6228</v>
      </c>
      <c r="F2011" s="8" t="s">
        <v>6229</v>
      </c>
      <c r="G2011" s="8" t="s">
        <v>15</v>
      </c>
      <c r="H2011" s="9"/>
      <c r="I2011" s="9"/>
      <c r="J2011" s="9">
        <v>4</v>
      </c>
      <c r="K2011" s="9">
        <v>5</v>
      </c>
      <c r="L2011" s="9">
        <v>2</v>
      </c>
      <c r="M2011" s="9">
        <v>2</v>
      </c>
      <c r="N2011" s="9">
        <v>1</v>
      </c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>
        <v>14</v>
      </c>
    </row>
    <row r="2012" spans="1:28">
      <c r="A2012" s="8" t="s">
        <v>6214</v>
      </c>
      <c r="B2012" s="9" t="s">
        <v>6215</v>
      </c>
      <c r="C2012" s="8" t="s">
        <v>6216</v>
      </c>
      <c r="D2012" s="9" t="s">
        <v>6230</v>
      </c>
      <c r="E2012" s="9" t="s">
        <v>6231</v>
      </c>
      <c r="F2012" s="8" t="s">
        <v>6232</v>
      </c>
      <c r="G2012" s="8" t="s">
        <v>15</v>
      </c>
      <c r="H2012" s="9"/>
      <c r="I2012" s="9"/>
      <c r="J2012" s="9"/>
      <c r="K2012" s="9"/>
      <c r="L2012" s="9"/>
      <c r="M2012" s="9">
        <v>1</v>
      </c>
      <c r="N2012" s="9"/>
      <c r="O2012" s="9">
        <v>1</v>
      </c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>
        <v>2</v>
      </c>
    </row>
    <row r="2013" spans="1:28">
      <c r="A2013" s="8" t="s">
        <v>6214</v>
      </c>
      <c r="B2013" s="9" t="s">
        <v>6215</v>
      </c>
      <c r="C2013" s="8" t="s">
        <v>6216</v>
      </c>
      <c r="D2013" s="9" t="s">
        <v>6233</v>
      </c>
      <c r="E2013" s="9" t="s">
        <v>6234</v>
      </c>
      <c r="F2013" s="8" t="s">
        <v>6235</v>
      </c>
      <c r="G2013" s="8" t="s">
        <v>15</v>
      </c>
      <c r="H2013" s="9"/>
      <c r="I2013" s="9"/>
      <c r="J2013" s="9"/>
      <c r="K2013" s="9">
        <v>2</v>
      </c>
      <c r="L2013" s="9">
        <v>1</v>
      </c>
      <c r="M2013" s="9">
        <v>1</v>
      </c>
      <c r="N2013" s="9">
        <v>1</v>
      </c>
      <c r="O2013" s="9">
        <v>2</v>
      </c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>
        <v>7</v>
      </c>
    </row>
    <row r="2014" spans="1:28">
      <c r="A2014" s="8" t="s">
        <v>6214</v>
      </c>
      <c r="B2014" s="9" t="s">
        <v>6215</v>
      </c>
      <c r="C2014" s="8" t="s">
        <v>6216</v>
      </c>
      <c r="D2014" s="9" t="s">
        <v>6236</v>
      </c>
      <c r="E2014" s="9" t="s">
        <v>6237</v>
      </c>
      <c r="F2014" s="8" t="s">
        <v>2357</v>
      </c>
      <c r="G2014" s="8" t="s">
        <v>15</v>
      </c>
      <c r="H2014" s="9"/>
      <c r="I2014" s="9"/>
      <c r="J2014" s="9">
        <v>2</v>
      </c>
      <c r="K2014" s="9">
        <v>3</v>
      </c>
      <c r="L2014" s="9">
        <v>1</v>
      </c>
      <c r="M2014" s="9"/>
      <c r="N2014" s="9">
        <v>1</v>
      </c>
      <c r="O2014" s="9">
        <v>1</v>
      </c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>
        <v>8</v>
      </c>
    </row>
    <row r="2015" spans="1:28">
      <c r="A2015" s="8" t="s">
        <v>6214</v>
      </c>
      <c r="B2015" s="9" t="s">
        <v>6215</v>
      </c>
      <c r="C2015" s="8" t="s">
        <v>6216</v>
      </c>
      <c r="D2015" s="9" t="s">
        <v>6238</v>
      </c>
      <c r="E2015" s="9" t="s">
        <v>6239</v>
      </c>
      <c r="F2015" s="8" t="s">
        <v>3297</v>
      </c>
      <c r="G2015" s="8" t="s">
        <v>15</v>
      </c>
      <c r="H2015" s="9"/>
      <c r="I2015" s="9"/>
      <c r="J2015" s="9"/>
      <c r="K2015" s="9">
        <v>1</v>
      </c>
      <c r="L2015" s="9"/>
      <c r="M2015" s="9"/>
      <c r="N2015" s="9">
        <v>3</v>
      </c>
      <c r="O2015" s="9">
        <v>1</v>
      </c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>
        <v>5</v>
      </c>
    </row>
    <row r="2016" spans="1:28">
      <c r="A2016" s="8" t="s">
        <v>6214</v>
      </c>
      <c r="B2016" s="9" t="s">
        <v>6215</v>
      </c>
      <c r="C2016" s="8" t="s">
        <v>6216</v>
      </c>
      <c r="D2016" s="9" t="s">
        <v>6240</v>
      </c>
      <c r="E2016" s="9" t="s">
        <v>6241</v>
      </c>
      <c r="F2016" s="8" t="s">
        <v>6242</v>
      </c>
      <c r="G2016" s="8" t="s">
        <v>15</v>
      </c>
      <c r="H2016" s="9"/>
      <c r="I2016" s="9"/>
      <c r="J2016" s="9"/>
      <c r="K2016" s="9"/>
      <c r="L2016" s="9"/>
      <c r="M2016" s="9">
        <v>2</v>
      </c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>
        <v>2</v>
      </c>
    </row>
    <row r="2017" spans="1:28">
      <c r="A2017" s="8" t="s">
        <v>6214</v>
      </c>
      <c r="B2017" s="9" t="s">
        <v>6243</v>
      </c>
      <c r="C2017" s="8" t="s">
        <v>6244</v>
      </c>
      <c r="D2017" s="9" t="s">
        <v>6245</v>
      </c>
      <c r="E2017" s="9" t="s">
        <v>6246</v>
      </c>
      <c r="F2017" s="8" t="s">
        <v>6247</v>
      </c>
      <c r="G2017" s="8" t="s">
        <v>15</v>
      </c>
      <c r="H2017" s="9"/>
      <c r="I2017" s="9"/>
      <c r="J2017" s="9">
        <v>3</v>
      </c>
      <c r="K2017" s="9">
        <v>4</v>
      </c>
      <c r="L2017" s="9"/>
      <c r="M2017" s="9"/>
      <c r="N2017" s="9">
        <v>2</v>
      </c>
      <c r="O2017" s="9">
        <v>1</v>
      </c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>
        <v>10</v>
      </c>
    </row>
    <row r="2018" spans="1:28">
      <c r="A2018" s="8" t="s">
        <v>6214</v>
      </c>
      <c r="B2018" s="9" t="s">
        <v>6243</v>
      </c>
      <c r="C2018" s="8" t="s">
        <v>6244</v>
      </c>
      <c r="D2018" s="9" t="s">
        <v>6243</v>
      </c>
      <c r="E2018" s="9" t="s">
        <v>6248</v>
      </c>
      <c r="F2018" s="8" t="s">
        <v>6249</v>
      </c>
      <c r="G2018" s="8" t="s">
        <v>15</v>
      </c>
      <c r="H2018" s="9"/>
      <c r="I2018" s="9"/>
      <c r="J2018" s="9">
        <v>8</v>
      </c>
      <c r="K2018" s="9">
        <v>15</v>
      </c>
      <c r="L2018" s="9">
        <v>22</v>
      </c>
      <c r="M2018" s="9">
        <v>12</v>
      </c>
      <c r="N2018" s="9">
        <v>21</v>
      </c>
      <c r="O2018" s="9">
        <v>20</v>
      </c>
      <c r="P2018" s="9"/>
      <c r="Q2018" s="9">
        <v>13</v>
      </c>
      <c r="R2018" s="9">
        <v>16</v>
      </c>
      <c r="S2018" s="9">
        <v>23</v>
      </c>
      <c r="T2018" s="9">
        <v>16</v>
      </c>
      <c r="U2018" s="9">
        <v>10</v>
      </c>
      <c r="V2018" s="9">
        <v>21</v>
      </c>
      <c r="W2018" s="9"/>
      <c r="X2018" s="9"/>
      <c r="Y2018" s="9"/>
      <c r="Z2018" s="9"/>
      <c r="AA2018" s="9"/>
      <c r="AB2018" s="9">
        <v>197</v>
      </c>
    </row>
    <row r="2019" spans="1:28">
      <c r="A2019" s="8" t="s">
        <v>6214</v>
      </c>
      <c r="B2019" s="9" t="s">
        <v>6243</v>
      </c>
      <c r="C2019" s="8" t="s">
        <v>6244</v>
      </c>
      <c r="D2019" s="9" t="s">
        <v>6250</v>
      </c>
      <c r="E2019" s="9" t="s">
        <v>6251</v>
      </c>
      <c r="F2019" s="8" t="s">
        <v>6252</v>
      </c>
      <c r="G2019" s="8" t="s">
        <v>15</v>
      </c>
      <c r="H2019" s="9"/>
      <c r="I2019" s="9"/>
      <c r="J2019" s="9"/>
      <c r="K2019" s="9">
        <v>2</v>
      </c>
      <c r="L2019" s="9">
        <v>1</v>
      </c>
      <c r="M2019" s="9"/>
      <c r="N2019" s="9">
        <v>2</v>
      </c>
      <c r="O2019" s="9">
        <v>1</v>
      </c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>
        <v>6</v>
      </c>
    </row>
    <row r="2020" spans="1:28">
      <c r="A2020" s="8" t="s">
        <v>6214</v>
      </c>
      <c r="B2020" s="9" t="s">
        <v>6243</v>
      </c>
      <c r="C2020" s="8" t="s">
        <v>6244</v>
      </c>
      <c r="D2020" s="9" t="s">
        <v>6253</v>
      </c>
      <c r="E2020" s="9" t="s">
        <v>6254</v>
      </c>
      <c r="F2020" s="8" t="s">
        <v>6255</v>
      </c>
      <c r="G2020" s="8" t="s">
        <v>15</v>
      </c>
      <c r="H2020" s="9"/>
      <c r="I2020" s="9"/>
      <c r="J2020" s="9">
        <v>2</v>
      </c>
      <c r="K2020" s="9"/>
      <c r="L2020" s="9">
        <v>1</v>
      </c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>
        <v>3</v>
      </c>
    </row>
    <row r="2021" spans="1:28">
      <c r="A2021" s="8" t="s">
        <v>6214</v>
      </c>
      <c r="B2021" s="9" t="s">
        <v>6243</v>
      </c>
      <c r="C2021" s="8" t="s">
        <v>6244</v>
      </c>
      <c r="D2021" s="9" t="s">
        <v>6256</v>
      </c>
      <c r="E2021" s="9" t="s">
        <v>6257</v>
      </c>
      <c r="F2021" s="8" t="s">
        <v>6258</v>
      </c>
      <c r="G2021" s="8" t="s">
        <v>15</v>
      </c>
      <c r="H2021" s="9"/>
      <c r="I2021" s="9"/>
      <c r="J2021" s="9">
        <v>2</v>
      </c>
      <c r="K2021" s="9">
        <v>3</v>
      </c>
      <c r="L2021" s="9">
        <v>5</v>
      </c>
      <c r="M2021" s="9">
        <v>2</v>
      </c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>
        <v>12</v>
      </c>
    </row>
    <row r="2022" spans="1:28">
      <c r="A2022" s="8" t="s">
        <v>6214</v>
      </c>
      <c r="B2022" s="9" t="s">
        <v>6259</v>
      </c>
      <c r="C2022" s="8" t="s">
        <v>6260</v>
      </c>
      <c r="D2022" s="9" t="s">
        <v>6261</v>
      </c>
      <c r="E2022" s="9" t="s">
        <v>6262</v>
      </c>
      <c r="F2022" s="8" t="s">
        <v>242</v>
      </c>
      <c r="G2022" s="8" t="s">
        <v>15</v>
      </c>
      <c r="H2022" s="9"/>
      <c r="I2022" s="9"/>
      <c r="J2022" s="9"/>
      <c r="K2022" s="9">
        <v>1</v>
      </c>
      <c r="L2022" s="9">
        <v>4</v>
      </c>
      <c r="M2022" s="9">
        <v>2</v>
      </c>
      <c r="N2022" s="9">
        <v>1</v>
      </c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>
        <v>8</v>
      </c>
    </row>
    <row r="2023" spans="1:28">
      <c r="A2023" s="8" t="s">
        <v>6214</v>
      </c>
      <c r="B2023" s="9" t="s">
        <v>6259</v>
      </c>
      <c r="C2023" s="8" t="s">
        <v>6260</v>
      </c>
      <c r="D2023" s="9" t="s">
        <v>6263</v>
      </c>
      <c r="E2023" s="9" t="s">
        <v>6264</v>
      </c>
      <c r="F2023" s="8" t="s">
        <v>6265</v>
      </c>
      <c r="G2023" s="8" t="s">
        <v>15</v>
      </c>
      <c r="H2023" s="9"/>
      <c r="I2023" s="9"/>
      <c r="J2023" s="9"/>
      <c r="K2023" s="9"/>
      <c r="L2023" s="9">
        <v>3</v>
      </c>
      <c r="M2023" s="9">
        <v>1</v>
      </c>
      <c r="N2023" s="9">
        <v>3</v>
      </c>
      <c r="O2023" s="9">
        <v>1</v>
      </c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>
        <v>8</v>
      </c>
    </row>
    <row r="2024" spans="1:28">
      <c r="A2024" s="8" t="s">
        <v>6214</v>
      </c>
      <c r="B2024" s="9" t="s">
        <v>6259</v>
      </c>
      <c r="C2024" s="8" t="s">
        <v>6260</v>
      </c>
      <c r="D2024" s="9" t="s">
        <v>6266</v>
      </c>
      <c r="E2024" s="9" t="s">
        <v>6267</v>
      </c>
      <c r="F2024" s="8" t="s">
        <v>6268</v>
      </c>
      <c r="G2024" s="8" t="s">
        <v>15</v>
      </c>
      <c r="H2024" s="9"/>
      <c r="I2024" s="9"/>
      <c r="J2024" s="9"/>
      <c r="K2024" s="9">
        <v>1</v>
      </c>
      <c r="L2024" s="9">
        <v>2</v>
      </c>
      <c r="M2024" s="9">
        <v>2</v>
      </c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>
        <v>5</v>
      </c>
    </row>
    <row r="2025" spans="1:28">
      <c r="A2025" s="8" t="s">
        <v>6214</v>
      </c>
      <c r="B2025" s="9" t="s">
        <v>6259</v>
      </c>
      <c r="C2025" s="8" t="s">
        <v>6260</v>
      </c>
      <c r="D2025" s="9" t="s">
        <v>6259</v>
      </c>
      <c r="E2025" s="9" t="s">
        <v>6269</v>
      </c>
      <c r="F2025" s="8" t="s">
        <v>6270</v>
      </c>
      <c r="G2025" s="8" t="s">
        <v>15</v>
      </c>
      <c r="H2025" s="9"/>
      <c r="I2025" s="9"/>
      <c r="J2025" s="9">
        <v>18</v>
      </c>
      <c r="K2025" s="9">
        <v>17</v>
      </c>
      <c r="L2025" s="9">
        <v>19</v>
      </c>
      <c r="M2025" s="9">
        <v>25</v>
      </c>
      <c r="N2025" s="9">
        <v>27</v>
      </c>
      <c r="O2025" s="9">
        <v>18</v>
      </c>
      <c r="P2025" s="9"/>
      <c r="Q2025" s="9">
        <v>43</v>
      </c>
      <c r="R2025" s="9">
        <v>49</v>
      </c>
      <c r="S2025" s="9">
        <v>22</v>
      </c>
      <c r="T2025" s="9">
        <v>33</v>
      </c>
      <c r="U2025" s="9">
        <v>31</v>
      </c>
      <c r="V2025" s="9">
        <v>19</v>
      </c>
      <c r="W2025" s="9"/>
      <c r="X2025" s="9"/>
      <c r="Y2025" s="9"/>
      <c r="Z2025" s="9"/>
      <c r="AA2025" s="9"/>
      <c r="AB2025" s="9">
        <v>321</v>
      </c>
    </row>
    <row r="2026" spans="1:28">
      <c r="A2026" s="8" t="s">
        <v>6214</v>
      </c>
      <c r="B2026" s="9" t="s">
        <v>6259</v>
      </c>
      <c r="C2026" s="8" t="s">
        <v>6260</v>
      </c>
      <c r="D2026" s="9" t="s">
        <v>6271</v>
      </c>
      <c r="E2026" s="9" t="s">
        <v>6272</v>
      </c>
      <c r="F2026" s="8" t="s">
        <v>6273</v>
      </c>
      <c r="G2026" s="8" t="s">
        <v>15</v>
      </c>
      <c r="H2026" s="9"/>
      <c r="I2026" s="9"/>
      <c r="J2026" s="9">
        <v>3</v>
      </c>
      <c r="K2026" s="9"/>
      <c r="L2026" s="9">
        <v>1</v>
      </c>
      <c r="M2026" s="9"/>
      <c r="N2026" s="9">
        <v>2</v>
      </c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>
        <v>6</v>
      </c>
    </row>
    <row r="2027" spans="1:28">
      <c r="A2027" s="8" t="s">
        <v>6214</v>
      </c>
      <c r="B2027" s="9" t="s">
        <v>6259</v>
      </c>
      <c r="C2027" s="8" t="s">
        <v>6260</v>
      </c>
      <c r="D2027" s="9" t="s">
        <v>6274</v>
      </c>
      <c r="E2027" s="9" t="s">
        <v>6275</v>
      </c>
      <c r="F2027" s="8" t="s">
        <v>6276</v>
      </c>
      <c r="G2027" s="8" t="s">
        <v>15</v>
      </c>
      <c r="H2027" s="9"/>
      <c r="I2027" s="9"/>
      <c r="J2027" s="9">
        <v>5</v>
      </c>
      <c r="K2027" s="9">
        <v>7</v>
      </c>
      <c r="L2027" s="9">
        <v>1</v>
      </c>
      <c r="M2027" s="9">
        <v>1</v>
      </c>
      <c r="N2027" s="9">
        <v>1</v>
      </c>
      <c r="O2027" s="9">
        <v>3</v>
      </c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>
        <v>18</v>
      </c>
    </row>
    <row r="2028" spans="1:28">
      <c r="A2028" s="8" t="s">
        <v>6214</v>
      </c>
      <c r="B2028" s="9" t="s">
        <v>6259</v>
      </c>
      <c r="C2028" s="8" t="s">
        <v>6260</v>
      </c>
      <c r="D2028" s="9" t="s">
        <v>6277</v>
      </c>
      <c r="E2028" s="9" t="s">
        <v>6278</v>
      </c>
      <c r="F2028" s="8" t="s">
        <v>6279</v>
      </c>
      <c r="G2028" s="8" t="s">
        <v>15</v>
      </c>
      <c r="H2028" s="9"/>
      <c r="I2028" s="9"/>
      <c r="J2028" s="9">
        <v>2</v>
      </c>
      <c r="K2028" s="9">
        <v>1</v>
      </c>
      <c r="L2028" s="9">
        <v>1</v>
      </c>
      <c r="M2028" s="9">
        <v>1</v>
      </c>
      <c r="N2028" s="9"/>
      <c r="O2028" s="9">
        <v>2</v>
      </c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>
        <v>7</v>
      </c>
    </row>
    <row r="2029" spans="1:28">
      <c r="A2029" s="8" t="s">
        <v>6280</v>
      </c>
      <c r="B2029" s="9"/>
      <c r="C2029" s="8"/>
      <c r="D2029" s="9"/>
      <c r="E2029" s="9"/>
      <c r="F2029" s="8"/>
      <c r="G2029" s="8"/>
      <c r="H2029" s="9">
        <v>100</v>
      </c>
      <c r="I2029" s="9">
        <v>323</v>
      </c>
      <c r="J2029" s="9">
        <v>7831</v>
      </c>
      <c r="K2029" s="9">
        <v>10335</v>
      </c>
      <c r="L2029" s="9">
        <v>10816</v>
      </c>
      <c r="M2029" s="9">
        <v>11583</v>
      </c>
      <c r="N2029" s="9">
        <v>10927</v>
      </c>
      <c r="O2029" s="9">
        <v>10538</v>
      </c>
      <c r="P2029" s="9">
        <v>13</v>
      </c>
      <c r="Q2029" s="9">
        <v>10363</v>
      </c>
      <c r="R2029" s="9">
        <v>10554</v>
      </c>
      <c r="S2029" s="9">
        <v>9921</v>
      </c>
      <c r="T2029" s="9">
        <v>8913</v>
      </c>
      <c r="U2029" s="9">
        <v>8324</v>
      </c>
      <c r="V2029" s="9">
        <v>7455</v>
      </c>
      <c r="W2029" s="9">
        <v>66</v>
      </c>
      <c r="X2029" s="9">
        <v>124</v>
      </c>
      <c r="Y2029" s="9">
        <v>68</v>
      </c>
      <c r="Z2029" s="9">
        <v>72</v>
      </c>
      <c r="AA2029" s="9">
        <v>57</v>
      </c>
      <c r="AB2029" s="9">
        <v>118383</v>
      </c>
    </row>
  </sheetData>
  <mergeCells count="9">
    <mergeCell ref="AB8:AB9"/>
    <mergeCell ref="H8:AA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34"/>
  <sheetViews>
    <sheetView topLeftCell="S1" workbookViewId="0">
      <pane ySplit="9" topLeftCell="A10" activePane="bottomLeft" state="frozen"/>
      <selection pane="bottomLeft" activeCell="D1" sqref="A1:XFD6"/>
    </sheetView>
  </sheetViews>
  <sheetFormatPr baseColWidth="10" defaultRowHeight="15"/>
  <cols>
    <col min="1" max="1" width="14.140625" customWidth="1"/>
    <col min="2" max="2" width="14.5703125" style="1" customWidth="1"/>
    <col min="3" max="3" width="53" customWidth="1"/>
    <col min="4" max="23" width="8.140625" style="1" customWidth="1"/>
    <col min="24" max="24" width="11.42578125" style="1"/>
  </cols>
  <sheetData>
    <row r="1" spans="1:61">
      <c r="A1" s="10" t="s">
        <v>6290</v>
      </c>
      <c r="F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0" t="s">
        <v>6291</v>
      </c>
      <c r="F2"/>
      <c r="U2" s="11"/>
      <c r="V2" s="11"/>
      <c r="W2" s="1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2" t="s">
        <v>6292</v>
      </c>
      <c r="F3"/>
      <c r="U3" s="11"/>
      <c r="V3" s="13"/>
      <c r="W3" s="1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4" t="s">
        <v>6293</v>
      </c>
      <c r="B4" s="15"/>
      <c r="F4"/>
      <c r="U4" s="11"/>
      <c r="V4" s="11"/>
      <c r="W4" s="1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2" t="s">
        <v>6295</v>
      </c>
      <c r="F5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2" t="s">
        <v>6294</v>
      </c>
      <c r="F6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5" customFormat="1">
      <c r="A8" s="6" t="s">
        <v>0</v>
      </c>
      <c r="B8" s="6" t="s">
        <v>1</v>
      </c>
      <c r="C8" s="6" t="s">
        <v>2</v>
      </c>
      <c r="D8" s="6" t="s">
        <v>6289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7" t="s">
        <v>6288</v>
      </c>
    </row>
    <row r="9" spans="1:61" s="5" customFormat="1">
      <c r="A9" s="6"/>
      <c r="B9" s="6"/>
      <c r="C9" s="6"/>
      <c r="D9" s="2">
        <v>-2</v>
      </c>
      <c r="E9" s="3">
        <v>-1</v>
      </c>
      <c r="F9" s="2">
        <v>0</v>
      </c>
      <c r="G9" s="2">
        <v>1</v>
      </c>
      <c r="H9" s="2">
        <v>2</v>
      </c>
      <c r="I9" s="2">
        <v>3</v>
      </c>
      <c r="J9" s="2">
        <v>4</v>
      </c>
      <c r="K9" s="2">
        <v>5</v>
      </c>
      <c r="L9" s="2" t="s">
        <v>6282</v>
      </c>
      <c r="M9" s="2">
        <v>6</v>
      </c>
      <c r="N9" s="2">
        <v>7</v>
      </c>
      <c r="O9" s="2">
        <v>8</v>
      </c>
      <c r="P9" s="2">
        <v>9</v>
      </c>
      <c r="Q9" s="2">
        <v>10</v>
      </c>
      <c r="R9" s="2">
        <v>11</v>
      </c>
      <c r="S9" s="4" t="s">
        <v>6283</v>
      </c>
      <c r="T9" s="4" t="s">
        <v>6284</v>
      </c>
      <c r="U9" s="4" t="s">
        <v>6285</v>
      </c>
      <c r="V9" s="4" t="s">
        <v>6286</v>
      </c>
      <c r="W9" s="4" t="s">
        <v>6287</v>
      </c>
      <c r="X9" s="7"/>
    </row>
    <row r="10" spans="1:61">
      <c r="A10" s="8" t="s">
        <v>6</v>
      </c>
      <c r="B10" s="9" t="s">
        <v>7</v>
      </c>
      <c r="C10" s="8" t="s">
        <v>8</v>
      </c>
      <c r="D10" s="9"/>
      <c r="E10" s="9">
        <v>3</v>
      </c>
      <c r="F10" s="9">
        <v>40</v>
      </c>
      <c r="G10" s="9">
        <v>36</v>
      </c>
      <c r="H10" s="9">
        <v>34</v>
      </c>
      <c r="I10" s="9">
        <v>37</v>
      </c>
      <c r="J10" s="9">
        <v>33</v>
      </c>
      <c r="K10" s="9">
        <v>38</v>
      </c>
      <c r="L10" s="9"/>
      <c r="M10" s="9">
        <v>32</v>
      </c>
      <c r="N10" s="9">
        <v>54</v>
      </c>
      <c r="O10" s="9">
        <v>41</v>
      </c>
      <c r="P10" s="9">
        <v>25</v>
      </c>
      <c r="Q10" s="9">
        <v>42</v>
      </c>
      <c r="R10" s="9">
        <v>26</v>
      </c>
      <c r="S10" s="9"/>
      <c r="T10" s="9"/>
      <c r="U10" s="9"/>
      <c r="V10" s="9"/>
      <c r="W10" s="9"/>
      <c r="X10" s="9">
        <v>441</v>
      </c>
    </row>
    <row r="11" spans="1:61">
      <c r="A11" s="8" t="s">
        <v>6</v>
      </c>
      <c r="B11" s="9" t="s">
        <v>28</v>
      </c>
      <c r="C11" s="8" t="s">
        <v>29</v>
      </c>
      <c r="D11" s="9"/>
      <c r="E11" s="9"/>
      <c r="F11" s="9">
        <v>23</v>
      </c>
      <c r="G11" s="9">
        <v>31</v>
      </c>
      <c r="H11" s="9">
        <v>42</v>
      </c>
      <c r="I11" s="9">
        <v>39</v>
      </c>
      <c r="J11" s="9">
        <v>31</v>
      </c>
      <c r="K11" s="9">
        <v>62</v>
      </c>
      <c r="L11" s="9"/>
      <c r="M11" s="9">
        <v>59</v>
      </c>
      <c r="N11" s="9">
        <v>61</v>
      </c>
      <c r="O11" s="9">
        <v>49</v>
      </c>
      <c r="P11" s="9">
        <v>71</v>
      </c>
      <c r="Q11" s="9">
        <v>58</v>
      </c>
      <c r="R11" s="9">
        <v>60</v>
      </c>
      <c r="S11" s="9"/>
      <c r="T11" s="9"/>
      <c r="U11" s="9"/>
      <c r="V11" s="9"/>
      <c r="W11" s="9"/>
      <c r="X11" s="9">
        <v>586</v>
      </c>
    </row>
    <row r="12" spans="1:61">
      <c r="A12" s="8" t="s">
        <v>6</v>
      </c>
      <c r="B12" s="9" t="s">
        <v>59</v>
      </c>
      <c r="C12" s="8" t="s">
        <v>60</v>
      </c>
      <c r="D12" s="9"/>
      <c r="E12" s="9"/>
      <c r="F12" s="9">
        <v>6</v>
      </c>
      <c r="G12" s="9">
        <v>16</v>
      </c>
      <c r="H12" s="9">
        <v>4</v>
      </c>
      <c r="I12" s="9">
        <v>9</v>
      </c>
      <c r="J12" s="9">
        <v>6</v>
      </c>
      <c r="K12" s="9">
        <v>6</v>
      </c>
      <c r="L12" s="9"/>
      <c r="M12" s="9">
        <v>9</v>
      </c>
      <c r="N12" s="9">
        <v>11</v>
      </c>
      <c r="O12" s="9">
        <v>11</v>
      </c>
      <c r="P12" s="9">
        <v>4</v>
      </c>
      <c r="Q12" s="9">
        <v>2</v>
      </c>
      <c r="R12" s="9">
        <v>7</v>
      </c>
      <c r="S12" s="9"/>
      <c r="T12" s="9"/>
      <c r="U12" s="9"/>
      <c r="V12" s="9"/>
      <c r="W12" s="9"/>
      <c r="X12" s="9">
        <v>91</v>
      </c>
    </row>
    <row r="13" spans="1:61">
      <c r="A13" s="8" t="s">
        <v>66</v>
      </c>
      <c r="B13" s="9" t="s">
        <v>67</v>
      </c>
      <c r="C13" s="8" t="s">
        <v>68</v>
      </c>
      <c r="D13" s="9"/>
      <c r="E13" s="9"/>
      <c r="F13" s="9">
        <v>44</v>
      </c>
      <c r="G13" s="9">
        <v>52</v>
      </c>
      <c r="H13" s="9">
        <v>69</v>
      </c>
      <c r="I13" s="9">
        <v>73</v>
      </c>
      <c r="J13" s="9">
        <v>68</v>
      </c>
      <c r="K13" s="9">
        <v>68</v>
      </c>
      <c r="L13" s="9"/>
      <c r="M13" s="9">
        <v>61</v>
      </c>
      <c r="N13" s="9">
        <v>62</v>
      </c>
      <c r="O13" s="9">
        <v>77</v>
      </c>
      <c r="P13" s="9">
        <v>52</v>
      </c>
      <c r="Q13" s="9">
        <v>53</v>
      </c>
      <c r="R13" s="9">
        <v>59</v>
      </c>
      <c r="S13" s="9"/>
      <c r="T13" s="9"/>
      <c r="U13" s="9"/>
      <c r="V13" s="9"/>
      <c r="W13" s="9"/>
      <c r="X13" s="9">
        <v>738</v>
      </c>
    </row>
    <row r="14" spans="1:61">
      <c r="A14" s="8" t="s">
        <v>66</v>
      </c>
      <c r="B14" s="9" t="s">
        <v>83</v>
      </c>
      <c r="C14" s="8" t="s">
        <v>84</v>
      </c>
      <c r="D14" s="9"/>
      <c r="E14" s="9"/>
      <c r="F14" s="9">
        <v>17</v>
      </c>
      <c r="G14" s="9">
        <v>37</v>
      </c>
      <c r="H14" s="9">
        <v>31</v>
      </c>
      <c r="I14" s="9">
        <v>46</v>
      </c>
      <c r="J14" s="9">
        <v>46</v>
      </c>
      <c r="K14" s="9">
        <v>31</v>
      </c>
      <c r="L14" s="9"/>
      <c r="M14" s="9">
        <v>51</v>
      </c>
      <c r="N14" s="9">
        <v>58</v>
      </c>
      <c r="O14" s="9">
        <v>36</v>
      </c>
      <c r="P14" s="9">
        <v>42</v>
      </c>
      <c r="Q14" s="9">
        <v>33</v>
      </c>
      <c r="R14" s="9">
        <v>24</v>
      </c>
      <c r="S14" s="9"/>
      <c r="T14" s="9"/>
      <c r="U14" s="9"/>
      <c r="V14" s="9"/>
      <c r="W14" s="9"/>
      <c r="X14" s="9">
        <v>452</v>
      </c>
    </row>
    <row r="15" spans="1:61">
      <c r="A15" s="8" t="s">
        <v>93</v>
      </c>
      <c r="B15" s="9" t="s">
        <v>94</v>
      </c>
      <c r="C15" s="8" t="s">
        <v>95</v>
      </c>
      <c r="D15" s="9"/>
      <c r="E15" s="9"/>
      <c r="F15" s="9">
        <v>21</v>
      </c>
      <c r="G15" s="9">
        <v>16</v>
      </c>
      <c r="H15" s="9">
        <v>21</v>
      </c>
      <c r="I15" s="9">
        <v>26</v>
      </c>
      <c r="J15" s="9">
        <v>29</v>
      </c>
      <c r="K15" s="9">
        <v>18</v>
      </c>
      <c r="L15" s="9"/>
      <c r="M15" s="9">
        <v>26</v>
      </c>
      <c r="N15" s="9">
        <v>30</v>
      </c>
      <c r="O15" s="9">
        <v>29</v>
      </c>
      <c r="P15" s="9">
        <v>23</v>
      </c>
      <c r="Q15" s="9">
        <v>47</v>
      </c>
      <c r="R15" s="9">
        <v>31</v>
      </c>
      <c r="S15" s="9"/>
      <c r="T15" s="9"/>
      <c r="U15" s="9"/>
      <c r="V15" s="9"/>
      <c r="W15" s="9"/>
      <c r="X15" s="9">
        <v>317</v>
      </c>
    </row>
    <row r="16" spans="1:61">
      <c r="A16" s="8" t="s">
        <v>93</v>
      </c>
      <c r="B16" s="9" t="s">
        <v>113</v>
      </c>
      <c r="C16" s="8" t="s">
        <v>114</v>
      </c>
      <c r="D16" s="9"/>
      <c r="E16" s="9"/>
      <c r="F16" s="9">
        <v>15</v>
      </c>
      <c r="G16" s="9">
        <v>28</v>
      </c>
      <c r="H16" s="9">
        <v>22</v>
      </c>
      <c r="I16" s="9">
        <v>30</v>
      </c>
      <c r="J16" s="9">
        <v>28</v>
      </c>
      <c r="K16" s="9">
        <v>27</v>
      </c>
      <c r="L16" s="9"/>
      <c r="M16" s="9">
        <v>32</v>
      </c>
      <c r="N16" s="9">
        <v>31</v>
      </c>
      <c r="O16" s="9">
        <v>30</v>
      </c>
      <c r="P16" s="9">
        <v>28</v>
      </c>
      <c r="Q16" s="9">
        <v>24</v>
      </c>
      <c r="R16" s="9">
        <v>21</v>
      </c>
      <c r="S16" s="9"/>
      <c r="T16" s="9"/>
      <c r="U16" s="9"/>
      <c r="V16" s="9"/>
      <c r="W16" s="9"/>
      <c r="X16" s="9">
        <v>316</v>
      </c>
    </row>
    <row r="17" spans="1:24">
      <c r="A17" s="8" t="s">
        <v>93</v>
      </c>
      <c r="B17" s="9" t="s">
        <v>138</v>
      </c>
      <c r="C17" s="8" t="s">
        <v>139</v>
      </c>
      <c r="D17" s="9"/>
      <c r="E17" s="9"/>
      <c r="F17" s="9">
        <v>12</v>
      </c>
      <c r="G17" s="9">
        <v>10</v>
      </c>
      <c r="H17" s="9">
        <v>11</v>
      </c>
      <c r="I17" s="9">
        <v>11</v>
      </c>
      <c r="J17" s="9">
        <v>17</v>
      </c>
      <c r="K17" s="9">
        <v>12</v>
      </c>
      <c r="L17" s="9"/>
      <c r="M17" s="9">
        <v>8</v>
      </c>
      <c r="N17" s="9">
        <v>16</v>
      </c>
      <c r="O17" s="9">
        <v>21</v>
      </c>
      <c r="P17" s="9">
        <v>8</v>
      </c>
      <c r="Q17" s="9">
        <v>16</v>
      </c>
      <c r="R17" s="9">
        <v>18</v>
      </c>
      <c r="S17" s="9"/>
      <c r="T17" s="9"/>
      <c r="U17" s="9"/>
      <c r="V17" s="9"/>
      <c r="W17" s="9"/>
      <c r="X17" s="9">
        <v>160</v>
      </c>
    </row>
    <row r="18" spans="1:24">
      <c r="A18" s="8" t="s">
        <v>160</v>
      </c>
      <c r="B18" s="9" t="s">
        <v>161</v>
      </c>
      <c r="C18" s="8" t="s">
        <v>162</v>
      </c>
      <c r="D18" s="9"/>
      <c r="E18" s="9"/>
      <c r="F18" s="9">
        <v>26</v>
      </c>
      <c r="G18" s="9">
        <v>29</v>
      </c>
      <c r="H18" s="9">
        <v>47</v>
      </c>
      <c r="I18" s="9">
        <v>40</v>
      </c>
      <c r="J18" s="9">
        <v>40</v>
      </c>
      <c r="K18" s="9">
        <v>40</v>
      </c>
      <c r="L18" s="9"/>
      <c r="M18" s="9">
        <v>33</v>
      </c>
      <c r="N18" s="9">
        <v>27</v>
      </c>
      <c r="O18" s="9">
        <v>51</v>
      </c>
      <c r="P18" s="9">
        <v>29</v>
      </c>
      <c r="Q18" s="9">
        <v>32</v>
      </c>
      <c r="R18" s="9">
        <v>33</v>
      </c>
      <c r="S18" s="9"/>
      <c r="T18" s="9"/>
      <c r="U18" s="9"/>
      <c r="V18" s="9"/>
      <c r="W18" s="9"/>
      <c r="X18" s="9">
        <v>427</v>
      </c>
    </row>
    <row r="19" spans="1:24">
      <c r="A19" s="8" t="s">
        <v>160</v>
      </c>
      <c r="B19" s="9" t="s">
        <v>198</v>
      </c>
      <c r="C19" s="8" t="s">
        <v>199</v>
      </c>
      <c r="D19" s="9"/>
      <c r="E19" s="9"/>
      <c r="F19" s="9">
        <v>24</v>
      </c>
      <c r="G19" s="9">
        <v>29</v>
      </c>
      <c r="H19" s="9">
        <v>25</v>
      </c>
      <c r="I19" s="9">
        <v>37</v>
      </c>
      <c r="J19" s="9">
        <v>32</v>
      </c>
      <c r="K19" s="9">
        <v>30</v>
      </c>
      <c r="L19" s="9"/>
      <c r="M19" s="9">
        <v>37</v>
      </c>
      <c r="N19" s="9">
        <v>32</v>
      </c>
      <c r="O19" s="9">
        <v>31</v>
      </c>
      <c r="P19" s="9">
        <v>28</v>
      </c>
      <c r="Q19" s="9">
        <v>35</v>
      </c>
      <c r="R19" s="9">
        <v>35</v>
      </c>
      <c r="S19" s="9"/>
      <c r="T19" s="9"/>
      <c r="U19" s="9"/>
      <c r="V19" s="9"/>
      <c r="W19" s="9"/>
      <c r="X19" s="9">
        <v>375</v>
      </c>
    </row>
    <row r="20" spans="1:24">
      <c r="A20" s="8" t="s">
        <v>160</v>
      </c>
      <c r="B20" s="9" t="s">
        <v>238</v>
      </c>
      <c r="C20" s="8" t="s">
        <v>239</v>
      </c>
      <c r="D20" s="9"/>
      <c r="E20" s="9"/>
      <c r="F20" s="9">
        <v>6</v>
      </c>
      <c r="G20" s="9">
        <v>9</v>
      </c>
      <c r="H20" s="9">
        <v>10</v>
      </c>
      <c r="I20" s="9">
        <v>9</v>
      </c>
      <c r="J20" s="9">
        <v>5</v>
      </c>
      <c r="K20" s="9">
        <v>9</v>
      </c>
      <c r="L20" s="9"/>
      <c r="M20" s="9">
        <v>11</v>
      </c>
      <c r="N20" s="9">
        <v>21</v>
      </c>
      <c r="O20" s="9">
        <v>16</v>
      </c>
      <c r="P20" s="9">
        <v>10</v>
      </c>
      <c r="Q20" s="9">
        <v>15</v>
      </c>
      <c r="R20" s="9">
        <v>11</v>
      </c>
      <c r="S20" s="9"/>
      <c r="T20" s="9"/>
      <c r="U20" s="9"/>
      <c r="V20" s="9"/>
      <c r="W20" s="9"/>
      <c r="X20" s="9">
        <v>132</v>
      </c>
    </row>
    <row r="21" spans="1:24">
      <c r="A21" s="8" t="s">
        <v>245</v>
      </c>
      <c r="B21" s="9" t="s">
        <v>246</v>
      </c>
      <c r="C21" s="8" t="s">
        <v>247</v>
      </c>
      <c r="D21" s="9"/>
      <c r="E21" s="9"/>
      <c r="F21" s="9">
        <v>198</v>
      </c>
      <c r="G21" s="9">
        <v>167</v>
      </c>
      <c r="H21" s="9">
        <v>239</v>
      </c>
      <c r="I21" s="9">
        <v>309</v>
      </c>
      <c r="J21" s="9">
        <v>217</v>
      </c>
      <c r="K21" s="9">
        <v>251</v>
      </c>
      <c r="L21" s="9"/>
      <c r="M21" s="9">
        <v>203</v>
      </c>
      <c r="N21" s="9">
        <v>223</v>
      </c>
      <c r="O21" s="9">
        <v>190</v>
      </c>
      <c r="P21" s="9">
        <v>152</v>
      </c>
      <c r="Q21" s="9">
        <v>119</v>
      </c>
      <c r="R21" s="9">
        <v>94</v>
      </c>
      <c r="S21" s="9"/>
      <c r="T21" s="9"/>
      <c r="U21" s="9"/>
      <c r="V21" s="9"/>
      <c r="W21" s="9"/>
      <c r="X21" s="9">
        <v>2362</v>
      </c>
    </row>
    <row r="22" spans="1:24">
      <c r="A22" s="8" t="s">
        <v>245</v>
      </c>
      <c r="B22" s="9" t="s">
        <v>334</v>
      </c>
      <c r="C22" s="8" t="s">
        <v>335</v>
      </c>
      <c r="D22" s="9"/>
      <c r="E22" s="9"/>
      <c r="F22" s="9">
        <v>174</v>
      </c>
      <c r="G22" s="9">
        <v>221</v>
      </c>
      <c r="H22" s="9">
        <v>282</v>
      </c>
      <c r="I22" s="9">
        <v>275</v>
      </c>
      <c r="J22" s="9">
        <v>229</v>
      </c>
      <c r="K22" s="9">
        <v>187</v>
      </c>
      <c r="L22" s="9"/>
      <c r="M22" s="9">
        <v>245</v>
      </c>
      <c r="N22" s="9">
        <v>259</v>
      </c>
      <c r="O22" s="9">
        <v>289</v>
      </c>
      <c r="P22" s="9">
        <v>264</v>
      </c>
      <c r="Q22" s="9">
        <v>183</v>
      </c>
      <c r="R22" s="9">
        <v>236</v>
      </c>
      <c r="S22" s="9"/>
      <c r="T22" s="9">
        <v>34</v>
      </c>
      <c r="U22" s="9"/>
      <c r="V22" s="9">
        <v>14</v>
      </c>
      <c r="W22" s="9"/>
      <c r="X22" s="9">
        <v>2892</v>
      </c>
    </row>
    <row r="23" spans="1:24">
      <c r="A23" s="8" t="s">
        <v>245</v>
      </c>
      <c r="B23" s="9" t="s">
        <v>425</v>
      </c>
      <c r="C23" s="8" t="s">
        <v>426</v>
      </c>
      <c r="D23" s="9"/>
      <c r="E23" s="9"/>
      <c r="F23" s="9">
        <v>27</v>
      </c>
      <c r="G23" s="9">
        <v>52</v>
      </c>
      <c r="H23" s="9">
        <v>33</v>
      </c>
      <c r="I23" s="9">
        <v>37</v>
      </c>
      <c r="J23" s="9">
        <v>58</v>
      </c>
      <c r="K23" s="9">
        <v>52</v>
      </c>
      <c r="L23" s="9"/>
      <c r="M23" s="9">
        <v>20</v>
      </c>
      <c r="N23" s="9">
        <v>34</v>
      </c>
      <c r="O23" s="9">
        <v>17</v>
      </c>
      <c r="P23" s="9">
        <v>8</v>
      </c>
      <c r="Q23" s="9">
        <v>4</v>
      </c>
      <c r="R23" s="9">
        <v>3</v>
      </c>
      <c r="S23" s="9"/>
      <c r="T23" s="9"/>
      <c r="U23" s="9"/>
      <c r="V23" s="9"/>
      <c r="W23" s="9"/>
      <c r="X23" s="9">
        <v>345</v>
      </c>
    </row>
    <row r="24" spans="1:24">
      <c r="A24" s="8" t="s">
        <v>245</v>
      </c>
      <c r="B24" s="9" t="s">
        <v>453</v>
      </c>
      <c r="C24" s="8" t="s">
        <v>454</v>
      </c>
      <c r="D24" s="9"/>
      <c r="E24" s="9"/>
      <c r="F24" s="9">
        <v>26</v>
      </c>
      <c r="G24" s="9">
        <v>44</v>
      </c>
      <c r="H24" s="9">
        <v>37</v>
      </c>
      <c r="I24" s="9">
        <v>57</v>
      </c>
      <c r="J24" s="9">
        <v>38</v>
      </c>
      <c r="K24" s="9">
        <v>45</v>
      </c>
      <c r="L24" s="9"/>
      <c r="M24" s="9">
        <v>63</v>
      </c>
      <c r="N24" s="9">
        <v>70</v>
      </c>
      <c r="O24" s="9">
        <v>50</v>
      </c>
      <c r="P24" s="9">
        <v>49</v>
      </c>
      <c r="Q24" s="9">
        <v>49</v>
      </c>
      <c r="R24" s="9">
        <v>47</v>
      </c>
      <c r="S24" s="9"/>
      <c r="T24" s="9"/>
      <c r="U24" s="9"/>
      <c r="V24" s="9"/>
      <c r="W24" s="9"/>
      <c r="X24" s="9">
        <v>575</v>
      </c>
    </row>
    <row r="25" spans="1:24">
      <c r="A25" s="8" t="s">
        <v>245</v>
      </c>
      <c r="B25" s="9" t="s">
        <v>469</v>
      </c>
      <c r="C25" s="8" t="s">
        <v>470</v>
      </c>
      <c r="D25" s="9"/>
      <c r="E25" s="9"/>
      <c r="F25" s="9">
        <v>8</v>
      </c>
      <c r="G25" s="9">
        <v>34</v>
      </c>
      <c r="H25" s="9">
        <v>27</v>
      </c>
      <c r="I25" s="9">
        <v>26</v>
      </c>
      <c r="J25" s="9">
        <v>22</v>
      </c>
      <c r="K25" s="9">
        <v>19</v>
      </c>
      <c r="L25" s="9"/>
      <c r="M25" s="9">
        <v>10</v>
      </c>
      <c r="N25" s="9">
        <v>12</v>
      </c>
      <c r="O25" s="9">
        <v>12</v>
      </c>
      <c r="P25" s="9">
        <v>9</v>
      </c>
      <c r="Q25" s="9">
        <v>6</v>
      </c>
      <c r="R25" s="9">
        <v>11</v>
      </c>
      <c r="S25" s="9"/>
      <c r="T25" s="9"/>
      <c r="U25" s="9"/>
      <c r="V25" s="9"/>
      <c r="W25" s="9"/>
      <c r="X25" s="9">
        <v>196</v>
      </c>
    </row>
    <row r="26" spans="1:24">
      <c r="A26" s="8" t="s">
        <v>245</v>
      </c>
      <c r="B26" s="9" t="s">
        <v>482</v>
      </c>
      <c r="C26" s="8" t="s">
        <v>483</v>
      </c>
      <c r="D26" s="9"/>
      <c r="E26" s="9"/>
      <c r="F26" s="9">
        <v>13</v>
      </c>
      <c r="G26" s="9">
        <v>22</v>
      </c>
      <c r="H26" s="9">
        <v>29</v>
      </c>
      <c r="I26" s="9">
        <v>27</v>
      </c>
      <c r="J26" s="9">
        <v>16</v>
      </c>
      <c r="K26" s="9">
        <v>20</v>
      </c>
      <c r="L26" s="9"/>
      <c r="M26" s="9">
        <v>12</v>
      </c>
      <c r="N26" s="9">
        <v>11</v>
      </c>
      <c r="O26" s="9">
        <v>8</v>
      </c>
      <c r="P26" s="9">
        <v>15</v>
      </c>
      <c r="Q26" s="9">
        <v>2</v>
      </c>
      <c r="R26" s="9">
        <v>3</v>
      </c>
      <c r="S26" s="9"/>
      <c r="T26" s="9"/>
      <c r="U26" s="9"/>
      <c r="V26" s="9"/>
      <c r="W26" s="9"/>
      <c r="X26" s="9">
        <v>178</v>
      </c>
    </row>
    <row r="27" spans="1:24">
      <c r="A27" s="8" t="s">
        <v>245</v>
      </c>
      <c r="B27" s="9" t="s">
        <v>507</v>
      </c>
      <c r="C27" s="8" t="s">
        <v>508</v>
      </c>
      <c r="D27" s="9"/>
      <c r="E27" s="9"/>
      <c r="F27" s="9">
        <v>27</v>
      </c>
      <c r="G27" s="9">
        <v>59</v>
      </c>
      <c r="H27" s="9">
        <v>48</v>
      </c>
      <c r="I27" s="9">
        <v>37</v>
      </c>
      <c r="J27" s="9">
        <v>52</v>
      </c>
      <c r="K27" s="9">
        <v>42</v>
      </c>
      <c r="L27" s="9"/>
      <c r="M27" s="9">
        <v>32</v>
      </c>
      <c r="N27" s="9">
        <v>30</v>
      </c>
      <c r="O27" s="9">
        <v>33</v>
      </c>
      <c r="P27" s="9">
        <v>28</v>
      </c>
      <c r="Q27" s="9">
        <v>46</v>
      </c>
      <c r="R27" s="9">
        <v>12</v>
      </c>
      <c r="S27" s="9"/>
      <c r="T27" s="9"/>
      <c r="U27" s="9"/>
      <c r="V27" s="9"/>
      <c r="W27" s="9"/>
      <c r="X27" s="9">
        <v>446</v>
      </c>
    </row>
    <row r="28" spans="1:24">
      <c r="A28" s="8" t="s">
        <v>245</v>
      </c>
      <c r="B28" s="9" t="s">
        <v>526</v>
      </c>
      <c r="C28" s="8" t="s">
        <v>527</v>
      </c>
      <c r="D28" s="9"/>
      <c r="E28" s="9"/>
      <c r="F28" s="9">
        <v>31</v>
      </c>
      <c r="G28" s="9">
        <v>39</v>
      </c>
      <c r="H28" s="9">
        <v>61</v>
      </c>
      <c r="I28" s="9">
        <v>54</v>
      </c>
      <c r="J28" s="9">
        <v>49</v>
      </c>
      <c r="K28" s="9">
        <v>28</v>
      </c>
      <c r="L28" s="9"/>
      <c r="M28" s="9">
        <v>24</v>
      </c>
      <c r="N28" s="9">
        <v>26</v>
      </c>
      <c r="O28" s="9">
        <v>16</v>
      </c>
      <c r="P28" s="9">
        <v>27</v>
      </c>
      <c r="Q28" s="9">
        <v>8</v>
      </c>
      <c r="R28" s="9">
        <v>15</v>
      </c>
      <c r="S28" s="9"/>
      <c r="T28" s="9"/>
      <c r="U28" s="9"/>
      <c r="V28" s="9"/>
      <c r="W28" s="9"/>
      <c r="X28" s="9">
        <v>378</v>
      </c>
    </row>
    <row r="29" spans="1:24">
      <c r="A29" s="8" t="s">
        <v>245</v>
      </c>
      <c r="B29" s="9" t="s">
        <v>563</v>
      </c>
      <c r="C29" s="8" t="s">
        <v>564</v>
      </c>
      <c r="D29" s="9"/>
      <c r="E29" s="9"/>
      <c r="F29" s="9">
        <v>38</v>
      </c>
      <c r="G29" s="9">
        <v>79</v>
      </c>
      <c r="H29" s="9">
        <v>59</v>
      </c>
      <c r="I29" s="9">
        <v>49</v>
      </c>
      <c r="J29" s="9">
        <v>54</v>
      </c>
      <c r="K29" s="9">
        <v>53</v>
      </c>
      <c r="L29" s="9"/>
      <c r="M29" s="9">
        <v>10</v>
      </c>
      <c r="N29" s="9">
        <v>15</v>
      </c>
      <c r="O29" s="9">
        <v>9</v>
      </c>
      <c r="P29" s="9">
        <v>10</v>
      </c>
      <c r="Q29" s="9">
        <v>11</v>
      </c>
      <c r="R29" s="9">
        <v>7</v>
      </c>
      <c r="S29" s="9"/>
      <c r="T29" s="9"/>
      <c r="U29" s="9"/>
      <c r="V29" s="9"/>
      <c r="W29" s="9"/>
      <c r="X29" s="9">
        <v>394</v>
      </c>
    </row>
    <row r="30" spans="1:24">
      <c r="A30" s="8" t="s">
        <v>245</v>
      </c>
      <c r="B30" s="9" t="s">
        <v>597</v>
      </c>
      <c r="C30" s="8" t="s">
        <v>598</v>
      </c>
      <c r="D30" s="9"/>
      <c r="E30" s="9"/>
      <c r="F30" s="9">
        <v>20</v>
      </c>
      <c r="G30" s="9">
        <v>32</v>
      </c>
      <c r="H30" s="9">
        <v>34</v>
      </c>
      <c r="I30" s="9">
        <v>35</v>
      </c>
      <c r="J30" s="9">
        <v>21</v>
      </c>
      <c r="K30" s="9">
        <v>30</v>
      </c>
      <c r="L30" s="9"/>
      <c r="M30" s="9">
        <v>2</v>
      </c>
      <c r="N30" s="9"/>
      <c r="O30" s="9">
        <v>1</v>
      </c>
      <c r="P30" s="9">
        <v>4</v>
      </c>
      <c r="Q30" s="9"/>
      <c r="R30" s="9"/>
      <c r="S30" s="9"/>
      <c r="T30" s="9"/>
      <c r="U30" s="9"/>
      <c r="V30" s="9"/>
      <c r="W30" s="9"/>
      <c r="X30" s="9">
        <v>179</v>
      </c>
    </row>
    <row r="31" spans="1:24">
      <c r="A31" s="8" t="s">
        <v>245</v>
      </c>
      <c r="B31" s="9" t="s">
        <v>631</v>
      </c>
      <c r="C31" s="8" t="s">
        <v>632</v>
      </c>
      <c r="D31" s="9"/>
      <c r="E31" s="9"/>
      <c r="F31" s="9">
        <v>67</v>
      </c>
      <c r="G31" s="9">
        <v>118</v>
      </c>
      <c r="H31" s="9">
        <v>103</v>
      </c>
      <c r="I31" s="9">
        <v>105</v>
      </c>
      <c r="J31" s="9">
        <v>109</v>
      </c>
      <c r="K31" s="9">
        <v>104</v>
      </c>
      <c r="L31" s="9"/>
      <c r="M31" s="9">
        <v>158</v>
      </c>
      <c r="N31" s="9">
        <v>102</v>
      </c>
      <c r="O31" s="9">
        <v>127</v>
      </c>
      <c r="P31" s="9">
        <v>92</v>
      </c>
      <c r="Q31" s="9">
        <v>93</v>
      </c>
      <c r="R31" s="9">
        <v>85</v>
      </c>
      <c r="S31" s="9"/>
      <c r="T31" s="9"/>
      <c r="U31" s="9"/>
      <c r="V31" s="9"/>
      <c r="W31" s="9"/>
      <c r="X31" s="9">
        <v>1263</v>
      </c>
    </row>
    <row r="32" spans="1:24">
      <c r="A32" s="8" t="s">
        <v>245</v>
      </c>
      <c r="B32" s="9" t="s">
        <v>692</v>
      </c>
      <c r="C32" s="8" t="s">
        <v>693</v>
      </c>
      <c r="D32" s="9"/>
      <c r="E32" s="9"/>
      <c r="F32" s="9">
        <v>18</v>
      </c>
      <c r="G32" s="9">
        <v>42</v>
      </c>
      <c r="H32" s="9">
        <v>43</v>
      </c>
      <c r="I32" s="9">
        <v>41</v>
      </c>
      <c r="J32" s="9">
        <v>35</v>
      </c>
      <c r="K32" s="9">
        <v>38</v>
      </c>
      <c r="L32" s="9"/>
      <c r="M32" s="9">
        <v>28</v>
      </c>
      <c r="N32" s="9">
        <v>10</v>
      </c>
      <c r="O32" s="9">
        <v>7</v>
      </c>
      <c r="P32" s="9">
        <v>8</v>
      </c>
      <c r="Q32" s="9">
        <v>4</v>
      </c>
      <c r="R32" s="9">
        <v>2</v>
      </c>
      <c r="S32" s="9"/>
      <c r="T32" s="9"/>
      <c r="U32" s="9"/>
      <c r="V32" s="9"/>
      <c r="W32" s="9"/>
      <c r="X32" s="9">
        <v>276</v>
      </c>
    </row>
    <row r="33" spans="1:24">
      <c r="A33" s="8" t="s">
        <v>711</v>
      </c>
      <c r="B33" s="9" t="s">
        <v>712</v>
      </c>
      <c r="C33" s="8" t="s">
        <v>713</v>
      </c>
      <c r="D33" s="9"/>
      <c r="E33" s="9"/>
      <c r="F33" s="9">
        <v>24</v>
      </c>
      <c r="G33" s="9">
        <v>46</v>
      </c>
      <c r="H33" s="9">
        <v>48</v>
      </c>
      <c r="I33" s="9">
        <v>44</v>
      </c>
      <c r="J33" s="9">
        <v>44</v>
      </c>
      <c r="K33" s="9">
        <v>35</v>
      </c>
      <c r="L33" s="9"/>
      <c r="M33" s="9">
        <v>59</v>
      </c>
      <c r="N33" s="9">
        <v>32</v>
      </c>
      <c r="O33" s="9">
        <v>47</v>
      </c>
      <c r="P33" s="9">
        <v>53</v>
      </c>
      <c r="Q33" s="9">
        <v>51</v>
      </c>
      <c r="R33" s="9">
        <v>23</v>
      </c>
      <c r="S33" s="9"/>
      <c r="T33" s="9"/>
      <c r="U33" s="9"/>
      <c r="V33" s="9"/>
      <c r="W33" s="9"/>
      <c r="X33" s="9">
        <v>506</v>
      </c>
    </row>
    <row r="34" spans="1:24">
      <c r="A34" s="8" t="s">
        <v>711</v>
      </c>
      <c r="B34" s="9" t="s">
        <v>734</v>
      </c>
      <c r="C34" s="8" t="s">
        <v>735</v>
      </c>
      <c r="D34" s="9"/>
      <c r="E34" s="9">
        <v>1</v>
      </c>
      <c r="F34" s="9">
        <v>4</v>
      </c>
      <c r="G34" s="9">
        <v>7</v>
      </c>
      <c r="H34" s="9">
        <v>10</v>
      </c>
      <c r="I34" s="9">
        <v>6</v>
      </c>
      <c r="J34" s="9">
        <v>8</v>
      </c>
      <c r="K34" s="9">
        <v>6</v>
      </c>
      <c r="L34" s="9"/>
      <c r="M34" s="9">
        <v>10</v>
      </c>
      <c r="N34" s="9">
        <v>9</v>
      </c>
      <c r="O34" s="9">
        <v>14</v>
      </c>
      <c r="P34" s="9">
        <v>13</v>
      </c>
      <c r="Q34" s="9">
        <v>12</v>
      </c>
      <c r="R34" s="9">
        <v>8</v>
      </c>
      <c r="S34" s="9"/>
      <c r="T34" s="9"/>
      <c r="U34" s="9"/>
      <c r="V34" s="9"/>
      <c r="W34" s="9"/>
      <c r="X34" s="9">
        <v>108</v>
      </c>
    </row>
    <row r="35" spans="1:24">
      <c r="A35" s="8" t="s">
        <v>711</v>
      </c>
      <c r="B35" s="9" t="s">
        <v>738</v>
      </c>
      <c r="C35" s="8" t="s">
        <v>739</v>
      </c>
      <c r="D35" s="9"/>
      <c r="E35" s="9"/>
      <c r="F35" s="9">
        <v>6</v>
      </c>
      <c r="G35" s="9">
        <v>9</v>
      </c>
      <c r="H35" s="9">
        <v>10</v>
      </c>
      <c r="I35" s="9">
        <v>9</v>
      </c>
      <c r="J35" s="9">
        <v>15</v>
      </c>
      <c r="K35" s="9">
        <v>5</v>
      </c>
      <c r="L35" s="9"/>
      <c r="M35" s="9">
        <v>9</v>
      </c>
      <c r="N35" s="9">
        <v>15</v>
      </c>
      <c r="O35" s="9">
        <v>14</v>
      </c>
      <c r="P35" s="9">
        <v>15</v>
      </c>
      <c r="Q35" s="9">
        <v>10</v>
      </c>
      <c r="R35" s="9">
        <v>12</v>
      </c>
      <c r="S35" s="9"/>
      <c r="T35" s="9"/>
      <c r="U35" s="9"/>
      <c r="V35" s="9"/>
      <c r="W35" s="9"/>
      <c r="X35" s="9">
        <v>129</v>
      </c>
    </row>
    <row r="36" spans="1:24">
      <c r="A36" s="8" t="s">
        <v>751</v>
      </c>
      <c r="B36" s="9" t="s">
        <v>752</v>
      </c>
      <c r="C36" s="8" t="s">
        <v>753</v>
      </c>
      <c r="D36" s="9"/>
      <c r="E36" s="9"/>
      <c r="F36" s="9">
        <v>82</v>
      </c>
      <c r="G36" s="9">
        <v>86</v>
      </c>
      <c r="H36" s="9">
        <v>84</v>
      </c>
      <c r="I36" s="9">
        <v>107</v>
      </c>
      <c r="J36" s="9">
        <v>102</v>
      </c>
      <c r="K36" s="9">
        <v>131</v>
      </c>
      <c r="L36" s="9"/>
      <c r="M36" s="9">
        <v>110</v>
      </c>
      <c r="N36" s="9">
        <v>94</v>
      </c>
      <c r="O36" s="9">
        <v>112</v>
      </c>
      <c r="P36" s="9">
        <v>83</v>
      </c>
      <c r="Q36" s="9">
        <v>71</v>
      </c>
      <c r="R36" s="9">
        <v>86</v>
      </c>
      <c r="S36" s="9"/>
      <c r="T36" s="9"/>
      <c r="U36" s="9"/>
      <c r="V36" s="9"/>
      <c r="W36" s="9"/>
      <c r="X36" s="9">
        <v>1148</v>
      </c>
    </row>
    <row r="37" spans="1:24">
      <c r="A37" s="8" t="s">
        <v>751</v>
      </c>
      <c r="B37" s="9" t="s">
        <v>801</v>
      </c>
      <c r="C37" s="8" t="s">
        <v>802</v>
      </c>
      <c r="D37" s="9"/>
      <c r="E37" s="9"/>
      <c r="F37" s="9">
        <v>23</v>
      </c>
      <c r="G37" s="9">
        <v>28</v>
      </c>
      <c r="H37" s="9">
        <v>29</v>
      </c>
      <c r="I37" s="9">
        <v>27</v>
      </c>
      <c r="J37" s="9">
        <v>29</v>
      </c>
      <c r="K37" s="9">
        <v>25</v>
      </c>
      <c r="L37" s="9"/>
      <c r="M37" s="9">
        <v>31</v>
      </c>
      <c r="N37" s="9">
        <v>32</v>
      </c>
      <c r="O37" s="9">
        <v>39</v>
      </c>
      <c r="P37" s="9">
        <v>22</v>
      </c>
      <c r="Q37" s="9">
        <v>15</v>
      </c>
      <c r="R37" s="9">
        <v>17</v>
      </c>
      <c r="S37" s="9"/>
      <c r="T37" s="9"/>
      <c r="U37" s="9"/>
      <c r="V37" s="9"/>
      <c r="W37" s="9"/>
      <c r="X37" s="9">
        <v>317</v>
      </c>
    </row>
    <row r="38" spans="1:24">
      <c r="A38" s="8" t="s">
        <v>751</v>
      </c>
      <c r="B38" s="9" t="s">
        <v>805</v>
      </c>
      <c r="C38" s="8" t="s">
        <v>806</v>
      </c>
      <c r="D38" s="9"/>
      <c r="E38" s="9"/>
      <c r="F38" s="9">
        <v>3</v>
      </c>
      <c r="G38" s="9">
        <v>6</v>
      </c>
      <c r="H38" s="9">
        <v>5</v>
      </c>
      <c r="I38" s="9">
        <v>17</v>
      </c>
      <c r="J38" s="9">
        <v>10</v>
      </c>
      <c r="K38" s="9">
        <v>6</v>
      </c>
      <c r="L38" s="9"/>
      <c r="M38" s="9">
        <v>14</v>
      </c>
      <c r="N38" s="9">
        <v>16</v>
      </c>
      <c r="O38" s="9">
        <v>11</v>
      </c>
      <c r="P38" s="9">
        <v>7</v>
      </c>
      <c r="Q38" s="9">
        <v>8</v>
      </c>
      <c r="R38" s="9">
        <v>9</v>
      </c>
      <c r="S38" s="9"/>
      <c r="T38" s="9"/>
      <c r="U38" s="9"/>
      <c r="V38" s="9"/>
      <c r="W38" s="9"/>
      <c r="X38" s="9">
        <v>112</v>
      </c>
    </row>
    <row r="39" spans="1:24">
      <c r="A39" s="8" t="s">
        <v>751</v>
      </c>
      <c r="B39" s="9" t="s">
        <v>824</v>
      </c>
      <c r="C39" s="8" t="s">
        <v>825</v>
      </c>
      <c r="D39" s="9"/>
      <c r="E39" s="9"/>
      <c r="F39" s="9">
        <v>5</v>
      </c>
      <c r="G39" s="9">
        <v>6</v>
      </c>
      <c r="H39" s="9">
        <v>7</v>
      </c>
      <c r="I39" s="9">
        <v>8</v>
      </c>
      <c r="J39" s="9">
        <v>8</v>
      </c>
      <c r="K39" s="9">
        <v>13</v>
      </c>
      <c r="L39" s="9"/>
      <c r="M39" s="9">
        <v>14</v>
      </c>
      <c r="N39" s="9">
        <v>6</v>
      </c>
      <c r="O39" s="9">
        <v>15</v>
      </c>
      <c r="P39" s="9">
        <v>6</v>
      </c>
      <c r="Q39" s="9">
        <v>12</v>
      </c>
      <c r="R39" s="9">
        <v>7</v>
      </c>
      <c r="S39" s="9"/>
      <c r="T39" s="9"/>
      <c r="U39" s="9"/>
      <c r="V39" s="9"/>
      <c r="W39" s="9"/>
      <c r="X39" s="9">
        <v>107</v>
      </c>
    </row>
    <row r="40" spans="1:24">
      <c r="A40" s="8" t="s">
        <v>751</v>
      </c>
      <c r="B40" s="9" t="s">
        <v>843</v>
      </c>
      <c r="C40" s="8" t="s">
        <v>844</v>
      </c>
      <c r="D40" s="9"/>
      <c r="E40" s="9"/>
      <c r="F40" s="9">
        <v>5</v>
      </c>
      <c r="G40" s="9">
        <v>9</v>
      </c>
      <c r="H40" s="9">
        <v>6</v>
      </c>
      <c r="I40" s="9">
        <v>15</v>
      </c>
      <c r="J40" s="9">
        <v>16</v>
      </c>
      <c r="K40" s="9">
        <v>13</v>
      </c>
      <c r="L40" s="9"/>
      <c r="M40" s="9">
        <v>14</v>
      </c>
      <c r="N40" s="9">
        <v>20</v>
      </c>
      <c r="O40" s="9">
        <v>18</v>
      </c>
      <c r="P40" s="9">
        <v>9</v>
      </c>
      <c r="Q40" s="9">
        <v>9</v>
      </c>
      <c r="R40" s="9">
        <v>14</v>
      </c>
      <c r="S40" s="9"/>
      <c r="T40" s="9"/>
      <c r="U40" s="9"/>
      <c r="V40" s="9"/>
      <c r="W40" s="9"/>
      <c r="X40" s="9">
        <v>148</v>
      </c>
    </row>
    <row r="41" spans="1:24">
      <c r="A41" s="8" t="s">
        <v>751</v>
      </c>
      <c r="B41" s="9" t="s">
        <v>862</v>
      </c>
      <c r="C41" s="8" t="s">
        <v>863</v>
      </c>
      <c r="D41" s="9"/>
      <c r="E41" s="9"/>
      <c r="F41" s="9">
        <v>31</v>
      </c>
      <c r="G41" s="9">
        <v>48</v>
      </c>
      <c r="H41" s="9">
        <v>37</v>
      </c>
      <c r="I41" s="9">
        <v>45</v>
      </c>
      <c r="J41" s="9">
        <v>45</v>
      </c>
      <c r="K41" s="9">
        <v>61</v>
      </c>
      <c r="L41" s="9"/>
      <c r="M41" s="9">
        <v>62</v>
      </c>
      <c r="N41" s="9">
        <v>56</v>
      </c>
      <c r="O41" s="9">
        <v>49</v>
      </c>
      <c r="P41" s="9">
        <v>20</v>
      </c>
      <c r="Q41" s="9">
        <v>26</v>
      </c>
      <c r="R41" s="9">
        <v>16</v>
      </c>
      <c r="S41" s="9"/>
      <c r="T41" s="9"/>
      <c r="U41" s="9"/>
      <c r="V41" s="9"/>
      <c r="W41" s="9"/>
      <c r="X41" s="9">
        <v>496</v>
      </c>
    </row>
    <row r="42" spans="1:24">
      <c r="A42" s="8" t="s">
        <v>751</v>
      </c>
      <c r="B42" s="9" t="s">
        <v>908</v>
      </c>
      <c r="C42" s="8" t="s">
        <v>909</v>
      </c>
      <c r="D42" s="9"/>
      <c r="E42" s="9"/>
      <c r="F42" s="9">
        <v>16</v>
      </c>
      <c r="G42" s="9">
        <v>22</v>
      </c>
      <c r="H42" s="9">
        <v>31</v>
      </c>
      <c r="I42" s="9">
        <v>29</v>
      </c>
      <c r="J42" s="9">
        <v>33</v>
      </c>
      <c r="K42" s="9">
        <v>23</v>
      </c>
      <c r="L42" s="9"/>
      <c r="M42" s="9">
        <v>44</v>
      </c>
      <c r="N42" s="9">
        <v>22</v>
      </c>
      <c r="O42" s="9">
        <v>54</v>
      </c>
      <c r="P42" s="9">
        <v>30</v>
      </c>
      <c r="Q42" s="9">
        <v>25</v>
      </c>
      <c r="R42" s="9">
        <v>38</v>
      </c>
      <c r="S42" s="9"/>
      <c r="T42" s="9"/>
      <c r="U42" s="9"/>
      <c r="V42" s="9"/>
      <c r="W42" s="9"/>
      <c r="X42" s="9">
        <v>367</v>
      </c>
    </row>
    <row r="43" spans="1:24">
      <c r="A43" s="8" t="s">
        <v>751</v>
      </c>
      <c r="B43" s="9" t="s">
        <v>924</v>
      </c>
      <c r="C43" s="8" t="s">
        <v>925</v>
      </c>
      <c r="D43" s="9"/>
      <c r="E43" s="9"/>
      <c r="F43" s="9">
        <v>19</v>
      </c>
      <c r="G43" s="9">
        <v>21</v>
      </c>
      <c r="H43" s="9">
        <v>31</v>
      </c>
      <c r="I43" s="9">
        <v>31</v>
      </c>
      <c r="J43" s="9">
        <v>24</v>
      </c>
      <c r="K43" s="9">
        <v>36</v>
      </c>
      <c r="L43" s="9"/>
      <c r="M43" s="9">
        <v>28</v>
      </c>
      <c r="N43" s="9">
        <v>33</v>
      </c>
      <c r="O43" s="9">
        <v>24</v>
      </c>
      <c r="P43" s="9">
        <v>24</v>
      </c>
      <c r="Q43" s="9">
        <v>29</v>
      </c>
      <c r="R43" s="9">
        <v>18</v>
      </c>
      <c r="S43" s="9"/>
      <c r="T43" s="9"/>
      <c r="U43" s="9"/>
      <c r="V43" s="9"/>
      <c r="W43" s="9"/>
      <c r="X43" s="9">
        <v>318</v>
      </c>
    </row>
    <row r="44" spans="1:24">
      <c r="A44" s="8" t="s">
        <v>967</v>
      </c>
      <c r="B44" s="9" t="s">
        <v>968</v>
      </c>
      <c r="C44" s="8" t="s">
        <v>969</v>
      </c>
      <c r="D44" s="9"/>
      <c r="E44" s="9">
        <v>4</v>
      </c>
      <c r="F44" s="9">
        <v>79</v>
      </c>
      <c r="G44" s="9">
        <v>109</v>
      </c>
      <c r="H44" s="9">
        <v>99</v>
      </c>
      <c r="I44" s="9">
        <v>135</v>
      </c>
      <c r="J44" s="9">
        <v>117</v>
      </c>
      <c r="K44" s="9">
        <v>116</v>
      </c>
      <c r="L44" s="9"/>
      <c r="M44" s="9">
        <v>133</v>
      </c>
      <c r="N44" s="9">
        <v>118</v>
      </c>
      <c r="O44" s="9">
        <v>135</v>
      </c>
      <c r="P44" s="9">
        <v>157</v>
      </c>
      <c r="Q44" s="9">
        <v>98</v>
      </c>
      <c r="R44" s="9">
        <v>77</v>
      </c>
      <c r="S44" s="9"/>
      <c r="T44" s="9"/>
      <c r="U44" s="9"/>
      <c r="V44" s="9"/>
      <c r="W44" s="9"/>
      <c r="X44" s="9">
        <v>1377</v>
      </c>
    </row>
    <row r="45" spans="1:24">
      <c r="A45" s="8" t="s">
        <v>967</v>
      </c>
      <c r="B45" s="9" t="s">
        <v>1005</v>
      </c>
      <c r="C45" s="8" t="s">
        <v>139</v>
      </c>
      <c r="D45" s="9"/>
      <c r="E45" s="9"/>
      <c r="F45" s="9">
        <v>23</v>
      </c>
      <c r="G45" s="9">
        <v>38</v>
      </c>
      <c r="H45" s="9">
        <v>28</v>
      </c>
      <c r="I45" s="9">
        <v>41</v>
      </c>
      <c r="J45" s="9">
        <v>33</v>
      </c>
      <c r="K45" s="9">
        <v>26</v>
      </c>
      <c r="L45" s="9"/>
      <c r="M45" s="9">
        <v>33</v>
      </c>
      <c r="N45" s="9">
        <v>48</v>
      </c>
      <c r="O45" s="9">
        <v>30</v>
      </c>
      <c r="P45" s="9">
        <v>43</v>
      </c>
      <c r="Q45" s="9">
        <v>42</v>
      </c>
      <c r="R45" s="9">
        <v>35</v>
      </c>
      <c r="S45" s="9"/>
      <c r="T45" s="9"/>
      <c r="U45" s="9"/>
      <c r="V45" s="9"/>
      <c r="W45" s="9"/>
      <c r="X45" s="9">
        <v>420</v>
      </c>
    </row>
    <row r="46" spans="1:24">
      <c r="A46" s="8" t="s">
        <v>1035</v>
      </c>
      <c r="B46" s="9" t="s">
        <v>1036</v>
      </c>
      <c r="C46" s="8" t="s">
        <v>1037</v>
      </c>
      <c r="D46" s="9"/>
      <c r="E46" s="9"/>
      <c r="F46" s="9">
        <v>6</v>
      </c>
      <c r="G46" s="9">
        <v>11</v>
      </c>
      <c r="H46" s="9">
        <v>11</v>
      </c>
      <c r="I46" s="9">
        <v>13</v>
      </c>
      <c r="J46" s="9">
        <v>21</v>
      </c>
      <c r="K46" s="9">
        <v>17</v>
      </c>
      <c r="L46" s="9"/>
      <c r="M46" s="9">
        <v>21</v>
      </c>
      <c r="N46" s="9">
        <v>20</v>
      </c>
      <c r="O46" s="9">
        <v>21</v>
      </c>
      <c r="P46" s="9">
        <v>20</v>
      </c>
      <c r="Q46" s="9">
        <v>24</v>
      </c>
      <c r="R46" s="9">
        <v>14</v>
      </c>
      <c r="S46" s="9"/>
      <c r="T46" s="9"/>
      <c r="U46" s="9"/>
      <c r="V46" s="9"/>
      <c r="W46" s="9"/>
      <c r="X46" s="9">
        <v>199</v>
      </c>
    </row>
    <row r="47" spans="1:24">
      <c r="A47" s="8" t="s">
        <v>1035</v>
      </c>
      <c r="B47" s="9" t="s">
        <v>1040</v>
      </c>
      <c r="C47" s="8" t="s">
        <v>1041</v>
      </c>
      <c r="D47" s="9"/>
      <c r="E47" s="9"/>
      <c r="F47" s="9">
        <v>18</v>
      </c>
      <c r="G47" s="9">
        <v>17</v>
      </c>
      <c r="H47" s="9">
        <v>13</v>
      </c>
      <c r="I47" s="9">
        <v>12</v>
      </c>
      <c r="J47" s="9">
        <v>20</v>
      </c>
      <c r="K47" s="9">
        <v>18</v>
      </c>
      <c r="L47" s="9"/>
      <c r="M47" s="9">
        <v>18</v>
      </c>
      <c r="N47" s="9">
        <v>15</v>
      </c>
      <c r="O47" s="9">
        <v>12</v>
      </c>
      <c r="P47" s="9">
        <v>30</v>
      </c>
      <c r="Q47" s="9">
        <v>17</v>
      </c>
      <c r="R47" s="9">
        <v>22</v>
      </c>
      <c r="S47" s="9"/>
      <c r="T47" s="9"/>
      <c r="U47" s="9"/>
      <c r="V47" s="9"/>
      <c r="W47" s="9"/>
      <c r="X47" s="9">
        <v>212</v>
      </c>
    </row>
    <row r="48" spans="1:24">
      <c r="A48" s="8" t="s">
        <v>1035</v>
      </c>
      <c r="B48" s="9" t="s">
        <v>1065</v>
      </c>
      <c r="C48" s="8" t="s">
        <v>1066</v>
      </c>
      <c r="D48" s="9"/>
      <c r="E48" s="9"/>
      <c r="F48" s="9">
        <v>35</v>
      </c>
      <c r="G48" s="9">
        <v>27</v>
      </c>
      <c r="H48" s="9">
        <v>34</v>
      </c>
      <c r="I48" s="9">
        <v>46</v>
      </c>
      <c r="J48" s="9">
        <v>35</v>
      </c>
      <c r="K48" s="9">
        <v>33</v>
      </c>
      <c r="L48" s="9"/>
      <c r="M48" s="9">
        <v>53</v>
      </c>
      <c r="N48" s="9">
        <v>47</v>
      </c>
      <c r="O48" s="9">
        <v>26</v>
      </c>
      <c r="P48" s="9">
        <v>17</v>
      </c>
      <c r="Q48" s="9">
        <v>18</v>
      </c>
      <c r="R48" s="9">
        <v>33</v>
      </c>
      <c r="S48" s="9"/>
      <c r="T48" s="9"/>
      <c r="U48" s="9"/>
      <c r="V48" s="9"/>
      <c r="W48" s="9"/>
      <c r="X48" s="9">
        <v>404</v>
      </c>
    </row>
    <row r="49" spans="1:24">
      <c r="A49" s="8" t="s">
        <v>1035</v>
      </c>
      <c r="B49" s="9" t="s">
        <v>1090</v>
      </c>
      <c r="C49" s="8" t="s">
        <v>1091</v>
      </c>
      <c r="D49" s="9"/>
      <c r="E49" s="9"/>
      <c r="F49" s="9">
        <v>11</v>
      </c>
      <c r="G49" s="9">
        <v>17</v>
      </c>
      <c r="H49" s="9">
        <v>17</v>
      </c>
      <c r="I49" s="9">
        <v>10</v>
      </c>
      <c r="J49" s="9">
        <v>14</v>
      </c>
      <c r="K49" s="9">
        <v>14</v>
      </c>
      <c r="L49" s="9"/>
      <c r="M49" s="9">
        <v>22</v>
      </c>
      <c r="N49" s="9">
        <v>16</v>
      </c>
      <c r="O49" s="9">
        <v>22</v>
      </c>
      <c r="P49" s="9">
        <v>16</v>
      </c>
      <c r="Q49" s="9">
        <v>14</v>
      </c>
      <c r="R49" s="9">
        <v>15</v>
      </c>
      <c r="S49" s="9"/>
      <c r="T49" s="9"/>
      <c r="U49" s="9"/>
      <c r="V49" s="9"/>
      <c r="W49" s="9"/>
      <c r="X49" s="9">
        <v>188</v>
      </c>
    </row>
    <row r="50" spans="1:24">
      <c r="A50" s="8" t="s">
        <v>1109</v>
      </c>
      <c r="B50" s="9" t="s">
        <v>1110</v>
      </c>
      <c r="C50" s="8" t="s">
        <v>1111</v>
      </c>
      <c r="D50" s="9"/>
      <c r="E50" s="9"/>
      <c r="F50" s="9">
        <v>14</v>
      </c>
      <c r="G50" s="9">
        <v>16</v>
      </c>
      <c r="H50" s="9">
        <v>17</v>
      </c>
      <c r="I50" s="9">
        <v>14</v>
      </c>
      <c r="J50" s="9">
        <v>10</v>
      </c>
      <c r="K50" s="9">
        <v>17</v>
      </c>
      <c r="L50" s="9"/>
      <c r="M50" s="9">
        <v>12</v>
      </c>
      <c r="N50" s="9">
        <v>17</v>
      </c>
      <c r="O50" s="9">
        <v>19</v>
      </c>
      <c r="P50" s="9">
        <v>10</v>
      </c>
      <c r="Q50" s="9">
        <v>11</v>
      </c>
      <c r="R50" s="9">
        <v>13</v>
      </c>
      <c r="S50" s="9"/>
      <c r="T50" s="9"/>
      <c r="U50" s="9"/>
      <c r="V50" s="9"/>
      <c r="W50" s="9"/>
      <c r="X50" s="9">
        <v>170</v>
      </c>
    </row>
    <row r="51" spans="1:24">
      <c r="A51" s="8" t="s">
        <v>1109</v>
      </c>
      <c r="B51" s="9" t="s">
        <v>1126</v>
      </c>
      <c r="C51" s="8" t="s">
        <v>1127</v>
      </c>
      <c r="D51" s="9"/>
      <c r="E51" s="9"/>
      <c r="F51" s="9">
        <v>26</v>
      </c>
      <c r="G51" s="9">
        <v>25</v>
      </c>
      <c r="H51" s="9">
        <v>35</v>
      </c>
      <c r="I51" s="9">
        <v>44</v>
      </c>
      <c r="J51" s="9">
        <v>27</v>
      </c>
      <c r="K51" s="9">
        <v>25</v>
      </c>
      <c r="L51" s="9"/>
      <c r="M51" s="9">
        <v>29</v>
      </c>
      <c r="N51" s="9">
        <v>21</v>
      </c>
      <c r="O51" s="9">
        <v>28</v>
      </c>
      <c r="P51" s="9">
        <v>19</v>
      </c>
      <c r="Q51" s="9">
        <v>27</v>
      </c>
      <c r="R51" s="9">
        <v>23</v>
      </c>
      <c r="S51" s="9"/>
      <c r="T51" s="9"/>
      <c r="U51" s="9"/>
      <c r="V51" s="9"/>
      <c r="W51" s="9"/>
      <c r="X51" s="9">
        <v>329</v>
      </c>
    </row>
    <row r="52" spans="1:24">
      <c r="A52" s="8" t="s">
        <v>1109</v>
      </c>
      <c r="B52" s="9" t="s">
        <v>1145</v>
      </c>
      <c r="C52" s="8" t="s">
        <v>1146</v>
      </c>
      <c r="D52" s="9"/>
      <c r="E52" s="9"/>
      <c r="F52" s="9">
        <v>51</v>
      </c>
      <c r="G52" s="9">
        <v>55</v>
      </c>
      <c r="H52" s="9">
        <v>45</v>
      </c>
      <c r="I52" s="9">
        <v>43</v>
      </c>
      <c r="J52" s="9">
        <v>47</v>
      </c>
      <c r="K52" s="9">
        <v>34</v>
      </c>
      <c r="L52" s="9"/>
      <c r="M52" s="9">
        <v>76</v>
      </c>
      <c r="N52" s="9">
        <v>68</v>
      </c>
      <c r="O52" s="9">
        <v>56</v>
      </c>
      <c r="P52" s="9">
        <v>68</v>
      </c>
      <c r="Q52" s="9">
        <v>72</v>
      </c>
      <c r="R52" s="9">
        <v>46</v>
      </c>
      <c r="S52" s="9"/>
      <c r="T52" s="9"/>
      <c r="U52" s="9"/>
      <c r="V52" s="9"/>
      <c r="W52" s="9"/>
      <c r="X52" s="9">
        <v>661</v>
      </c>
    </row>
    <row r="53" spans="1:24">
      <c r="A53" s="8" t="s">
        <v>1173</v>
      </c>
      <c r="B53" s="9" t="s">
        <v>1174</v>
      </c>
      <c r="C53" s="8" t="s">
        <v>1175</v>
      </c>
      <c r="D53" s="9"/>
      <c r="E53" s="9"/>
      <c r="F53" s="9">
        <v>41</v>
      </c>
      <c r="G53" s="9">
        <v>48</v>
      </c>
      <c r="H53" s="9">
        <v>40</v>
      </c>
      <c r="I53" s="9">
        <v>69</v>
      </c>
      <c r="J53" s="9">
        <v>54</v>
      </c>
      <c r="K53" s="9">
        <v>45</v>
      </c>
      <c r="L53" s="9"/>
      <c r="M53" s="9">
        <v>51</v>
      </c>
      <c r="N53" s="9">
        <v>52</v>
      </c>
      <c r="O53" s="9">
        <v>43</v>
      </c>
      <c r="P53" s="9">
        <v>36</v>
      </c>
      <c r="Q53" s="9">
        <v>54</v>
      </c>
      <c r="R53" s="9">
        <v>32</v>
      </c>
      <c r="S53" s="9"/>
      <c r="T53" s="9"/>
      <c r="U53" s="9"/>
      <c r="V53" s="9"/>
      <c r="W53" s="9"/>
      <c r="X53" s="9">
        <v>565</v>
      </c>
    </row>
    <row r="54" spans="1:24">
      <c r="A54" s="8" t="s">
        <v>1173</v>
      </c>
      <c r="B54" s="9" t="s">
        <v>1217</v>
      </c>
      <c r="C54" s="8" t="s">
        <v>1218</v>
      </c>
      <c r="D54" s="9"/>
      <c r="E54" s="9"/>
      <c r="F54" s="9">
        <v>6</v>
      </c>
      <c r="G54" s="9">
        <v>2</v>
      </c>
      <c r="H54" s="9">
        <v>6</v>
      </c>
      <c r="I54" s="9">
        <v>3</v>
      </c>
      <c r="J54" s="9">
        <v>8</v>
      </c>
      <c r="K54" s="9">
        <v>8</v>
      </c>
      <c r="L54" s="9"/>
      <c r="M54" s="9">
        <v>3</v>
      </c>
      <c r="N54" s="9">
        <v>6</v>
      </c>
      <c r="O54" s="9">
        <v>9</v>
      </c>
      <c r="P54" s="9">
        <v>3</v>
      </c>
      <c r="Q54" s="9">
        <v>6</v>
      </c>
      <c r="R54" s="9">
        <v>7</v>
      </c>
      <c r="S54" s="9"/>
      <c r="T54" s="9"/>
      <c r="U54" s="9"/>
      <c r="V54" s="9"/>
      <c r="W54" s="9"/>
      <c r="X54" s="9">
        <v>67</v>
      </c>
    </row>
    <row r="55" spans="1:24">
      <c r="A55" s="8" t="s">
        <v>1173</v>
      </c>
      <c r="B55" s="9" t="s">
        <v>1221</v>
      </c>
      <c r="C55" s="8" t="s">
        <v>1222</v>
      </c>
      <c r="D55" s="9"/>
      <c r="E55" s="9"/>
      <c r="F55" s="9"/>
      <c r="G55" s="9"/>
      <c r="H55" s="9"/>
      <c r="I55" s="9">
        <v>1</v>
      </c>
      <c r="J55" s="9">
        <v>1</v>
      </c>
      <c r="K55" s="9">
        <v>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>
        <v>3</v>
      </c>
    </row>
    <row r="56" spans="1:24">
      <c r="A56" s="8" t="s">
        <v>1173</v>
      </c>
      <c r="B56" s="9" t="s">
        <v>1224</v>
      </c>
      <c r="C56" s="8" t="s">
        <v>1225</v>
      </c>
      <c r="D56" s="9"/>
      <c r="E56" s="9"/>
      <c r="F56" s="9">
        <v>1</v>
      </c>
      <c r="G56" s="9">
        <v>2</v>
      </c>
      <c r="H56" s="9">
        <v>1</v>
      </c>
      <c r="I56" s="9"/>
      <c r="J56" s="9">
        <v>3</v>
      </c>
      <c r="K56" s="9">
        <v>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>
        <v>8</v>
      </c>
    </row>
    <row r="57" spans="1:24">
      <c r="A57" s="8" t="s">
        <v>1227</v>
      </c>
      <c r="B57" s="9" t="s">
        <v>1228</v>
      </c>
      <c r="C57" s="8" t="s">
        <v>1229</v>
      </c>
      <c r="D57" s="9"/>
      <c r="E57" s="9"/>
      <c r="F57" s="9">
        <v>68</v>
      </c>
      <c r="G57" s="9">
        <v>73</v>
      </c>
      <c r="H57" s="9">
        <v>67</v>
      </c>
      <c r="I57" s="9">
        <v>87</v>
      </c>
      <c r="J57" s="9">
        <v>72</v>
      </c>
      <c r="K57" s="9">
        <v>80</v>
      </c>
      <c r="L57" s="9"/>
      <c r="M57" s="9">
        <v>101</v>
      </c>
      <c r="N57" s="9">
        <v>75</v>
      </c>
      <c r="O57" s="9">
        <v>94</v>
      </c>
      <c r="P57" s="9">
        <v>96</v>
      </c>
      <c r="Q57" s="9">
        <v>79</v>
      </c>
      <c r="R57" s="9">
        <v>64</v>
      </c>
      <c r="S57" s="9"/>
      <c r="T57" s="9"/>
      <c r="U57" s="9"/>
      <c r="V57" s="9"/>
      <c r="W57" s="9"/>
      <c r="X57" s="9">
        <v>956</v>
      </c>
    </row>
    <row r="58" spans="1:24">
      <c r="A58" s="8" t="s">
        <v>1227</v>
      </c>
      <c r="B58" s="9" t="s">
        <v>1237</v>
      </c>
      <c r="C58" s="8" t="s">
        <v>1238</v>
      </c>
      <c r="D58" s="9"/>
      <c r="E58" s="9"/>
      <c r="F58" s="9"/>
      <c r="G58" s="9">
        <v>2</v>
      </c>
      <c r="H58" s="9">
        <v>1</v>
      </c>
      <c r="I58" s="9">
        <v>5</v>
      </c>
      <c r="J58" s="9">
        <v>2</v>
      </c>
      <c r="K58" s="9">
        <v>2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>
        <v>12</v>
      </c>
    </row>
    <row r="59" spans="1:24">
      <c r="A59" s="8" t="s">
        <v>1227</v>
      </c>
      <c r="B59" s="9" t="s">
        <v>1240</v>
      </c>
      <c r="C59" s="8" t="s">
        <v>1241</v>
      </c>
      <c r="D59" s="9"/>
      <c r="E59" s="9"/>
      <c r="F59" s="9">
        <v>5</v>
      </c>
      <c r="G59" s="9">
        <v>7</v>
      </c>
      <c r="H59" s="9">
        <v>14</v>
      </c>
      <c r="I59" s="9">
        <v>16</v>
      </c>
      <c r="J59" s="9">
        <v>16</v>
      </c>
      <c r="K59" s="9">
        <v>17</v>
      </c>
      <c r="L59" s="9"/>
      <c r="M59" s="9">
        <v>18</v>
      </c>
      <c r="N59" s="9">
        <v>20</v>
      </c>
      <c r="O59" s="9">
        <v>25</v>
      </c>
      <c r="P59" s="9">
        <v>16</v>
      </c>
      <c r="Q59" s="9">
        <v>20</v>
      </c>
      <c r="R59" s="9">
        <v>13</v>
      </c>
      <c r="S59" s="9"/>
      <c r="T59" s="9"/>
      <c r="U59" s="9"/>
      <c r="V59" s="9"/>
      <c r="W59" s="9"/>
      <c r="X59" s="9">
        <v>187</v>
      </c>
    </row>
    <row r="60" spans="1:24">
      <c r="A60" s="8" t="s">
        <v>1227</v>
      </c>
      <c r="B60" s="9" t="s">
        <v>1243</v>
      </c>
      <c r="C60" s="8" t="s">
        <v>1244</v>
      </c>
      <c r="D60" s="9"/>
      <c r="E60" s="9"/>
      <c r="F60" s="9"/>
      <c r="G60" s="9"/>
      <c r="H60" s="9"/>
      <c r="I60" s="9"/>
      <c r="J60" s="9">
        <v>1</v>
      </c>
      <c r="K60" s="9">
        <v>1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>
        <v>2</v>
      </c>
    </row>
    <row r="61" spans="1:24">
      <c r="A61" s="8" t="s">
        <v>1227</v>
      </c>
      <c r="B61" s="9" t="s">
        <v>1247</v>
      </c>
      <c r="C61" s="8" t="s">
        <v>1248</v>
      </c>
      <c r="D61" s="9"/>
      <c r="E61" s="9"/>
      <c r="F61" s="9">
        <v>1</v>
      </c>
      <c r="G61" s="9">
        <v>4</v>
      </c>
      <c r="H61" s="9">
        <v>3</v>
      </c>
      <c r="I61" s="9">
        <v>4</v>
      </c>
      <c r="J61" s="9">
        <v>1</v>
      </c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>
        <v>13</v>
      </c>
    </row>
    <row r="62" spans="1:24">
      <c r="A62" s="8" t="s">
        <v>1227</v>
      </c>
      <c r="B62" s="9" t="s">
        <v>1250</v>
      </c>
      <c r="C62" s="8" t="s">
        <v>1251</v>
      </c>
      <c r="D62" s="9"/>
      <c r="E62" s="9"/>
      <c r="F62" s="9"/>
      <c r="G62" s="9"/>
      <c r="H62" s="9"/>
      <c r="I62" s="9">
        <v>1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>
        <v>1</v>
      </c>
    </row>
    <row r="63" spans="1:24">
      <c r="A63" s="8" t="s">
        <v>1227</v>
      </c>
      <c r="B63" s="9" t="s">
        <v>1253</v>
      </c>
      <c r="C63" s="8" t="s">
        <v>1254</v>
      </c>
      <c r="D63" s="9"/>
      <c r="E63" s="9"/>
      <c r="F63" s="9">
        <v>1</v>
      </c>
      <c r="G63" s="9"/>
      <c r="H63" s="9"/>
      <c r="I63" s="9"/>
      <c r="J63" s="9">
        <v>1</v>
      </c>
      <c r="K63" s="9">
        <v>1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>
        <v>3</v>
      </c>
    </row>
    <row r="64" spans="1:24">
      <c r="A64" s="8" t="s">
        <v>1227</v>
      </c>
      <c r="B64" s="9" t="s">
        <v>1256</v>
      </c>
      <c r="C64" s="8" t="s">
        <v>1257</v>
      </c>
      <c r="D64" s="9"/>
      <c r="E64" s="9"/>
      <c r="F64" s="9"/>
      <c r="G64" s="9">
        <v>1</v>
      </c>
      <c r="H64" s="9">
        <v>3</v>
      </c>
      <c r="I64" s="9"/>
      <c r="J64" s="9">
        <v>3</v>
      </c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>
        <v>7</v>
      </c>
    </row>
    <row r="65" spans="1:24">
      <c r="A65" s="8" t="s">
        <v>1227</v>
      </c>
      <c r="B65" s="9" t="s">
        <v>1259</v>
      </c>
      <c r="C65" s="8" t="s">
        <v>1260</v>
      </c>
      <c r="D65" s="9"/>
      <c r="E65" s="9"/>
      <c r="F65" s="9"/>
      <c r="G65" s="9">
        <v>2</v>
      </c>
      <c r="H65" s="9"/>
      <c r="I65" s="9"/>
      <c r="J65" s="9">
        <v>1</v>
      </c>
      <c r="K65" s="9">
        <v>2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>
        <v>5</v>
      </c>
    </row>
    <row r="66" spans="1:24">
      <c r="A66" s="8" t="s">
        <v>1227</v>
      </c>
      <c r="B66" s="9" t="s">
        <v>1263</v>
      </c>
      <c r="C66" s="8" t="s">
        <v>1264</v>
      </c>
      <c r="D66" s="9"/>
      <c r="E66" s="9"/>
      <c r="F66" s="9"/>
      <c r="G66" s="9">
        <v>1</v>
      </c>
      <c r="H66" s="9">
        <v>1</v>
      </c>
      <c r="I66" s="9">
        <v>1</v>
      </c>
      <c r="J66" s="9">
        <v>1</v>
      </c>
      <c r="K66" s="9">
        <v>1</v>
      </c>
      <c r="L66" s="9"/>
      <c r="M66" s="9">
        <v>4</v>
      </c>
      <c r="N66" s="9">
        <v>3</v>
      </c>
      <c r="O66" s="9">
        <v>3</v>
      </c>
      <c r="P66" s="9"/>
      <c r="Q66" s="9"/>
      <c r="R66" s="9"/>
      <c r="S66" s="9"/>
      <c r="T66" s="9"/>
      <c r="U66" s="9"/>
      <c r="V66" s="9"/>
      <c r="W66" s="9"/>
      <c r="X66" s="9">
        <v>15</v>
      </c>
    </row>
    <row r="67" spans="1:24">
      <c r="A67" s="8" t="s">
        <v>1227</v>
      </c>
      <c r="B67" s="9" t="s">
        <v>1267</v>
      </c>
      <c r="C67" s="8" t="s">
        <v>1268</v>
      </c>
      <c r="D67" s="9"/>
      <c r="E67" s="9"/>
      <c r="F67" s="9">
        <v>4</v>
      </c>
      <c r="G67" s="9">
        <v>7</v>
      </c>
      <c r="H67" s="9">
        <v>6</v>
      </c>
      <c r="I67" s="9">
        <v>4</v>
      </c>
      <c r="J67" s="9">
        <v>8</v>
      </c>
      <c r="K67" s="9">
        <v>1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>
        <v>30</v>
      </c>
    </row>
    <row r="68" spans="1:24">
      <c r="A68" s="8" t="s">
        <v>1227</v>
      </c>
      <c r="B68" s="9" t="s">
        <v>1271</v>
      </c>
      <c r="C68" s="8" t="s">
        <v>1272</v>
      </c>
      <c r="D68" s="9"/>
      <c r="E68" s="9"/>
      <c r="F68" s="9">
        <v>3</v>
      </c>
      <c r="G68" s="9"/>
      <c r="H68" s="9">
        <v>1</v>
      </c>
      <c r="I68" s="9"/>
      <c r="J68" s="9">
        <v>2</v>
      </c>
      <c r="K68" s="9">
        <v>3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>
        <v>9</v>
      </c>
    </row>
    <row r="69" spans="1:24">
      <c r="A69" s="8" t="s">
        <v>1227</v>
      </c>
      <c r="B69" s="9" t="s">
        <v>1274</v>
      </c>
      <c r="C69" s="8" t="s">
        <v>1275</v>
      </c>
      <c r="D69" s="9"/>
      <c r="E69" s="9"/>
      <c r="F69" s="9"/>
      <c r="G69" s="9">
        <v>3</v>
      </c>
      <c r="H69" s="9">
        <v>1</v>
      </c>
      <c r="I69" s="9">
        <v>4</v>
      </c>
      <c r="J69" s="9">
        <v>4</v>
      </c>
      <c r="K69" s="9">
        <v>2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>
        <v>14</v>
      </c>
    </row>
    <row r="70" spans="1:24">
      <c r="A70" s="8" t="s">
        <v>1227</v>
      </c>
      <c r="B70" s="9" t="s">
        <v>1277</v>
      </c>
      <c r="C70" s="8" t="s">
        <v>1278</v>
      </c>
      <c r="D70" s="9"/>
      <c r="E70" s="9"/>
      <c r="F70" s="9">
        <v>6</v>
      </c>
      <c r="G70" s="9">
        <v>4</v>
      </c>
      <c r="H70" s="9">
        <v>3</v>
      </c>
      <c r="I70" s="9">
        <v>7</v>
      </c>
      <c r="J70" s="9">
        <v>3</v>
      </c>
      <c r="K70" s="9">
        <v>3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>
        <v>26</v>
      </c>
    </row>
    <row r="71" spans="1:24">
      <c r="A71" s="8" t="s">
        <v>1227</v>
      </c>
      <c r="B71" s="9" t="s">
        <v>1280</v>
      </c>
      <c r="C71" s="8" t="s">
        <v>1281</v>
      </c>
      <c r="D71" s="9"/>
      <c r="E71" s="9"/>
      <c r="F71" s="9">
        <v>2</v>
      </c>
      <c r="G71" s="9">
        <v>2</v>
      </c>
      <c r="H71" s="9">
        <v>5</v>
      </c>
      <c r="I71" s="9">
        <v>4</v>
      </c>
      <c r="J71" s="9">
        <v>2</v>
      </c>
      <c r="K71" s="9">
        <v>1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>
        <v>16</v>
      </c>
    </row>
    <row r="72" spans="1:24">
      <c r="A72" s="8" t="s">
        <v>1227</v>
      </c>
      <c r="B72" s="9" t="s">
        <v>1283</v>
      </c>
      <c r="C72" s="8" t="s">
        <v>1284</v>
      </c>
      <c r="D72" s="9"/>
      <c r="E72" s="9"/>
      <c r="F72" s="9">
        <v>4</v>
      </c>
      <c r="G72" s="9">
        <v>1</v>
      </c>
      <c r="H72" s="9">
        <v>2</v>
      </c>
      <c r="I72" s="9">
        <v>3</v>
      </c>
      <c r="J72" s="9">
        <v>3</v>
      </c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>
        <v>13</v>
      </c>
    </row>
    <row r="73" spans="1:24">
      <c r="A73" s="8" t="s">
        <v>1227</v>
      </c>
      <c r="B73" s="9" t="s">
        <v>1286</v>
      </c>
      <c r="C73" s="8" t="s">
        <v>1287</v>
      </c>
      <c r="D73" s="9"/>
      <c r="E73" s="9"/>
      <c r="F73" s="9">
        <v>2</v>
      </c>
      <c r="G73" s="9"/>
      <c r="H73" s="9">
        <v>1</v>
      </c>
      <c r="I73" s="9"/>
      <c r="J73" s="9">
        <v>1</v>
      </c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>
        <v>4</v>
      </c>
    </row>
    <row r="74" spans="1:24">
      <c r="A74" s="8" t="s">
        <v>1227</v>
      </c>
      <c r="B74" s="9" t="s">
        <v>1289</v>
      </c>
      <c r="C74" s="8" t="s">
        <v>1290</v>
      </c>
      <c r="D74" s="9"/>
      <c r="E74" s="9"/>
      <c r="F74" s="9">
        <v>3</v>
      </c>
      <c r="G74" s="9">
        <v>2</v>
      </c>
      <c r="H74" s="9">
        <v>4</v>
      </c>
      <c r="I74" s="9">
        <v>1</v>
      </c>
      <c r="J74" s="9">
        <v>4</v>
      </c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>
        <v>14</v>
      </c>
    </row>
    <row r="75" spans="1:24">
      <c r="A75" s="8" t="s">
        <v>1227</v>
      </c>
      <c r="B75" s="9" t="s">
        <v>1292</v>
      </c>
      <c r="C75" s="8" t="s">
        <v>1293</v>
      </c>
      <c r="D75" s="9"/>
      <c r="E75" s="9"/>
      <c r="F75" s="9"/>
      <c r="G75" s="9"/>
      <c r="H75" s="9">
        <v>2</v>
      </c>
      <c r="I75" s="9"/>
      <c r="J75" s="9"/>
      <c r="K75" s="9">
        <v>1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>
        <v>3</v>
      </c>
    </row>
    <row r="76" spans="1:24">
      <c r="A76" s="8" t="s">
        <v>1227</v>
      </c>
      <c r="B76" s="9" t="s">
        <v>1295</v>
      </c>
      <c r="C76" s="8" t="s">
        <v>1296</v>
      </c>
      <c r="D76" s="9"/>
      <c r="E76" s="9"/>
      <c r="F76" s="9">
        <v>2</v>
      </c>
      <c r="G76" s="9">
        <v>3</v>
      </c>
      <c r="H76" s="9">
        <v>2</v>
      </c>
      <c r="I76" s="9">
        <v>4</v>
      </c>
      <c r="J76" s="9">
        <v>4</v>
      </c>
      <c r="K76" s="9">
        <v>5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>
        <v>20</v>
      </c>
    </row>
    <row r="77" spans="1:24">
      <c r="A77" s="8" t="s">
        <v>1227</v>
      </c>
      <c r="B77" s="9" t="s">
        <v>1299</v>
      </c>
      <c r="C77" s="8" t="s">
        <v>1300</v>
      </c>
      <c r="D77" s="9"/>
      <c r="E77" s="9"/>
      <c r="F77" s="9"/>
      <c r="G77" s="9"/>
      <c r="H77" s="9">
        <v>6</v>
      </c>
      <c r="I77" s="9">
        <v>1</v>
      </c>
      <c r="J77" s="9"/>
      <c r="K77" s="9">
        <v>2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>
        <v>9</v>
      </c>
    </row>
    <row r="78" spans="1:24">
      <c r="A78" s="8" t="s">
        <v>1227</v>
      </c>
      <c r="B78" s="9" t="s">
        <v>1302</v>
      </c>
      <c r="C78" s="8" t="s">
        <v>1303</v>
      </c>
      <c r="D78" s="9"/>
      <c r="E78" s="9"/>
      <c r="F78" s="9">
        <v>10</v>
      </c>
      <c r="G78" s="9">
        <v>8</v>
      </c>
      <c r="H78" s="9">
        <v>11</v>
      </c>
      <c r="I78" s="9">
        <v>16</v>
      </c>
      <c r="J78" s="9">
        <v>14</v>
      </c>
      <c r="K78" s="9">
        <v>12</v>
      </c>
      <c r="L78" s="9"/>
      <c r="M78" s="9">
        <v>21</v>
      </c>
      <c r="N78" s="9">
        <v>19</v>
      </c>
      <c r="O78" s="9">
        <v>21</v>
      </c>
      <c r="P78" s="9">
        <v>25</v>
      </c>
      <c r="Q78" s="9">
        <v>20</v>
      </c>
      <c r="R78" s="9">
        <v>21</v>
      </c>
      <c r="S78" s="9"/>
      <c r="T78" s="9"/>
      <c r="U78" s="9"/>
      <c r="V78" s="9"/>
      <c r="W78" s="9"/>
      <c r="X78" s="9">
        <v>198</v>
      </c>
    </row>
    <row r="79" spans="1:24">
      <c r="A79" s="8" t="s">
        <v>1227</v>
      </c>
      <c r="B79" s="9" t="s">
        <v>1309</v>
      </c>
      <c r="C79" s="8" t="s">
        <v>1310</v>
      </c>
      <c r="D79" s="9"/>
      <c r="E79" s="9"/>
      <c r="F79" s="9">
        <v>13</v>
      </c>
      <c r="G79" s="9">
        <v>18</v>
      </c>
      <c r="H79" s="9">
        <v>24</v>
      </c>
      <c r="I79" s="9">
        <v>26</v>
      </c>
      <c r="J79" s="9">
        <v>17</v>
      </c>
      <c r="K79" s="9">
        <v>25</v>
      </c>
      <c r="L79" s="9"/>
      <c r="M79" s="9">
        <v>34</v>
      </c>
      <c r="N79" s="9">
        <v>28</v>
      </c>
      <c r="O79" s="9">
        <v>17</v>
      </c>
      <c r="P79" s="9">
        <v>20</v>
      </c>
      <c r="Q79" s="9">
        <v>22</v>
      </c>
      <c r="R79" s="9">
        <v>23</v>
      </c>
      <c r="S79" s="9"/>
      <c r="T79" s="9"/>
      <c r="U79" s="9"/>
      <c r="V79" s="9"/>
      <c r="W79" s="9"/>
      <c r="X79" s="9">
        <v>267</v>
      </c>
    </row>
    <row r="80" spans="1:24">
      <c r="A80" s="8" t="s">
        <v>1227</v>
      </c>
      <c r="B80" s="9" t="s">
        <v>1315</v>
      </c>
      <c r="C80" s="8" t="s">
        <v>1316</v>
      </c>
      <c r="D80" s="9"/>
      <c r="E80" s="9"/>
      <c r="F80" s="9"/>
      <c r="G80" s="9"/>
      <c r="H80" s="9"/>
      <c r="I80" s="9"/>
      <c r="J80" s="9">
        <v>1</v>
      </c>
      <c r="K80" s="9">
        <v>2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>
        <v>3</v>
      </c>
    </row>
    <row r="81" spans="1:24">
      <c r="A81" s="8" t="s">
        <v>1227</v>
      </c>
      <c r="B81" s="9" t="s">
        <v>1318</v>
      </c>
      <c r="C81" s="8" t="s">
        <v>1319</v>
      </c>
      <c r="D81" s="9"/>
      <c r="E81" s="9"/>
      <c r="F81" s="9">
        <v>2</v>
      </c>
      <c r="G81" s="9"/>
      <c r="H81" s="9"/>
      <c r="I81" s="9">
        <v>2</v>
      </c>
      <c r="J81" s="9">
        <v>1</v>
      </c>
      <c r="K81" s="9">
        <v>1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>
        <v>6</v>
      </c>
    </row>
    <row r="82" spans="1:24">
      <c r="A82" s="8" t="s">
        <v>1227</v>
      </c>
      <c r="B82" s="9" t="s">
        <v>1321</v>
      </c>
      <c r="C82" s="8" t="s">
        <v>1322</v>
      </c>
      <c r="D82" s="9"/>
      <c r="E82" s="9"/>
      <c r="F82" s="9">
        <v>9</v>
      </c>
      <c r="G82" s="9">
        <v>3</v>
      </c>
      <c r="H82" s="9">
        <v>3</v>
      </c>
      <c r="I82" s="9">
        <v>5</v>
      </c>
      <c r="J82" s="9">
        <v>6</v>
      </c>
      <c r="K82" s="9">
        <v>11</v>
      </c>
      <c r="L82" s="9"/>
      <c r="M82" s="9">
        <v>9</v>
      </c>
      <c r="N82" s="9">
        <v>21</v>
      </c>
      <c r="O82" s="9">
        <v>7</v>
      </c>
      <c r="P82" s="9">
        <v>9</v>
      </c>
      <c r="Q82" s="9">
        <v>6</v>
      </c>
      <c r="R82" s="9">
        <v>9</v>
      </c>
      <c r="S82" s="9"/>
      <c r="T82" s="9"/>
      <c r="U82" s="9"/>
      <c r="V82" s="9"/>
      <c r="W82" s="9"/>
      <c r="X82" s="9">
        <v>98</v>
      </c>
    </row>
    <row r="83" spans="1:24">
      <c r="A83" s="8" t="s">
        <v>1227</v>
      </c>
      <c r="B83" s="9" t="s">
        <v>1327</v>
      </c>
      <c r="C83" s="8" t="s">
        <v>1328</v>
      </c>
      <c r="D83" s="9"/>
      <c r="E83" s="9"/>
      <c r="F83" s="9">
        <v>4</v>
      </c>
      <c r="G83" s="9">
        <v>10</v>
      </c>
      <c r="H83" s="9">
        <v>6</v>
      </c>
      <c r="I83" s="9">
        <v>17</v>
      </c>
      <c r="J83" s="9">
        <v>12</v>
      </c>
      <c r="K83" s="9">
        <v>11</v>
      </c>
      <c r="L83" s="9"/>
      <c r="M83" s="9">
        <v>16</v>
      </c>
      <c r="N83" s="9">
        <v>24</v>
      </c>
      <c r="O83" s="9">
        <v>25</v>
      </c>
      <c r="P83" s="9">
        <v>22</v>
      </c>
      <c r="Q83" s="9">
        <v>9</v>
      </c>
      <c r="R83" s="9">
        <v>18</v>
      </c>
      <c r="S83" s="9"/>
      <c r="T83" s="9"/>
      <c r="U83" s="9"/>
      <c r="V83" s="9"/>
      <c r="W83" s="9"/>
      <c r="X83" s="9">
        <v>174</v>
      </c>
    </row>
    <row r="84" spans="1:24">
      <c r="A84" s="8" t="s">
        <v>1333</v>
      </c>
      <c r="B84" s="9" t="s">
        <v>1334</v>
      </c>
      <c r="C84" s="8" t="s">
        <v>1335</v>
      </c>
      <c r="D84" s="9"/>
      <c r="E84" s="9"/>
      <c r="F84" s="9">
        <v>39</v>
      </c>
      <c r="G84" s="9">
        <v>42</v>
      </c>
      <c r="H84" s="9">
        <v>51</v>
      </c>
      <c r="I84" s="9">
        <v>78</v>
      </c>
      <c r="J84" s="9">
        <v>46</v>
      </c>
      <c r="K84" s="9">
        <v>63</v>
      </c>
      <c r="L84" s="9"/>
      <c r="M84" s="9">
        <v>63</v>
      </c>
      <c r="N84" s="9">
        <v>76</v>
      </c>
      <c r="O84" s="9">
        <v>72</v>
      </c>
      <c r="P84" s="9">
        <v>60</v>
      </c>
      <c r="Q84" s="9">
        <v>65</v>
      </c>
      <c r="R84" s="9">
        <v>72</v>
      </c>
      <c r="S84" s="9"/>
      <c r="T84" s="9"/>
      <c r="U84" s="9"/>
      <c r="V84" s="9"/>
      <c r="W84" s="9"/>
      <c r="X84" s="9">
        <v>727</v>
      </c>
    </row>
    <row r="85" spans="1:24">
      <c r="A85" s="8" t="s">
        <v>1333</v>
      </c>
      <c r="B85" s="9" t="s">
        <v>1344</v>
      </c>
      <c r="C85" s="8" t="s">
        <v>1345</v>
      </c>
      <c r="D85" s="9"/>
      <c r="E85" s="9"/>
      <c r="F85" s="9"/>
      <c r="G85" s="9"/>
      <c r="H85" s="9">
        <v>3</v>
      </c>
      <c r="I85" s="9">
        <v>1</v>
      </c>
      <c r="J85" s="9">
        <v>3</v>
      </c>
      <c r="K85" s="9">
        <v>3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>
        <v>10</v>
      </c>
    </row>
    <row r="86" spans="1:24">
      <c r="A86" s="8" t="s">
        <v>1333</v>
      </c>
      <c r="B86" s="9" t="s">
        <v>1347</v>
      </c>
      <c r="C86" s="8" t="s">
        <v>1348</v>
      </c>
      <c r="D86" s="9"/>
      <c r="E86" s="9"/>
      <c r="F86" s="9">
        <v>1</v>
      </c>
      <c r="G86" s="9">
        <v>1</v>
      </c>
      <c r="H86" s="9">
        <v>2</v>
      </c>
      <c r="I86" s="9">
        <v>1</v>
      </c>
      <c r="J86" s="9">
        <v>1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>
        <v>6</v>
      </c>
    </row>
    <row r="87" spans="1:24">
      <c r="A87" s="8" t="s">
        <v>1333</v>
      </c>
      <c r="B87" s="9" t="s">
        <v>1350</v>
      </c>
      <c r="C87" s="8" t="s">
        <v>1351</v>
      </c>
      <c r="D87" s="9"/>
      <c r="E87" s="9"/>
      <c r="F87" s="9">
        <v>3</v>
      </c>
      <c r="G87" s="9">
        <v>2</v>
      </c>
      <c r="H87" s="9">
        <v>2</v>
      </c>
      <c r="I87" s="9">
        <v>1</v>
      </c>
      <c r="J87" s="9"/>
      <c r="K87" s="9">
        <v>3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>
        <v>11</v>
      </c>
    </row>
    <row r="88" spans="1:24">
      <c r="A88" s="8" t="s">
        <v>1333</v>
      </c>
      <c r="B88" s="9" t="s">
        <v>1353</v>
      </c>
      <c r="C88" s="8" t="s">
        <v>1354</v>
      </c>
      <c r="D88" s="9"/>
      <c r="E88" s="9"/>
      <c r="F88" s="9">
        <v>1</v>
      </c>
      <c r="G88" s="9">
        <v>2</v>
      </c>
      <c r="H88" s="9">
        <v>3</v>
      </c>
      <c r="I88" s="9"/>
      <c r="J88" s="9">
        <v>12</v>
      </c>
      <c r="K88" s="9">
        <v>2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>
        <v>20</v>
      </c>
    </row>
    <row r="89" spans="1:24">
      <c r="A89" s="8" t="s">
        <v>1333</v>
      </c>
      <c r="B89" s="9" t="s">
        <v>1356</v>
      </c>
      <c r="C89" s="8" t="s">
        <v>1357</v>
      </c>
      <c r="D89" s="9"/>
      <c r="E89" s="9"/>
      <c r="F89" s="9">
        <v>13</v>
      </c>
      <c r="G89" s="9">
        <v>6</v>
      </c>
      <c r="H89" s="9">
        <v>6</v>
      </c>
      <c r="I89" s="9">
        <v>15</v>
      </c>
      <c r="J89" s="9">
        <v>14</v>
      </c>
      <c r="K89" s="9">
        <v>12</v>
      </c>
      <c r="L89" s="9"/>
      <c r="M89" s="9">
        <v>20</v>
      </c>
      <c r="N89" s="9">
        <v>15</v>
      </c>
      <c r="O89" s="9">
        <v>17</v>
      </c>
      <c r="P89" s="9">
        <v>12</v>
      </c>
      <c r="Q89" s="9">
        <v>10</v>
      </c>
      <c r="R89" s="9">
        <v>9</v>
      </c>
      <c r="S89" s="9"/>
      <c r="T89" s="9"/>
      <c r="U89" s="9"/>
      <c r="V89" s="9"/>
      <c r="W89" s="9"/>
      <c r="X89" s="9">
        <v>149</v>
      </c>
    </row>
    <row r="90" spans="1:24">
      <c r="A90" s="8" t="s">
        <v>1333</v>
      </c>
      <c r="B90" s="9" t="s">
        <v>1362</v>
      </c>
      <c r="C90" s="8" t="s">
        <v>1363</v>
      </c>
      <c r="D90" s="9"/>
      <c r="E90" s="9"/>
      <c r="F90" s="9"/>
      <c r="G90" s="9">
        <v>2</v>
      </c>
      <c r="H90" s="9"/>
      <c r="I90" s="9"/>
      <c r="J90" s="9">
        <v>1</v>
      </c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>
        <v>3</v>
      </c>
    </row>
    <row r="91" spans="1:24">
      <c r="A91" s="8" t="s">
        <v>1333</v>
      </c>
      <c r="B91" s="9" t="s">
        <v>1365</v>
      </c>
      <c r="C91" s="8" t="s">
        <v>1366</v>
      </c>
      <c r="D91" s="9"/>
      <c r="E91" s="9"/>
      <c r="F91" s="9">
        <v>3</v>
      </c>
      <c r="G91" s="9">
        <v>2</v>
      </c>
      <c r="H91" s="9">
        <v>5</v>
      </c>
      <c r="I91" s="9"/>
      <c r="J91" s="9">
        <v>2</v>
      </c>
      <c r="K91" s="9">
        <v>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>
        <v>13</v>
      </c>
    </row>
    <row r="92" spans="1:24">
      <c r="A92" s="8" t="s">
        <v>1333</v>
      </c>
      <c r="B92" s="9" t="s">
        <v>1368</v>
      </c>
      <c r="C92" s="8" t="s">
        <v>1369</v>
      </c>
      <c r="D92" s="9"/>
      <c r="E92" s="9"/>
      <c r="F92" s="9">
        <v>2</v>
      </c>
      <c r="G92" s="9">
        <v>4</v>
      </c>
      <c r="H92" s="9">
        <v>6</v>
      </c>
      <c r="I92" s="9">
        <v>8</v>
      </c>
      <c r="J92" s="9">
        <v>4</v>
      </c>
      <c r="K92" s="9">
        <v>4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>
        <v>28</v>
      </c>
    </row>
    <row r="93" spans="1:24">
      <c r="A93" s="8" t="s">
        <v>1333</v>
      </c>
      <c r="B93" s="9" t="s">
        <v>1372</v>
      </c>
      <c r="C93" s="8" t="s">
        <v>1373</v>
      </c>
      <c r="D93" s="9"/>
      <c r="E93" s="9"/>
      <c r="F93" s="9"/>
      <c r="G93" s="9">
        <v>1</v>
      </c>
      <c r="H93" s="9">
        <v>1</v>
      </c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>
        <v>2</v>
      </c>
    </row>
    <row r="94" spans="1:24">
      <c r="A94" s="8" t="s">
        <v>1375</v>
      </c>
      <c r="B94" s="9" t="s">
        <v>1376</v>
      </c>
      <c r="C94" s="8" t="s">
        <v>1377</v>
      </c>
      <c r="D94" s="9"/>
      <c r="E94" s="9"/>
      <c r="F94" s="9">
        <v>65</v>
      </c>
      <c r="G94" s="9">
        <v>81</v>
      </c>
      <c r="H94" s="9">
        <v>92</v>
      </c>
      <c r="I94" s="9">
        <v>82</v>
      </c>
      <c r="J94" s="9">
        <v>76</v>
      </c>
      <c r="K94" s="9">
        <v>83</v>
      </c>
      <c r="L94" s="9"/>
      <c r="M94" s="9">
        <v>98</v>
      </c>
      <c r="N94" s="9">
        <v>102</v>
      </c>
      <c r="O94" s="9">
        <v>103</v>
      </c>
      <c r="P94" s="9">
        <v>108</v>
      </c>
      <c r="Q94" s="9">
        <v>86</v>
      </c>
      <c r="R94" s="9">
        <v>109</v>
      </c>
      <c r="S94" s="9"/>
      <c r="T94" s="9"/>
      <c r="U94" s="9"/>
      <c r="V94" s="9"/>
      <c r="W94" s="9"/>
      <c r="X94" s="9">
        <v>1085</v>
      </c>
    </row>
    <row r="95" spans="1:24">
      <c r="A95" s="8" t="s">
        <v>1375</v>
      </c>
      <c r="B95" s="9" t="s">
        <v>1385</v>
      </c>
      <c r="C95" s="8" t="s">
        <v>1386</v>
      </c>
      <c r="D95" s="9"/>
      <c r="E95" s="9"/>
      <c r="F95" s="9">
        <v>59</v>
      </c>
      <c r="G95" s="9">
        <v>95</v>
      </c>
      <c r="H95" s="9">
        <v>63</v>
      </c>
      <c r="I95" s="9">
        <v>87</v>
      </c>
      <c r="J95" s="9">
        <v>90</v>
      </c>
      <c r="K95" s="9">
        <v>91</v>
      </c>
      <c r="L95" s="9"/>
      <c r="M95" s="9">
        <v>135</v>
      </c>
      <c r="N95" s="9">
        <v>139</v>
      </c>
      <c r="O95" s="9">
        <v>153</v>
      </c>
      <c r="P95" s="9">
        <v>142</v>
      </c>
      <c r="Q95" s="9">
        <v>165</v>
      </c>
      <c r="R95" s="9">
        <v>147</v>
      </c>
      <c r="S95" s="9"/>
      <c r="T95" s="9"/>
      <c r="U95" s="9"/>
      <c r="V95" s="9"/>
      <c r="W95" s="9"/>
      <c r="X95" s="9">
        <v>1366</v>
      </c>
    </row>
    <row r="96" spans="1:24">
      <c r="A96" s="8" t="s">
        <v>1375</v>
      </c>
      <c r="B96" s="9" t="s">
        <v>1388</v>
      </c>
      <c r="C96" s="8" t="s">
        <v>1389</v>
      </c>
      <c r="D96" s="9"/>
      <c r="E96" s="9"/>
      <c r="F96" s="9">
        <v>5</v>
      </c>
      <c r="G96" s="9">
        <v>6</v>
      </c>
      <c r="H96" s="9">
        <v>7</v>
      </c>
      <c r="I96" s="9">
        <v>7</v>
      </c>
      <c r="J96" s="9">
        <v>10</v>
      </c>
      <c r="K96" s="9">
        <v>10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>
        <v>45</v>
      </c>
    </row>
    <row r="97" spans="1:24">
      <c r="A97" s="8" t="s">
        <v>1375</v>
      </c>
      <c r="B97" s="9" t="s">
        <v>1391</v>
      </c>
      <c r="C97" s="8" t="s">
        <v>1392</v>
      </c>
      <c r="D97" s="9"/>
      <c r="E97" s="9"/>
      <c r="F97" s="9">
        <v>5</v>
      </c>
      <c r="G97" s="9">
        <v>10</v>
      </c>
      <c r="H97" s="9">
        <v>9</v>
      </c>
      <c r="I97" s="9">
        <v>13</v>
      </c>
      <c r="J97" s="9">
        <v>8</v>
      </c>
      <c r="K97" s="9">
        <v>20</v>
      </c>
      <c r="L97" s="9"/>
      <c r="M97" s="9">
        <v>18</v>
      </c>
      <c r="N97" s="9">
        <v>19</v>
      </c>
      <c r="O97" s="9">
        <v>18</v>
      </c>
      <c r="P97" s="9">
        <v>18</v>
      </c>
      <c r="Q97" s="9">
        <v>14</v>
      </c>
      <c r="R97" s="9">
        <v>12</v>
      </c>
      <c r="S97" s="9"/>
      <c r="T97" s="9"/>
      <c r="U97" s="9"/>
      <c r="V97" s="9"/>
      <c r="W97" s="9"/>
      <c r="X97" s="9">
        <v>164</v>
      </c>
    </row>
    <row r="98" spans="1:24">
      <c r="A98" s="8" t="s">
        <v>1375</v>
      </c>
      <c r="B98" s="9" t="s">
        <v>1394</v>
      </c>
      <c r="C98" s="8" t="s">
        <v>1395</v>
      </c>
      <c r="D98" s="9"/>
      <c r="E98" s="9"/>
      <c r="F98" s="9">
        <v>3</v>
      </c>
      <c r="G98" s="9">
        <v>2</v>
      </c>
      <c r="H98" s="9">
        <v>4</v>
      </c>
      <c r="I98" s="9">
        <v>4</v>
      </c>
      <c r="J98" s="9">
        <v>5</v>
      </c>
      <c r="K98" s="9">
        <v>3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>
        <v>21</v>
      </c>
    </row>
    <row r="99" spans="1:24">
      <c r="A99" s="8" t="s">
        <v>1375</v>
      </c>
      <c r="B99" s="9" t="s">
        <v>1397</v>
      </c>
      <c r="C99" s="8" t="s">
        <v>1398</v>
      </c>
      <c r="D99" s="9"/>
      <c r="E99" s="9"/>
      <c r="F99" s="9">
        <v>1</v>
      </c>
      <c r="G99" s="9"/>
      <c r="H99" s="9">
        <v>2</v>
      </c>
      <c r="I99" s="9"/>
      <c r="J99" s="9">
        <v>2</v>
      </c>
      <c r="K99" s="9">
        <v>2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7</v>
      </c>
    </row>
    <row r="100" spans="1:24">
      <c r="A100" s="8" t="s">
        <v>1375</v>
      </c>
      <c r="B100" s="9" t="s">
        <v>1400</v>
      </c>
      <c r="C100" s="8" t="s">
        <v>1401</v>
      </c>
      <c r="D100" s="9"/>
      <c r="E100" s="9"/>
      <c r="F100" s="9">
        <v>2</v>
      </c>
      <c r="G100" s="9">
        <v>3</v>
      </c>
      <c r="H100" s="9">
        <v>3</v>
      </c>
      <c r="I100" s="9">
        <v>1</v>
      </c>
      <c r="J100" s="9">
        <v>2</v>
      </c>
      <c r="K100" s="9">
        <v>1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>
        <v>12</v>
      </c>
    </row>
    <row r="101" spans="1:24">
      <c r="A101" s="8" t="s">
        <v>1375</v>
      </c>
      <c r="B101" s="9" t="s">
        <v>1403</v>
      </c>
      <c r="C101" s="8" t="s">
        <v>1404</v>
      </c>
      <c r="D101" s="9"/>
      <c r="E101" s="9"/>
      <c r="F101" s="9">
        <v>8</v>
      </c>
      <c r="G101" s="9">
        <v>4</v>
      </c>
      <c r="H101" s="9">
        <v>6</v>
      </c>
      <c r="I101" s="9"/>
      <c r="J101" s="9"/>
      <c r="K101" s="9">
        <v>5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>
        <v>23</v>
      </c>
    </row>
    <row r="102" spans="1:24">
      <c r="A102" s="8" t="s">
        <v>1375</v>
      </c>
      <c r="B102" s="9" t="s">
        <v>1407</v>
      </c>
      <c r="C102" s="8" t="s">
        <v>1408</v>
      </c>
      <c r="D102" s="9"/>
      <c r="E102" s="9"/>
      <c r="F102" s="9">
        <v>4</v>
      </c>
      <c r="G102" s="9">
        <v>4</v>
      </c>
      <c r="H102" s="9">
        <v>3</v>
      </c>
      <c r="I102" s="9">
        <v>10</v>
      </c>
      <c r="J102" s="9">
        <v>7</v>
      </c>
      <c r="K102" s="9">
        <v>11</v>
      </c>
      <c r="L102" s="9"/>
      <c r="M102" s="9">
        <v>16</v>
      </c>
      <c r="N102" s="9">
        <v>13</v>
      </c>
      <c r="O102" s="9">
        <v>9</v>
      </c>
      <c r="P102" s="9">
        <v>12</v>
      </c>
      <c r="Q102" s="9">
        <v>6</v>
      </c>
      <c r="R102" s="9">
        <v>7</v>
      </c>
      <c r="S102" s="9"/>
      <c r="T102" s="9"/>
      <c r="U102" s="9"/>
      <c r="V102" s="9"/>
      <c r="W102" s="9"/>
      <c r="X102" s="9">
        <v>102</v>
      </c>
    </row>
    <row r="103" spans="1:24">
      <c r="A103" s="8" t="s">
        <v>1375</v>
      </c>
      <c r="B103" s="9" t="s">
        <v>1410</v>
      </c>
      <c r="C103" s="8" t="s">
        <v>1411</v>
      </c>
      <c r="D103" s="9"/>
      <c r="E103" s="9"/>
      <c r="F103" s="9">
        <v>16</v>
      </c>
      <c r="G103" s="9">
        <v>16</v>
      </c>
      <c r="H103" s="9">
        <v>16</v>
      </c>
      <c r="I103" s="9">
        <v>32</v>
      </c>
      <c r="J103" s="9">
        <v>26</v>
      </c>
      <c r="K103" s="9">
        <v>19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>
        <v>125</v>
      </c>
    </row>
    <row r="104" spans="1:24">
      <c r="A104" s="8" t="s">
        <v>1375</v>
      </c>
      <c r="B104" s="9" t="s">
        <v>1414</v>
      </c>
      <c r="C104" s="8" t="s">
        <v>1415</v>
      </c>
      <c r="D104" s="9"/>
      <c r="E104" s="9"/>
      <c r="F104" s="9">
        <v>2</v>
      </c>
      <c r="G104" s="9">
        <v>2</v>
      </c>
      <c r="H104" s="9">
        <v>4</v>
      </c>
      <c r="I104" s="9">
        <v>1</v>
      </c>
      <c r="J104" s="9">
        <v>3</v>
      </c>
      <c r="K104" s="9">
        <v>1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>
        <v>13</v>
      </c>
    </row>
    <row r="105" spans="1:24">
      <c r="A105" s="8" t="s">
        <v>1375</v>
      </c>
      <c r="B105" s="9" t="s">
        <v>1417</v>
      </c>
      <c r="C105" s="8" t="s">
        <v>1418</v>
      </c>
      <c r="D105" s="9"/>
      <c r="E105" s="9"/>
      <c r="F105" s="9">
        <v>14</v>
      </c>
      <c r="G105" s="9">
        <v>12</v>
      </c>
      <c r="H105" s="9">
        <v>16</v>
      </c>
      <c r="I105" s="9">
        <v>16</v>
      </c>
      <c r="J105" s="9">
        <v>15</v>
      </c>
      <c r="K105" s="9">
        <v>20</v>
      </c>
      <c r="L105" s="9"/>
      <c r="M105" s="9">
        <v>32</v>
      </c>
      <c r="N105" s="9">
        <v>37</v>
      </c>
      <c r="O105" s="9">
        <v>49</v>
      </c>
      <c r="P105" s="9">
        <v>39</v>
      </c>
      <c r="Q105" s="9">
        <v>39</v>
      </c>
      <c r="R105" s="9">
        <v>46</v>
      </c>
      <c r="S105" s="9"/>
      <c r="T105" s="9"/>
      <c r="U105" s="9"/>
      <c r="V105" s="9"/>
      <c r="W105" s="9"/>
      <c r="X105" s="9">
        <v>335</v>
      </c>
    </row>
    <row r="106" spans="1:24">
      <c r="A106" s="8" t="s">
        <v>1375</v>
      </c>
      <c r="B106" s="9" t="s">
        <v>1420</v>
      </c>
      <c r="C106" s="8" t="s">
        <v>1421</v>
      </c>
      <c r="D106" s="9"/>
      <c r="E106" s="9"/>
      <c r="F106" s="9">
        <v>12</v>
      </c>
      <c r="G106" s="9">
        <v>13</v>
      </c>
      <c r="H106" s="9">
        <v>8</v>
      </c>
      <c r="I106" s="9">
        <v>13</v>
      </c>
      <c r="J106" s="9">
        <v>12</v>
      </c>
      <c r="K106" s="9">
        <v>15</v>
      </c>
      <c r="L106" s="9"/>
      <c r="M106" s="9">
        <v>24</v>
      </c>
      <c r="N106" s="9">
        <v>17</v>
      </c>
      <c r="O106" s="9">
        <v>11</v>
      </c>
      <c r="P106" s="9">
        <v>16</v>
      </c>
      <c r="Q106" s="9">
        <v>5</v>
      </c>
      <c r="R106" s="9">
        <v>4</v>
      </c>
      <c r="S106" s="9"/>
      <c r="T106" s="9"/>
      <c r="U106" s="9"/>
      <c r="V106" s="9"/>
      <c r="W106" s="9"/>
      <c r="X106" s="9">
        <v>150</v>
      </c>
    </row>
    <row r="107" spans="1:24">
      <c r="A107" s="8" t="s">
        <v>1375</v>
      </c>
      <c r="B107" s="9" t="s">
        <v>1423</v>
      </c>
      <c r="C107" s="8" t="s">
        <v>1424</v>
      </c>
      <c r="D107" s="9"/>
      <c r="E107" s="9"/>
      <c r="F107" s="9">
        <v>14</v>
      </c>
      <c r="G107" s="9">
        <v>7</v>
      </c>
      <c r="H107" s="9">
        <v>9</v>
      </c>
      <c r="I107" s="9">
        <v>19</v>
      </c>
      <c r="J107" s="9">
        <v>6</v>
      </c>
      <c r="K107" s="9">
        <v>7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>
        <v>62</v>
      </c>
    </row>
    <row r="108" spans="1:24">
      <c r="A108" s="8" t="s">
        <v>1375</v>
      </c>
      <c r="B108" s="9" t="s">
        <v>1426</v>
      </c>
      <c r="C108" s="8" t="s">
        <v>1427</v>
      </c>
      <c r="D108" s="9"/>
      <c r="E108" s="9"/>
      <c r="F108" s="9">
        <v>3</v>
      </c>
      <c r="G108" s="9">
        <v>4</v>
      </c>
      <c r="H108" s="9">
        <v>8</v>
      </c>
      <c r="I108" s="9">
        <v>6</v>
      </c>
      <c r="J108" s="9">
        <v>3</v>
      </c>
      <c r="K108" s="9">
        <v>4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>
        <v>28</v>
      </c>
    </row>
    <row r="109" spans="1:24">
      <c r="A109" s="8" t="s">
        <v>1375</v>
      </c>
      <c r="B109" s="9" t="s">
        <v>1430</v>
      </c>
      <c r="C109" s="8" t="s">
        <v>1431</v>
      </c>
      <c r="D109" s="9"/>
      <c r="E109" s="9"/>
      <c r="F109" s="9"/>
      <c r="G109" s="9">
        <v>5</v>
      </c>
      <c r="H109" s="9"/>
      <c r="I109" s="9">
        <v>4</v>
      </c>
      <c r="J109" s="9">
        <v>4</v>
      </c>
      <c r="K109" s="9">
        <v>2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>
        <v>15</v>
      </c>
    </row>
    <row r="110" spans="1:24">
      <c r="A110" s="8" t="s">
        <v>1375</v>
      </c>
      <c r="B110" s="9" t="s">
        <v>1433</v>
      </c>
      <c r="C110" s="8" t="s">
        <v>1434</v>
      </c>
      <c r="D110" s="9"/>
      <c r="E110" s="9"/>
      <c r="F110" s="9">
        <v>1</v>
      </c>
      <c r="G110" s="9">
        <v>1</v>
      </c>
      <c r="H110" s="9"/>
      <c r="I110" s="9">
        <v>2</v>
      </c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>
        <v>4</v>
      </c>
    </row>
    <row r="111" spans="1:24">
      <c r="A111" s="8" t="s">
        <v>1375</v>
      </c>
      <c r="B111" s="9" t="s">
        <v>1436</v>
      </c>
      <c r="C111" s="8" t="s">
        <v>1437</v>
      </c>
      <c r="D111" s="9"/>
      <c r="E111" s="9"/>
      <c r="F111" s="9">
        <v>7</v>
      </c>
      <c r="G111" s="9">
        <v>3</v>
      </c>
      <c r="H111" s="9">
        <v>10</v>
      </c>
      <c r="I111" s="9">
        <v>14</v>
      </c>
      <c r="J111" s="9">
        <v>11</v>
      </c>
      <c r="K111" s="9">
        <v>4</v>
      </c>
      <c r="L111" s="9"/>
      <c r="M111" s="9">
        <v>8</v>
      </c>
      <c r="N111" s="9">
        <v>10</v>
      </c>
      <c r="O111" s="9">
        <v>21</v>
      </c>
      <c r="P111" s="9">
        <v>14</v>
      </c>
      <c r="Q111" s="9"/>
      <c r="R111" s="9">
        <v>7</v>
      </c>
      <c r="S111" s="9"/>
      <c r="T111" s="9"/>
      <c r="U111" s="9"/>
      <c r="V111" s="9"/>
      <c r="W111" s="9"/>
      <c r="X111" s="9">
        <v>109</v>
      </c>
    </row>
    <row r="112" spans="1:24">
      <c r="A112" s="8" t="s">
        <v>1375</v>
      </c>
      <c r="B112" s="9" t="s">
        <v>1440</v>
      </c>
      <c r="C112" s="8" t="s">
        <v>1441</v>
      </c>
      <c r="D112" s="9"/>
      <c r="E112" s="9"/>
      <c r="F112" s="9"/>
      <c r="G112" s="9"/>
      <c r="H112" s="9">
        <v>3</v>
      </c>
      <c r="I112" s="9">
        <v>1</v>
      </c>
      <c r="J112" s="9">
        <v>3</v>
      </c>
      <c r="K112" s="9">
        <v>2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>
        <v>9</v>
      </c>
    </row>
    <row r="113" spans="1:24">
      <c r="A113" s="8" t="s">
        <v>1375</v>
      </c>
      <c r="B113" s="9" t="s">
        <v>1443</v>
      </c>
      <c r="C113" s="8" t="s">
        <v>1444</v>
      </c>
      <c r="D113" s="9"/>
      <c r="E113" s="9"/>
      <c r="F113" s="9">
        <v>7</v>
      </c>
      <c r="G113" s="9">
        <v>5</v>
      </c>
      <c r="H113" s="9">
        <v>8</v>
      </c>
      <c r="I113" s="9">
        <v>15</v>
      </c>
      <c r="J113" s="9">
        <v>5</v>
      </c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>
        <v>40</v>
      </c>
    </row>
    <row r="114" spans="1:24">
      <c r="A114" s="8" t="s">
        <v>1375</v>
      </c>
      <c r="B114" s="9" t="s">
        <v>1446</v>
      </c>
      <c r="C114" s="8" t="s">
        <v>1447</v>
      </c>
      <c r="D114" s="9"/>
      <c r="E114" s="9"/>
      <c r="F114" s="9">
        <v>1</v>
      </c>
      <c r="G114" s="9"/>
      <c r="H114" s="9">
        <v>1</v>
      </c>
      <c r="I114" s="9">
        <v>3</v>
      </c>
      <c r="J114" s="9"/>
      <c r="K114" s="9">
        <v>2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>
        <v>7</v>
      </c>
    </row>
    <row r="115" spans="1:24">
      <c r="A115" s="8" t="s">
        <v>1375</v>
      </c>
      <c r="B115" s="9" t="s">
        <v>1449</v>
      </c>
      <c r="C115" s="8" t="s">
        <v>1254</v>
      </c>
      <c r="D115" s="9"/>
      <c r="E115" s="9"/>
      <c r="F115" s="9">
        <v>1</v>
      </c>
      <c r="G115" s="9"/>
      <c r="H115" s="9"/>
      <c r="I115" s="9">
        <v>1</v>
      </c>
      <c r="J115" s="9">
        <v>1</v>
      </c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>
        <v>3</v>
      </c>
    </row>
    <row r="116" spans="1:24">
      <c r="A116" s="8" t="s">
        <v>1375</v>
      </c>
      <c r="B116" s="9" t="s">
        <v>1451</v>
      </c>
      <c r="C116" s="8" t="s">
        <v>1452</v>
      </c>
      <c r="D116" s="9"/>
      <c r="E116" s="9"/>
      <c r="F116" s="9"/>
      <c r="G116" s="9"/>
      <c r="H116" s="9">
        <v>1</v>
      </c>
      <c r="I116" s="9">
        <v>1</v>
      </c>
      <c r="J116" s="9">
        <v>1</v>
      </c>
      <c r="K116" s="9">
        <v>1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>
        <v>4</v>
      </c>
    </row>
    <row r="117" spans="1:24">
      <c r="A117" s="8" t="s">
        <v>1375</v>
      </c>
      <c r="B117" s="9" t="s">
        <v>1454</v>
      </c>
      <c r="C117" s="8" t="s">
        <v>1455</v>
      </c>
      <c r="D117" s="9"/>
      <c r="E117" s="9"/>
      <c r="F117" s="9">
        <v>4</v>
      </c>
      <c r="G117" s="9">
        <v>5</v>
      </c>
      <c r="H117" s="9">
        <v>5</v>
      </c>
      <c r="I117" s="9">
        <v>3</v>
      </c>
      <c r="J117" s="9">
        <v>4</v>
      </c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>
        <v>21</v>
      </c>
    </row>
    <row r="118" spans="1:24">
      <c r="A118" s="8" t="s">
        <v>1375</v>
      </c>
      <c r="B118" s="9" t="s">
        <v>1457</v>
      </c>
      <c r="C118" s="8" t="s">
        <v>1458</v>
      </c>
      <c r="D118" s="9"/>
      <c r="E118" s="9"/>
      <c r="F118" s="9">
        <v>1</v>
      </c>
      <c r="G118" s="9"/>
      <c r="H118" s="9">
        <v>2</v>
      </c>
      <c r="I118" s="9">
        <v>1</v>
      </c>
      <c r="J118" s="9">
        <v>1</v>
      </c>
      <c r="K118" s="9">
        <v>2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>
        <v>7</v>
      </c>
    </row>
    <row r="119" spans="1:24">
      <c r="A119" s="8" t="s">
        <v>1375</v>
      </c>
      <c r="B119" s="9" t="s">
        <v>1460</v>
      </c>
      <c r="C119" s="8" t="s">
        <v>1461</v>
      </c>
      <c r="D119" s="9"/>
      <c r="E119" s="9"/>
      <c r="F119" s="9">
        <v>2</v>
      </c>
      <c r="G119" s="9"/>
      <c r="H119" s="9">
        <v>1</v>
      </c>
      <c r="I119" s="9">
        <v>1</v>
      </c>
      <c r="J119" s="9"/>
      <c r="K119" s="9">
        <v>1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>
        <v>5</v>
      </c>
    </row>
    <row r="120" spans="1:24">
      <c r="A120" s="8" t="s">
        <v>1375</v>
      </c>
      <c r="B120" s="9" t="s">
        <v>1463</v>
      </c>
      <c r="C120" s="8" t="s">
        <v>1464</v>
      </c>
      <c r="D120" s="9"/>
      <c r="E120" s="9"/>
      <c r="F120" s="9"/>
      <c r="G120" s="9">
        <v>2</v>
      </c>
      <c r="H120" s="9"/>
      <c r="I120" s="9"/>
      <c r="J120" s="9">
        <v>1</v>
      </c>
      <c r="K120" s="9">
        <v>1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>
        <v>4</v>
      </c>
    </row>
    <row r="121" spans="1:24">
      <c r="A121" s="8" t="s">
        <v>1375</v>
      </c>
      <c r="B121" s="9" t="s">
        <v>1467</v>
      </c>
      <c r="C121" s="8" t="s">
        <v>1468</v>
      </c>
      <c r="D121" s="9"/>
      <c r="E121" s="9"/>
      <c r="F121" s="9"/>
      <c r="G121" s="9">
        <v>5</v>
      </c>
      <c r="H121" s="9"/>
      <c r="I121" s="9"/>
      <c r="J121" s="9">
        <v>2</v>
      </c>
      <c r="K121" s="9">
        <v>1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>
        <v>8</v>
      </c>
    </row>
    <row r="122" spans="1:24">
      <c r="A122" s="8" t="s">
        <v>1375</v>
      </c>
      <c r="B122" s="9" t="s">
        <v>1470</v>
      </c>
      <c r="C122" s="8" t="s">
        <v>1471</v>
      </c>
      <c r="D122" s="9"/>
      <c r="E122" s="9"/>
      <c r="F122" s="9">
        <v>5</v>
      </c>
      <c r="G122" s="9">
        <v>7</v>
      </c>
      <c r="H122" s="9">
        <v>6</v>
      </c>
      <c r="I122" s="9">
        <v>7</v>
      </c>
      <c r="J122" s="9">
        <v>7</v>
      </c>
      <c r="K122" s="9">
        <v>8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>
        <v>40</v>
      </c>
    </row>
    <row r="123" spans="1:24">
      <c r="A123" s="8" t="s">
        <v>1375</v>
      </c>
      <c r="B123" s="9" t="s">
        <v>1473</v>
      </c>
      <c r="C123" s="8" t="s">
        <v>1474</v>
      </c>
      <c r="D123" s="9"/>
      <c r="E123" s="9"/>
      <c r="F123" s="9"/>
      <c r="G123" s="9"/>
      <c r="H123" s="9"/>
      <c r="I123" s="9">
        <v>4</v>
      </c>
      <c r="J123" s="9">
        <v>2</v>
      </c>
      <c r="K123" s="9">
        <v>1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>
        <v>7</v>
      </c>
    </row>
    <row r="124" spans="1:24">
      <c r="A124" s="8" t="s">
        <v>1375</v>
      </c>
      <c r="B124" s="9" t="s">
        <v>1476</v>
      </c>
      <c r="C124" s="8" t="s">
        <v>1477</v>
      </c>
      <c r="D124" s="9"/>
      <c r="E124" s="9"/>
      <c r="F124" s="9">
        <v>2</v>
      </c>
      <c r="G124" s="9">
        <v>1</v>
      </c>
      <c r="H124" s="9"/>
      <c r="I124" s="9">
        <v>1</v>
      </c>
      <c r="J124" s="9">
        <v>1</v>
      </c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>
        <v>5</v>
      </c>
    </row>
    <row r="125" spans="1:24">
      <c r="A125" s="8" t="s">
        <v>1375</v>
      </c>
      <c r="B125" s="9" t="s">
        <v>1479</v>
      </c>
      <c r="C125" s="8" t="s">
        <v>1480</v>
      </c>
      <c r="D125" s="9"/>
      <c r="E125" s="9"/>
      <c r="F125" s="9">
        <v>5</v>
      </c>
      <c r="G125" s="9"/>
      <c r="H125" s="9">
        <v>4</v>
      </c>
      <c r="I125" s="9">
        <v>2</v>
      </c>
      <c r="J125" s="9">
        <v>7</v>
      </c>
      <c r="K125" s="9">
        <v>2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>
        <v>20</v>
      </c>
    </row>
    <row r="126" spans="1:24">
      <c r="A126" s="8" t="s">
        <v>1375</v>
      </c>
      <c r="B126" s="9" t="s">
        <v>1482</v>
      </c>
      <c r="C126" s="8" t="s">
        <v>1483</v>
      </c>
      <c r="D126" s="9"/>
      <c r="E126" s="9"/>
      <c r="F126" s="9">
        <v>1</v>
      </c>
      <c r="G126" s="9"/>
      <c r="H126" s="9">
        <v>1</v>
      </c>
      <c r="I126" s="9">
        <v>3</v>
      </c>
      <c r="J126" s="9"/>
      <c r="K126" s="9">
        <v>1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>
        <v>6</v>
      </c>
    </row>
    <row r="127" spans="1:24">
      <c r="A127" s="8" t="s">
        <v>1375</v>
      </c>
      <c r="B127" s="9" t="s">
        <v>1485</v>
      </c>
      <c r="C127" s="8" t="s">
        <v>1486</v>
      </c>
      <c r="D127" s="9"/>
      <c r="E127" s="9"/>
      <c r="F127" s="9">
        <v>2</v>
      </c>
      <c r="G127" s="9"/>
      <c r="H127" s="9">
        <v>2</v>
      </c>
      <c r="I127" s="9"/>
      <c r="J127" s="9"/>
      <c r="K127" s="9">
        <v>1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>
        <v>5</v>
      </c>
    </row>
    <row r="128" spans="1:24">
      <c r="A128" s="8" t="s">
        <v>1375</v>
      </c>
      <c r="B128" s="9" t="s">
        <v>1488</v>
      </c>
      <c r="C128" s="8" t="s">
        <v>1489</v>
      </c>
      <c r="D128" s="9"/>
      <c r="E128" s="9"/>
      <c r="F128" s="9"/>
      <c r="G128" s="9"/>
      <c r="H128" s="9"/>
      <c r="I128" s="9"/>
      <c r="J128" s="9">
        <v>3</v>
      </c>
      <c r="K128" s="9">
        <v>1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>
        <v>4</v>
      </c>
    </row>
    <row r="129" spans="1:24">
      <c r="A129" s="8" t="s">
        <v>1375</v>
      </c>
      <c r="B129" s="9" t="s">
        <v>1491</v>
      </c>
      <c r="C129" s="8" t="s">
        <v>1492</v>
      </c>
      <c r="D129" s="9"/>
      <c r="E129" s="9"/>
      <c r="F129" s="9">
        <v>38</v>
      </c>
      <c r="G129" s="9">
        <v>35</v>
      </c>
      <c r="H129" s="9">
        <v>41</v>
      </c>
      <c r="I129" s="9">
        <v>46</v>
      </c>
      <c r="J129" s="9">
        <v>30</v>
      </c>
      <c r="K129" s="9">
        <v>39</v>
      </c>
      <c r="L129" s="9"/>
      <c r="M129" s="9">
        <v>62</v>
      </c>
      <c r="N129" s="9">
        <v>72</v>
      </c>
      <c r="O129" s="9">
        <v>74</v>
      </c>
      <c r="P129" s="9">
        <v>83</v>
      </c>
      <c r="Q129" s="9">
        <v>53</v>
      </c>
      <c r="R129" s="9">
        <v>52</v>
      </c>
      <c r="S129" s="9"/>
      <c r="T129" s="9"/>
      <c r="U129" s="9"/>
      <c r="V129" s="9"/>
      <c r="W129" s="9"/>
      <c r="X129" s="9">
        <v>625</v>
      </c>
    </row>
    <row r="130" spans="1:24">
      <c r="A130" s="8" t="s">
        <v>1375</v>
      </c>
      <c r="B130" s="9" t="s">
        <v>1498</v>
      </c>
      <c r="C130" s="8" t="s">
        <v>1499</v>
      </c>
      <c r="D130" s="9"/>
      <c r="E130" s="9"/>
      <c r="F130" s="9">
        <v>3</v>
      </c>
      <c r="G130" s="9">
        <v>5</v>
      </c>
      <c r="H130" s="9">
        <v>3</v>
      </c>
      <c r="I130" s="9">
        <v>6</v>
      </c>
      <c r="J130" s="9">
        <v>2</v>
      </c>
      <c r="K130" s="9">
        <v>4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>
        <v>23</v>
      </c>
    </row>
    <row r="131" spans="1:24">
      <c r="A131" s="8" t="s">
        <v>1375</v>
      </c>
      <c r="B131" s="9" t="s">
        <v>1501</v>
      </c>
      <c r="C131" s="8" t="s">
        <v>1502</v>
      </c>
      <c r="D131" s="9"/>
      <c r="E131" s="9"/>
      <c r="F131" s="9"/>
      <c r="G131" s="9">
        <v>1</v>
      </c>
      <c r="H131" s="9">
        <v>1</v>
      </c>
      <c r="I131" s="9">
        <v>3</v>
      </c>
      <c r="J131" s="9">
        <v>2</v>
      </c>
      <c r="K131" s="9">
        <v>1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>
        <v>8</v>
      </c>
    </row>
    <row r="132" spans="1:24">
      <c r="A132" s="8" t="s">
        <v>1375</v>
      </c>
      <c r="B132" s="9" t="s">
        <v>1505</v>
      </c>
      <c r="C132" s="8" t="s">
        <v>1506</v>
      </c>
      <c r="D132" s="9"/>
      <c r="E132" s="9"/>
      <c r="F132" s="9"/>
      <c r="G132" s="9"/>
      <c r="H132" s="9">
        <v>2</v>
      </c>
      <c r="I132" s="9">
        <v>1</v>
      </c>
      <c r="J132" s="9">
        <v>2</v>
      </c>
      <c r="K132" s="9">
        <v>8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>
        <v>13</v>
      </c>
    </row>
    <row r="133" spans="1:24">
      <c r="A133" s="8" t="s">
        <v>1375</v>
      </c>
      <c r="B133" s="9" t="s">
        <v>1508</v>
      </c>
      <c r="C133" s="8" t="s">
        <v>1509</v>
      </c>
      <c r="D133" s="9"/>
      <c r="E133" s="9"/>
      <c r="F133" s="9">
        <v>12</v>
      </c>
      <c r="G133" s="9">
        <v>16</v>
      </c>
      <c r="H133" s="9">
        <v>21</v>
      </c>
      <c r="I133" s="9">
        <v>18</v>
      </c>
      <c r="J133" s="9">
        <v>17</v>
      </c>
      <c r="K133" s="9">
        <v>15</v>
      </c>
      <c r="L133" s="9"/>
      <c r="M133" s="9">
        <v>27</v>
      </c>
      <c r="N133" s="9">
        <v>28</v>
      </c>
      <c r="O133" s="9">
        <v>24</v>
      </c>
      <c r="P133" s="9">
        <v>19</v>
      </c>
      <c r="Q133" s="9">
        <v>28</v>
      </c>
      <c r="R133" s="9">
        <v>28</v>
      </c>
      <c r="S133" s="9"/>
      <c r="T133" s="9"/>
      <c r="U133" s="9"/>
      <c r="V133" s="9"/>
      <c r="W133" s="9"/>
      <c r="X133" s="9">
        <v>253</v>
      </c>
    </row>
    <row r="134" spans="1:24">
      <c r="A134" s="8" t="s">
        <v>1375</v>
      </c>
      <c r="B134" s="9" t="s">
        <v>1512</v>
      </c>
      <c r="C134" s="8" t="s">
        <v>1513</v>
      </c>
      <c r="D134" s="9"/>
      <c r="E134" s="9"/>
      <c r="F134" s="9">
        <v>1</v>
      </c>
      <c r="G134" s="9">
        <v>1</v>
      </c>
      <c r="H134" s="9">
        <v>2</v>
      </c>
      <c r="I134" s="9">
        <v>1</v>
      </c>
      <c r="J134" s="9">
        <v>1</v>
      </c>
      <c r="K134" s="9">
        <v>2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>
        <v>8</v>
      </c>
    </row>
    <row r="135" spans="1:24">
      <c r="A135" s="8" t="s">
        <v>1375</v>
      </c>
      <c r="B135" s="9" t="s">
        <v>1515</v>
      </c>
      <c r="C135" s="8" t="s">
        <v>1516</v>
      </c>
      <c r="D135" s="9"/>
      <c r="E135" s="9"/>
      <c r="F135" s="9">
        <v>11</v>
      </c>
      <c r="G135" s="9">
        <v>13</v>
      </c>
      <c r="H135" s="9">
        <v>15</v>
      </c>
      <c r="I135" s="9">
        <v>28</v>
      </c>
      <c r="J135" s="9">
        <v>16</v>
      </c>
      <c r="K135" s="9">
        <v>19</v>
      </c>
      <c r="L135" s="9"/>
      <c r="M135" s="9">
        <v>25</v>
      </c>
      <c r="N135" s="9">
        <v>37</v>
      </c>
      <c r="O135" s="9">
        <v>31</v>
      </c>
      <c r="P135" s="9">
        <v>29</v>
      </c>
      <c r="Q135" s="9">
        <v>29</v>
      </c>
      <c r="R135" s="9">
        <v>42</v>
      </c>
      <c r="S135" s="9"/>
      <c r="T135" s="9"/>
      <c r="U135" s="9"/>
      <c r="V135" s="9"/>
      <c r="W135" s="9"/>
      <c r="X135" s="9">
        <v>295</v>
      </c>
    </row>
    <row r="136" spans="1:24">
      <c r="A136" s="8" t="s">
        <v>1375</v>
      </c>
      <c r="B136" s="9" t="s">
        <v>1519</v>
      </c>
      <c r="C136" s="8" t="s">
        <v>1520</v>
      </c>
      <c r="D136" s="9"/>
      <c r="E136" s="9"/>
      <c r="F136" s="9">
        <v>3</v>
      </c>
      <c r="G136" s="9">
        <v>5</v>
      </c>
      <c r="H136" s="9">
        <v>7</v>
      </c>
      <c r="I136" s="9">
        <v>9</v>
      </c>
      <c r="J136" s="9">
        <v>6</v>
      </c>
      <c r="K136" s="9">
        <v>18</v>
      </c>
      <c r="L136" s="9"/>
      <c r="M136" s="9">
        <v>21</v>
      </c>
      <c r="N136" s="9">
        <v>15</v>
      </c>
      <c r="O136" s="9">
        <v>23</v>
      </c>
      <c r="P136" s="9">
        <v>17</v>
      </c>
      <c r="Q136" s="9">
        <v>7</v>
      </c>
      <c r="R136" s="9">
        <v>12</v>
      </c>
      <c r="S136" s="9"/>
      <c r="T136" s="9"/>
      <c r="U136" s="9"/>
      <c r="V136" s="9"/>
      <c r="W136" s="9"/>
      <c r="X136" s="9">
        <v>143</v>
      </c>
    </row>
    <row r="137" spans="1:24">
      <c r="A137" s="8" t="s">
        <v>1375</v>
      </c>
      <c r="B137" s="9" t="s">
        <v>1522</v>
      </c>
      <c r="C137" s="8" t="s">
        <v>1523</v>
      </c>
      <c r="D137" s="9"/>
      <c r="E137" s="9"/>
      <c r="F137" s="9">
        <v>2</v>
      </c>
      <c r="G137" s="9"/>
      <c r="H137" s="9"/>
      <c r="I137" s="9">
        <v>2</v>
      </c>
      <c r="J137" s="9"/>
      <c r="K137" s="9">
        <v>2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>
        <v>6</v>
      </c>
    </row>
    <row r="138" spans="1:24">
      <c r="A138" s="8" t="s">
        <v>1375</v>
      </c>
      <c r="B138" s="9" t="s">
        <v>1525</v>
      </c>
      <c r="C138" s="8" t="s">
        <v>1526</v>
      </c>
      <c r="D138" s="9"/>
      <c r="E138" s="9"/>
      <c r="F138" s="9">
        <v>4</v>
      </c>
      <c r="G138" s="9">
        <v>3</v>
      </c>
      <c r="H138" s="9">
        <v>4</v>
      </c>
      <c r="I138" s="9">
        <v>2</v>
      </c>
      <c r="J138" s="9"/>
      <c r="K138" s="9">
        <v>5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>
        <v>18</v>
      </c>
    </row>
    <row r="139" spans="1:24">
      <c r="A139" s="8" t="s">
        <v>1375</v>
      </c>
      <c r="B139" s="9" t="s">
        <v>1528</v>
      </c>
      <c r="C139" s="8" t="s">
        <v>1529</v>
      </c>
      <c r="D139" s="9"/>
      <c r="E139" s="9"/>
      <c r="F139" s="9">
        <v>1</v>
      </c>
      <c r="G139" s="9"/>
      <c r="H139" s="9"/>
      <c r="I139" s="9">
        <v>1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>
        <v>2</v>
      </c>
    </row>
    <row r="140" spans="1:24">
      <c r="A140" s="8" t="s">
        <v>1375</v>
      </c>
      <c r="B140" s="9" t="s">
        <v>1532</v>
      </c>
      <c r="C140" s="8" t="s">
        <v>1533</v>
      </c>
      <c r="D140" s="9"/>
      <c r="E140" s="9"/>
      <c r="F140" s="9"/>
      <c r="G140" s="9"/>
      <c r="H140" s="9">
        <v>4</v>
      </c>
      <c r="I140" s="9">
        <v>8</v>
      </c>
      <c r="J140" s="9"/>
      <c r="K140" s="9">
        <v>4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>
        <v>16</v>
      </c>
    </row>
    <row r="141" spans="1:24">
      <c r="A141" s="8" t="s">
        <v>1375</v>
      </c>
      <c r="B141" s="9" t="s">
        <v>1536</v>
      </c>
      <c r="C141" s="8" t="s">
        <v>1537</v>
      </c>
      <c r="D141" s="9"/>
      <c r="E141" s="9"/>
      <c r="F141" s="9"/>
      <c r="G141" s="9">
        <v>2</v>
      </c>
      <c r="H141" s="9">
        <v>2</v>
      </c>
      <c r="I141" s="9">
        <v>2</v>
      </c>
      <c r="J141" s="9">
        <v>2</v>
      </c>
      <c r="K141" s="9">
        <v>2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>
        <v>10</v>
      </c>
    </row>
    <row r="142" spans="1:24">
      <c r="A142" s="8" t="s">
        <v>1375</v>
      </c>
      <c r="B142" s="9" t="s">
        <v>1539</v>
      </c>
      <c r="C142" s="8" t="s">
        <v>1540</v>
      </c>
      <c r="D142" s="9"/>
      <c r="E142" s="9"/>
      <c r="F142" s="9"/>
      <c r="G142" s="9"/>
      <c r="H142" s="9"/>
      <c r="I142" s="9"/>
      <c r="J142" s="9">
        <v>1</v>
      </c>
      <c r="K142" s="9">
        <v>4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>
        <v>5</v>
      </c>
    </row>
    <row r="143" spans="1:24">
      <c r="A143" s="8" t="s">
        <v>1375</v>
      </c>
      <c r="B143" s="9" t="s">
        <v>1542</v>
      </c>
      <c r="C143" s="8" t="s">
        <v>1543</v>
      </c>
      <c r="D143" s="9"/>
      <c r="E143" s="9"/>
      <c r="F143" s="9"/>
      <c r="G143" s="9">
        <v>1</v>
      </c>
      <c r="H143" s="9">
        <v>2</v>
      </c>
      <c r="I143" s="9">
        <v>3</v>
      </c>
      <c r="J143" s="9">
        <v>2</v>
      </c>
      <c r="K143" s="9">
        <v>1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>
        <v>9</v>
      </c>
    </row>
    <row r="144" spans="1:24">
      <c r="A144" s="8" t="s">
        <v>1375</v>
      </c>
      <c r="B144" s="9" t="s">
        <v>1546</v>
      </c>
      <c r="C144" s="8" t="s">
        <v>1547</v>
      </c>
      <c r="D144" s="9"/>
      <c r="E144" s="9"/>
      <c r="F144" s="9">
        <v>1</v>
      </c>
      <c r="G144" s="9">
        <v>1</v>
      </c>
      <c r="H144" s="9"/>
      <c r="I144" s="9">
        <v>3</v>
      </c>
      <c r="J144" s="9">
        <v>2</v>
      </c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>
        <v>7</v>
      </c>
    </row>
    <row r="145" spans="1:24">
      <c r="A145" s="8" t="s">
        <v>1375</v>
      </c>
      <c r="B145" s="9" t="s">
        <v>1549</v>
      </c>
      <c r="C145" s="8" t="s">
        <v>1550</v>
      </c>
      <c r="D145" s="9"/>
      <c r="E145" s="9"/>
      <c r="F145" s="9"/>
      <c r="G145" s="9">
        <v>1</v>
      </c>
      <c r="H145" s="9"/>
      <c r="I145" s="9"/>
      <c r="J145" s="9">
        <v>1</v>
      </c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>
        <v>2</v>
      </c>
    </row>
    <row r="146" spans="1:24">
      <c r="A146" s="8" t="s">
        <v>1375</v>
      </c>
      <c r="B146" s="9" t="s">
        <v>1552</v>
      </c>
      <c r="C146" s="8" t="s">
        <v>1553</v>
      </c>
      <c r="D146" s="9"/>
      <c r="E146" s="9"/>
      <c r="F146" s="9">
        <v>1</v>
      </c>
      <c r="G146" s="9">
        <v>1</v>
      </c>
      <c r="H146" s="9"/>
      <c r="I146" s="9">
        <v>2</v>
      </c>
      <c r="J146" s="9"/>
      <c r="K146" s="9">
        <v>1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>
        <v>5</v>
      </c>
    </row>
    <row r="147" spans="1:24">
      <c r="A147" s="8" t="s">
        <v>1375</v>
      </c>
      <c r="B147" s="9" t="s">
        <v>1556</v>
      </c>
      <c r="C147" s="8" t="s">
        <v>1557</v>
      </c>
      <c r="D147" s="9"/>
      <c r="E147" s="9"/>
      <c r="F147" s="9">
        <v>1</v>
      </c>
      <c r="G147" s="9"/>
      <c r="H147" s="9">
        <v>3</v>
      </c>
      <c r="I147" s="9"/>
      <c r="J147" s="9">
        <v>1</v>
      </c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>
        <v>5</v>
      </c>
    </row>
    <row r="148" spans="1:24">
      <c r="A148" s="8" t="s">
        <v>1375</v>
      </c>
      <c r="B148" s="9" t="s">
        <v>1559</v>
      </c>
      <c r="C148" s="8" t="s">
        <v>1560</v>
      </c>
      <c r="D148" s="9"/>
      <c r="E148" s="9"/>
      <c r="F148" s="9"/>
      <c r="G148" s="9">
        <v>1</v>
      </c>
      <c r="H148" s="9">
        <v>4</v>
      </c>
      <c r="I148" s="9"/>
      <c r="J148" s="9">
        <v>4</v>
      </c>
      <c r="K148" s="9">
        <v>1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>
        <v>10</v>
      </c>
    </row>
    <row r="149" spans="1:24">
      <c r="A149" s="8" t="s">
        <v>1375</v>
      </c>
      <c r="B149" s="9" t="s">
        <v>1562</v>
      </c>
      <c r="C149" s="8" t="s">
        <v>1563</v>
      </c>
      <c r="D149" s="9"/>
      <c r="E149" s="9"/>
      <c r="F149" s="9">
        <v>1</v>
      </c>
      <c r="G149" s="9">
        <v>2</v>
      </c>
      <c r="H149" s="9">
        <v>2</v>
      </c>
      <c r="I149" s="9">
        <v>1</v>
      </c>
      <c r="J149" s="9">
        <v>3</v>
      </c>
      <c r="K149" s="9">
        <v>2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>
        <v>11</v>
      </c>
    </row>
    <row r="150" spans="1:24">
      <c r="A150" s="8" t="s">
        <v>1565</v>
      </c>
      <c r="B150" s="9" t="s">
        <v>1566</v>
      </c>
      <c r="C150" s="8" t="s">
        <v>1567</v>
      </c>
      <c r="D150" s="9"/>
      <c r="E150" s="9"/>
      <c r="F150" s="9">
        <v>38</v>
      </c>
      <c r="G150" s="9">
        <v>46</v>
      </c>
      <c r="H150" s="9">
        <v>38</v>
      </c>
      <c r="I150" s="9">
        <v>48</v>
      </c>
      <c r="J150" s="9">
        <v>35</v>
      </c>
      <c r="K150" s="9">
        <v>53</v>
      </c>
      <c r="L150" s="9"/>
      <c r="M150" s="9">
        <v>34</v>
      </c>
      <c r="N150" s="9">
        <v>26</v>
      </c>
      <c r="O150" s="9">
        <v>41</v>
      </c>
      <c r="P150" s="9">
        <v>32</v>
      </c>
      <c r="Q150" s="9">
        <v>28</v>
      </c>
      <c r="R150" s="9">
        <v>34</v>
      </c>
      <c r="S150" s="9"/>
      <c r="T150" s="9"/>
      <c r="U150" s="9"/>
      <c r="V150" s="9"/>
      <c r="W150" s="9"/>
      <c r="X150" s="9">
        <v>453</v>
      </c>
    </row>
    <row r="151" spans="1:24">
      <c r="A151" s="8" t="s">
        <v>1565</v>
      </c>
      <c r="B151" s="9" t="s">
        <v>1609</v>
      </c>
      <c r="C151" s="8" t="s">
        <v>1610</v>
      </c>
      <c r="D151" s="9"/>
      <c r="E151" s="9"/>
      <c r="F151" s="9">
        <v>45</v>
      </c>
      <c r="G151" s="9">
        <v>57</v>
      </c>
      <c r="H151" s="9">
        <v>54</v>
      </c>
      <c r="I151" s="9">
        <v>49</v>
      </c>
      <c r="J151" s="9">
        <v>47</v>
      </c>
      <c r="K151" s="9">
        <v>46</v>
      </c>
      <c r="L151" s="9"/>
      <c r="M151" s="9">
        <v>30</v>
      </c>
      <c r="N151" s="9">
        <v>40</v>
      </c>
      <c r="O151" s="9">
        <v>27</v>
      </c>
      <c r="P151" s="9">
        <v>18</v>
      </c>
      <c r="Q151" s="9">
        <v>18</v>
      </c>
      <c r="R151" s="9">
        <v>11</v>
      </c>
      <c r="S151" s="9"/>
      <c r="T151" s="9"/>
      <c r="U151" s="9"/>
      <c r="V151" s="9"/>
      <c r="W151" s="9"/>
      <c r="X151" s="9">
        <v>442</v>
      </c>
    </row>
    <row r="152" spans="1:24">
      <c r="A152" s="8" t="s">
        <v>1565</v>
      </c>
      <c r="B152" s="9" t="s">
        <v>1679</v>
      </c>
      <c r="C152" s="8" t="s">
        <v>1680</v>
      </c>
      <c r="D152" s="9"/>
      <c r="E152" s="9"/>
      <c r="F152" s="9">
        <v>9</v>
      </c>
      <c r="G152" s="9">
        <v>11</v>
      </c>
      <c r="H152" s="9">
        <v>24</v>
      </c>
      <c r="I152" s="9">
        <v>7</v>
      </c>
      <c r="J152" s="9">
        <v>11</v>
      </c>
      <c r="K152" s="9">
        <v>10</v>
      </c>
      <c r="L152" s="9"/>
      <c r="M152" s="9">
        <v>13</v>
      </c>
      <c r="N152" s="9">
        <v>12</v>
      </c>
      <c r="O152" s="9">
        <v>17</v>
      </c>
      <c r="P152" s="9">
        <v>15</v>
      </c>
      <c r="Q152" s="9">
        <v>11</v>
      </c>
      <c r="R152" s="9">
        <v>10</v>
      </c>
      <c r="S152" s="9"/>
      <c r="T152" s="9"/>
      <c r="U152" s="9"/>
      <c r="V152" s="9"/>
      <c r="W152" s="9"/>
      <c r="X152" s="9">
        <v>150</v>
      </c>
    </row>
    <row r="153" spans="1:24">
      <c r="A153" s="8" t="s">
        <v>1565</v>
      </c>
      <c r="B153" s="9" t="s">
        <v>1695</v>
      </c>
      <c r="C153" s="8" t="s">
        <v>1696</v>
      </c>
      <c r="D153" s="9"/>
      <c r="E153" s="9"/>
      <c r="F153" s="9">
        <v>15</v>
      </c>
      <c r="G153" s="9">
        <v>17</v>
      </c>
      <c r="H153" s="9">
        <v>18</v>
      </c>
      <c r="I153" s="9">
        <v>18</v>
      </c>
      <c r="J153" s="9">
        <v>19</v>
      </c>
      <c r="K153" s="9">
        <v>15</v>
      </c>
      <c r="L153" s="9"/>
      <c r="M153" s="9">
        <v>17</v>
      </c>
      <c r="N153" s="9">
        <v>24</v>
      </c>
      <c r="O153" s="9">
        <v>20</v>
      </c>
      <c r="P153" s="9">
        <v>16</v>
      </c>
      <c r="Q153" s="9">
        <v>14</v>
      </c>
      <c r="R153" s="9">
        <v>11</v>
      </c>
      <c r="S153" s="9"/>
      <c r="T153" s="9"/>
      <c r="U153" s="9"/>
      <c r="V153" s="9"/>
      <c r="W153" s="9"/>
      <c r="X153" s="9">
        <v>204</v>
      </c>
    </row>
    <row r="154" spans="1:24">
      <c r="A154" s="8" t="s">
        <v>1714</v>
      </c>
      <c r="B154" s="9" t="s">
        <v>1715</v>
      </c>
      <c r="C154" s="8" t="s">
        <v>1716</v>
      </c>
      <c r="D154" s="9"/>
      <c r="E154" s="9">
        <v>20</v>
      </c>
      <c r="F154" s="9">
        <v>42</v>
      </c>
      <c r="G154" s="9">
        <v>75</v>
      </c>
      <c r="H154" s="9">
        <v>67</v>
      </c>
      <c r="I154" s="9">
        <v>86</v>
      </c>
      <c r="J154" s="9">
        <v>53</v>
      </c>
      <c r="K154" s="9">
        <v>60</v>
      </c>
      <c r="L154" s="9">
        <v>12</v>
      </c>
      <c r="M154" s="9">
        <v>67</v>
      </c>
      <c r="N154" s="9">
        <v>66</v>
      </c>
      <c r="O154" s="9">
        <v>53</v>
      </c>
      <c r="P154" s="9">
        <v>49</v>
      </c>
      <c r="Q154" s="9">
        <v>36</v>
      </c>
      <c r="R154" s="9">
        <v>29</v>
      </c>
      <c r="S154" s="9"/>
      <c r="T154" s="9"/>
      <c r="U154" s="9"/>
      <c r="V154" s="9"/>
      <c r="W154" s="9"/>
      <c r="X154" s="9">
        <v>715</v>
      </c>
    </row>
    <row r="155" spans="1:24">
      <c r="A155" s="8" t="s">
        <v>1714</v>
      </c>
      <c r="B155" s="9" t="s">
        <v>1722</v>
      </c>
      <c r="C155" s="8" t="s">
        <v>1723</v>
      </c>
      <c r="D155" s="9"/>
      <c r="E155" s="9">
        <v>25</v>
      </c>
      <c r="F155" s="9">
        <v>21</v>
      </c>
      <c r="G155" s="9">
        <v>80</v>
      </c>
      <c r="H155" s="9">
        <v>90</v>
      </c>
      <c r="I155" s="9">
        <v>73</v>
      </c>
      <c r="J155" s="9">
        <v>76</v>
      </c>
      <c r="K155" s="9">
        <v>46</v>
      </c>
      <c r="L155" s="9"/>
      <c r="M155" s="9">
        <v>70</v>
      </c>
      <c r="N155" s="9">
        <v>70</v>
      </c>
      <c r="O155" s="9">
        <v>55</v>
      </c>
      <c r="P155" s="9">
        <v>45</v>
      </c>
      <c r="Q155" s="9">
        <v>51</v>
      </c>
      <c r="R155" s="9">
        <v>47</v>
      </c>
      <c r="S155" s="9"/>
      <c r="T155" s="9"/>
      <c r="U155" s="9"/>
      <c r="V155" s="9"/>
      <c r="W155" s="9"/>
      <c r="X155" s="9">
        <v>749</v>
      </c>
    </row>
    <row r="156" spans="1:24">
      <c r="A156" s="8" t="s">
        <v>1714</v>
      </c>
      <c r="B156" s="9" t="s">
        <v>1729</v>
      </c>
      <c r="C156" s="8" t="s">
        <v>1730</v>
      </c>
      <c r="D156" s="9"/>
      <c r="E156" s="9"/>
      <c r="F156" s="9">
        <v>79</v>
      </c>
      <c r="G156" s="9">
        <v>48</v>
      </c>
      <c r="H156" s="9">
        <v>72</v>
      </c>
      <c r="I156" s="9">
        <v>80</v>
      </c>
      <c r="J156" s="9">
        <v>84</v>
      </c>
      <c r="K156" s="9">
        <v>53</v>
      </c>
      <c r="L156" s="9"/>
      <c r="M156" s="9">
        <v>44</v>
      </c>
      <c r="N156" s="9">
        <v>40</v>
      </c>
      <c r="O156" s="9">
        <v>41</v>
      </c>
      <c r="P156" s="9">
        <v>22</v>
      </c>
      <c r="Q156" s="9">
        <v>34</v>
      </c>
      <c r="R156" s="9">
        <v>12</v>
      </c>
      <c r="S156" s="9"/>
      <c r="T156" s="9"/>
      <c r="U156" s="9"/>
      <c r="V156" s="9"/>
      <c r="W156" s="9"/>
      <c r="X156" s="9">
        <v>609</v>
      </c>
    </row>
    <row r="157" spans="1:24">
      <c r="A157" s="8" t="s">
        <v>1714</v>
      </c>
      <c r="B157" s="9" t="s">
        <v>1748</v>
      </c>
      <c r="C157" s="8" t="s">
        <v>1749</v>
      </c>
      <c r="D157" s="9">
        <v>7</v>
      </c>
      <c r="E157" s="9">
        <v>15</v>
      </c>
      <c r="F157" s="9">
        <v>49</v>
      </c>
      <c r="G157" s="9">
        <v>82</v>
      </c>
      <c r="H157" s="9">
        <v>74</v>
      </c>
      <c r="I157" s="9">
        <v>90</v>
      </c>
      <c r="J157" s="9">
        <v>76</v>
      </c>
      <c r="K157" s="9">
        <v>79</v>
      </c>
      <c r="L157" s="9"/>
      <c r="M157" s="9">
        <v>63</v>
      </c>
      <c r="N157" s="9">
        <v>75</v>
      </c>
      <c r="O157" s="9">
        <v>63</v>
      </c>
      <c r="P157" s="9">
        <v>68</v>
      </c>
      <c r="Q157" s="9">
        <v>70</v>
      </c>
      <c r="R157" s="9">
        <v>29</v>
      </c>
      <c r="S157" s="9"/>
      <c r="T157" s="9"/>
      <c r="U157" s="9"/>
      <c r="V157" s="9"/>
      <c r="W157" s="9"/>
      <c r="X157" s="9">
        <v>840</v>
      </c>
    </row>
    <row r="158" spans="1:24">
      <c r="A158" s="8" t="s">
        <v>1714</v>
      </c>
      <c r="B158" s="9" t="s">
        <v>1773</v>
      </c>
      <c r="C158" s="8" t="s">
        <v>1774</v>
      </c>
      <c r="D158" s="9"/>
      <c r="E158" s="9"/>
      <c r="F158" s="9">
        <v>37</v>
      </c>
      <c r="G158" s="9">
        <v>78</v>
      </c>
      <c r="H158" s="9">
        <v>89</v>
      </c>
      <c r="I158" s="9">
        <v>131</v>
      </c>
      <c r="J158" s="9">
        <v>90</v>
      </c>
      <c r="K158" s="9">
        <v>51</v>
      </c>
      <c r="L158" s="9"/>
      <c r="M158" s="9">
        <v>24</v>
      </c>
      <c r="N158" s="9">
        <v>28</v>
      </c>
      <c r="O158" s="9">
        <v>45</v>
      </c>
      <c r="P158" s="9">
        <v>36</v>
      </c>
      <c r="Q158" s="9">
        <v>46</v>
      </c>
      <c r="R158" s="9"/>
      <c r="S158" s="9"/>
      <c r="T158" s="9"/>
      <c r="U158" s="9"/>
      <c r="V158" s="9"/>
      <c r="W158" s="9"/>
      <c r="X158" s="9">
        <v>655</v>
      </c>
    </row>
    <row r="159" spans="1:24">
      <c r="A159" s="8" t="s">
        <v>1714</v>
      </c>
      <c r="B159" s="9" t="s">
        <v>1819</v>
      </c>
      <c r="C159" s="8" t="s">
        <v>1820</v>
      </c>
      <c r="D159" s="9"/>
      <c r="E159" s="9"/>
      <c r="F159" s="9">
        <v>27</v>
      </c>
      <c r="G159" s="9">
        <v>24</v>
      </c>
      <c r="H159" s="9">
        <v>30</v>
      </c>
      <c r="I159" s="9">
        <v>47</v>
      </c>
      <c r="J159" s="9">
        <v>41</v>
      </c>
      <c r="K159" s="9">
        <v>43</v>
      </c>
      <c r="L159" s="9"/>
      <c r="M159" s="9">
        <v>14</v>
      </c>
      <c r="N159" s="9">
        <v>44</v>
      </c>
      <c r="O159" s="9">
        <v>27</v>
      </c>
      <c r="P159" s="9">
        <v>28</v>
      </c>
      <c r="Q159" s="9">
        <v>23</v>
      </c>
      <c r="R159" s="9">
        <v>28</v>
      </c>
      <c r="S159" s="9"/>
      <c r="T159" s="9"/>
      <c r="U159" s="9"/>
      <c r="V159" s="9"/>
      <c r="W159" s="9"/>
      <c r="X159" s="9">
        <v>376</v>
      </c>
    </row>
    <row r="160" spans="1:24">
      <c r="A160" s="8" t="s">
        <v>1714</v>
      </c>
      <c r="B160" s="9" t="s">
        <v>1847</v>
      </c>
      <c r="C160" s="8" t="s">
        <v>1848</v>
      </c>
      <c r="D160" s="9"/>
      <c r="E160" s="9"/>
      <c r="F160" s="9">
        <v>33</v>
      </c>
      <c r="G160" s="9">
        <v>40</v>
      </c>
      <c r="H160" s="9">
        <v>31</v>
      </c>
      <c r="I160" s="9">
        <v>51</v>
      </c>
      <c r="J160" s="9">
        <v>47</v>
      </c>
      <c r="K160" s="9">
        <v>16</v>
      </c>
      <c r="L160" s="9"/>
      <c r="M160" s="9">
        <v>18</v>
      </c>
      <c r="N160" s="9">
        <v>9</v>
      </c>
      <c r="O160" s="9">
        <v>10</v>
      </c>
      <c r="P160" s="9">
        <v>1</v>
      </c>
      <c r="Q160" s="9"/>
      <c r="R160" s="9"/>
      <c r="S160" s="9"/>
      <c r="T160" s="9"/>
      <c r="U160" s="9"/>
      <c r="V160" s="9"/>
      <c r="W160" s="9"/>
      <c r="X160" s="9">
        <v>256</v>
      </c>
    </row>
    <row r="161" spans="1:24">
      <c r="A161" s="8" t="s">
        <v>1714</v>
      </c>
      <c r="B161" s="9" t="s">
        <v>1860</v>
      </c>
      <c r="C161" s="8" t="s">
        <v>1861</v>
      </c>
      <c r="D161" s="9"/>
      <c r="E161" s="9"/>
      <c r="F161" s="9">
        <v>34</v>
      </c>
      <c r="G161" s="9">
        <v>47</v>
      </c>
      <c r="H161" s="9">
        <v>67</v>
      </c>
      <c r="I161" s="9">
        <v>51</v>
      </c>
      <c r="J161" s="9">
        <v>46</v>
      </c>
      <c r="K161" s="9">
        <v>31</v>
      </c>
      <c r="L161" s="9"/>
      <c r="M161" s="9">
        <v>42</v>
      </c>
      <c r="N161" s="9">
        <v>34</v>
      </c>
      <c r="O161" s="9">
        <v>27</v>
      </c>
      <c r="P161" s="9">
        <v>18</v>
      </c>
      <c r="Q161" s="9">
        <v>12</v>
      </c>
      <c r="R161" s="9">
        <v>9</v>
      </c>
      <c r="S161" s="9"/>
      <c r="T161" s="9"/>
      <c r="U161" s="9"/>
      <c r="V161" s="9"/>
      <c r="W161" s="9"/>
      <c r="X161" s="9">
        <v>418</v>
      </c>
    </row>
    <row r="162" spans="1:24">
      <c r="A162" s="8" t="s">
        <v>1714</v>
      </c>
      <c r="B162" s="9" t="s">
        <v>1870</v>
      </c>
      <c r="C162" s="8" t="s">
        <v>1871</v>
      </c>
      <c r="D162" s="9"/>
      <c r="E162" s="9"/>
      <c r="F162" s="9">
        <v>16</v>
      </c>
      <c r="G162" s="9">
        <v>23</v>
      </c>
      <c r="H162" s="9">
        <v>59</v>
      </c>
      <c r="I162" s="9">
        <v>39</v>
      </c>
      <c r="J162" s="9">
        <v>23</v>
      </c>
      <c r="K162" s="9">
        <v>20</v>
      </c>
      <c r="L162" s="9"/>
      <c r="M162" s="9">
        <v>2</v>
      </c>
      <c r="N162" s="9">
        <v>13</v>
      </c>
      <c r="O162" s="9">
        <v>3</v>
      </c>
      <c r="P162" s="9"/>
      <c r="Q162" s="9"/>
      <c r="R162" s="9"/>
      <c r="S162" s="9"/>
      <c r="T162" s="9"/>
      <c r="U162" s="9"/>
      <c r="V162" s="9"/>
      <c r="W162" s="9"/>
      <c r="X162" s="9">
        <v>198</v>
      </c>
    </row>
    <row r="163" spans="1:24">
      <c r="A163" s="8" t="s">
        <v>1714</v>
      </c>
      <c r="B163" s="9" t="s">
        <v>1886</v>
      </c>
      <c r="C163" s="8" t="s">
        <v>1887</v>
      </c>
      <c r="D163" s="9"/>
      <c r="E163" s="9"/>
      <c r="F163" s="9">
        <v>16</v>
      </c>
      <c r="G163" s="9">
        <v>29</v>
      </c>
      <c r="H163" s="9">
        <v>45</v>
      </c>
      <c r="I163" s="9">
        <v>32</v>
      </c>
      <c r="J163" s="9">
        <v>32</v>
      </c>
      <c r="K163" s="9">
        <v>36</v>
      </c>
      <c r="L163" s="9"/>
      <c r="M163" s="9">
        <v>12</v>
      </c>
      <c r="N163" s="9">
        <v>10</v>
      </c>
      <c r="O163" s="9">
        <v>11</v>
      </c>
      <c r="P163" s="9">
        <v>8</v>
      </c>
      <c r="Q163" s="9"/>
      <c r="R163" s="9"/>
      <c r="S163" s="9"/>
      <c r="T163" s="9"/>
      <c r="U163" s="9"/>
      <c r="V163" s="9"/>
      <c r="W163" s="9"/>
      <c r="X163" s="9">
        <v>231</v>
      </c>
    </row>
    <row r="164" spans="1:24">
      <c r="A164" s="8" t="s">
        <v>1714</v>
      </c>
      <c r="B164" s="9" t="s">
        <v>1905</v>
      </c>
      <c r="C164" s="8" t="s">
        <v>1906</v>
      </c>
      <c r="D164" s="9"/>
      <c r="E164" s="9"/>
      <c r="F164" s="9">
        <v>24</v>
      </c>
      <c r="G164" s="9">
        <v>39</v>
      </c>
      <c r="H164" s="9">
        <v>35</v>
      </c>
      <c r="I164" s="9">
        <v>35</v>
      </c>
      <c r="J164" s="9">
        <v>37</v>
      </c>
      <c r="K164" s="9">
        <v>30</v>
      </c>
      <c r="L164" s="9"/>
      <c r="M164" s="9">
        <v>28</v>
      </c>
      <c r="N164" s="9">
        <v>13</v>
      </c>
      <c r="O164" s="9">
        <v>7</v>
      </c>
      <c r="P164" s="9"/>
      <c r="Q164" s="9"/>
      <c r="R164" s="9"/>
      <c r="S164" s="9"/>
      <c r="T164" s="9"/>
      <c r="U164" s="9"/>
      <c r="V164" s="9"/>
      <c r="W164" s="9"/>
      <c r="X164" s="9">
        <v>248</v>
      </c>
    </row>
    <row r="165" spans="1:24">
      <c r="A165" s="8" t="s">
        <v>1714</v>
      </c>
      <c r="B165" s="9" t="s">
        <v>1927</v>
      </c>
      <c r="C165" s="8" t="s">
        <v>1928</v>
      </c>
      <c r="D165" s="9">
        <v>10</v>
      </c>
      <c r="E165" s="9">
        <v>12</v>
      </c>
      <c r="F165" s="9">
        <v>25</v>
      </c>
      <c r="G165" s="9">
        <v>50</v>
      </c>
      <c r="H165" s="9">
        <v>39</v>
      </c>
      <c r="I165" s="9">
        <v>47</v>
      </c>
      <c r="J165" s="9">
        <v>52</v>
      </c>
      <c r="K165" s="9">
        <v>45</v>
      </c>
      <c r="L165" s="9"/>
      <c r="M165" s="9">
        <v>48</v>
      </c>
      <c r="N165" s="9">
        <v>44</v>
      </c>
      <c r="O165" s="9">
        <v>44</v>
      </c>
      <c r="P165" s="9">
        <v>21</v>
      </c>
      <c r="Q165" s="9">
        <v>23</v>
      </c>
      <c r="R165" s="9">
        <v>27</v>
      </c>
      <c r="S165" s="9"/>
      <c r="T165" s="9"/>
      <c r="U165" s="9"/>
      <c r="V165" s="9"/>
      <c r="W165" s="9"/>
      <c r="X165" s="9">
        <v>487</v>
      </c>
    </row>
    <row r="166" spans="1:24">
      <c r="A166" s="8" t="s">
        <v>1931</v>
      </c>
      <c r="B166" s="9" t="s">
        <v>1932</v>
      </c>
      <c r="C166" s="8" t="s">
        <v>114</v>
      </c>
      <c r="D166" s="9"/>
      <c r="E166" s="9"/>
      <c r="F166" s="9">
        <v>26</v>
      </c>
      <c r="G166" s="9">
        <v>28</v>
      </c>
      <c r="H166" s="9">
        <v>25</v>
      </c>
      <c r="I166" s="9">
        <v>20</v>
      </c>
      <c r="J166" s="9">
        <v>19</v>
      </c>
      <c r="K166" s="9">
        <v>29</v>
      </c>
      <c r="L166" s="9"/>
      <c r="M166" s="9">
        <v>21</v>
      </c>
      <c r="N166" s="9">
        <v>16</v>
      </c>
      <c r="O166" s="9">
        <v>22</v>
      </c>
      <c r="P166" s="9">
        <v>19</v>
      </c>
      <c r="Q166" s="9">
        <v>21</v>
      </c>
      <c r="R166" s="9">
        <v>18</v>
      </c>
      <c r="S166" s="9"/>
      <c r="T166" s="9"/>
      <c r="U166" s="9"/>
      <c r="V166" s="9"/>
      <c r="W166" s="9"/>
      <c r="X166" s="9">
        <v>264</v>
      </c>
    </row>
    <row r="167" spans="1:24">
      <c r="A167" s="8" t="s">
        <v>1931</v>
      </c>
      <c r="B167" s="9" t="s">
        <v>1952</v>
      </c>
      <c r="C167" s="8" t="s">
        <v>1953</v>
      </c>
      <c r="D167" s="9"/>
      <c r="E167" s="9"/>
      <c r="F167" s="9">
        <v>27</v>
      </c>
      <c r="G167" s="9">
        <v>29</v>
      </c>
      <c r="H167" s="9">
        <v>42</v>
      </c>
      <c r="I167" s="9">
        <v>29</v>
      </c>
      <c r="J167" s="9">
        <v>31</v>
      </c>
      <c r="K167" s="9">
        <v>25</v>
      </c>
      <c r="L167" s="9"/>
      <c r="M167" s="9">
        <v>30</v>
      </c>
      <c r="N167" s="9">
        <v>44</v>
      </c>
      <c r="O167" s="9">
        <v>42</v>
      </c>
      <c r="P167" s="9">
        <v>38</v>
      </c>
      <c r="Q167" s="9">
        <v>37</v>
      </c>
      <c r="R167" s="9">
        <v>45</v>
      </c>
      <c r="S167" s="9"/>
      <c r="T167" s="9"/>
      <c r="U167" s="9"/>
      <c r="V167" s="9"/>
      <c r="W167" s="9"/>
      <c r="X167" s="9">
        <v>419</v>
      </c>
    </row>
    <row r="168" spans="1:24">
      <c r="A168" s="8" t="s">
        <v>1977</v>
      </c>
      <c r="B168" s="9" t="s">
        <v>1978</v>
      </c>
      <c r="C168" s="8" t="s">
        <v>844</v>
      </c>
      <c r="D168" s="9"/>
      <c r="E168" s="9"/>
      <c r="F168" s="9">
        <v>11</v>
      </c>
      <c r="G168" s="9">
        <v>10</v>
      </c>
      <c r="H168" s="9">
        <v>10</v>
      </c>
      <c r="I168" s="9">
        <v>12</v>
      </c>
      <c r="J168" s="9">
        <v>11</v>
      </c>
      <c r="K168" s="9">
        <v>10</v>
      </c>
      <c r="L168" s="9"/>
      <c r="M168" s="9">
        <v>16</v>
      </c>
      <c r="N168" s="9">
        <v>14</v>
      </c>
      <c r="O168" s="9">
        <v>7</v>
      </c>
      <c r="P168" s="9">
        <v>5</v>
      </c>
      <c r="Q168" s="9">
        <v>8</v>
      </c>
      <c r="R168" s="9">
        <v>10</v>
      </c>
      <c r="S168" s="9"/>
      <c r="T168" s="9"/>
      <c r="U168" s="9"/>
      <c r="V168" s="9"/>
      <c r="W168" s="9"/>
      <c r="X168" s="9">
        <v>124</v>
      </c>
    </row>
    <row r="169" spans="1:24">
      <c r="A169" s="8" t="s">
        <v>1977</v>
      </c>
      <c r="B169" s="9" t="s">
        <v>1984</v>
      </c>
      <c r="C169" s="8" t="s">
        <v>1066</v>
      </c>
      <c r="D169" s="9"/>
      <c r="E169" s="9"/>
      <c r="F169" s="9">
        <v>22</v>
      </c>
      <c r="G169" s="9">
        <v>34</v>
      </c>
      <c r="H169" s="9">
        <v>30</v>
      </c>
      <c r="I169" s="9">
        <v>37</v>
      </c>
      <c r="J169" s="9">
        <v>54</v>
      </c>
      <c r="K169" s="9">
        <v>41</v>
      </c>
      <c r="L169" s="9"/>
      <c r="M169" s="9">
        <v>43</v>
      </c>
      <c r="N169" s="9">
        <v>45</v>
      </c>
      <c r="O169" s="9">
        <v>36</v>
      </c>
      <c r="P169" s="9">
        <v>25</v>
      </c>
      <c r="Q169" s="9">
        <v>33</v>
      </c>
      <c r="R169" s="9">
        <v>28</v>
      </c>
      <c r="S169" s="9"/>
      <c r="T169" s="9"/>
      <c r="U169" s="9"/>
      <c r="V169" s="9"/>
      <c r="W169" s="9"/>
      <c r="X169" s="9">
        <v>428</v>
      </c>
    </row>
    <row r="170" spans="1:24">
      <c r="A170" s="8" t="s">
        <v>1977</v>
      </c>
      <c r="B170" s="9" t="s">
        <v>2013</v>
      </c>
      <c r="C170" s="8" t="s">
        <v>2014</v>
      </c>
      <c r="D170" s="9"/>
      <c r="E170" s="9"/>
      <c r="F170" s="9">
        <v>13</v>
      </c>
      <c r="G170" s="9">
        <v>19</v>
      </c>
      <c r="H170" s="9">
        <v>15</v>
      </c>
      <c r="I170" s="9">
        <v>21</v>
      </c>
      <c r="J170" s="9">
        <v>14</v>
      </c>
      <c r="K170" s="9">
        <v>9</v>
      </c>
      <c r="L170" s="9"/>
      <c r="M170" s="9">
        <v>15</v>
      </c>
      <c r="N170" s="9">
        <v>26</v>
      </c>
      <c r="O170" s="9">
        <v>8</v>
      </c>
      <c r="P170" s="9">
        <v>12</v>
      </c>
      <c r="Q170" s="9">
        <v>17</v>
      </c>
      <c r="R170" s="9">
        <v>2</v>
      </c>
      <c r="S170" s="9"/>
      <c r="T170" s="9"/>
      <c r="U170" s="9"/>
      <c r="V170" s="9"/>
      <c r="W170" s="9"/>
      <c r="X170" s="9">
        <v>171</v>
      </c>
    </row>
    <row r="171" spans="1:24">
      <c r="A171" s="8" t="s">
        <v>1977</v>
      </c>
      <c r="B171" s="9" t="s">
        <v>2034</v>
      </c>
      <c r="C171" s="8" t="s">
        <v>2035</v>
      </c>
      <c r="D171" s="9"/>
      <c r="E171" s="9"/>
      <c r="F171" s="9">
        <v>6</v>
      </c>
      <c r="G171" s="9">
        <v>9</v>
      </c>
      <c r="H171" s="9">
        <v>17</v>
      </c>
      <c r="I171" s="9">
        <v>14</v>
      </c>
      <c r="J171" s="9">
        <v>16</v>
      </c>
      <c r="K171" s="9">
        <v>19</v>
      </c>
      <c r="L171" s="9"/>
      <c r="M171" s="9">
        <v>18</v>
      </c>
      <c r="N171" s="9">
        <v>12</v>
      </c>
      <c r="O171" s="9">
        <v>15</v>
      </c>
      <c r="P171" s="9">
        <v>11</v>
      </c>
      <c r="Q171" s="9">
        <v>10</v>
      </c>
      <c r="R171" s="9">
        <v>5</v>
      </c>
      <c r="S171" s="9"/>
      <c r="T171" s="9"/>
      <c r="U171" s="9"/>
      <c r="V171" s="9"/>
      <c r="W171" s="9"/>
      <c r="X171" s="9">
        <v>152</v>
      </c>
    </row>
    <row r="172" spans="1:24">
      <c r="A172" s="8" t="s">
        <v>2050</v>
      </c>
      <c r="B172" s="9" t="s">
        <v>2051</v>
      </c>
      <c r="C172" s="8" t="s">
        <v>2052</v>
      </c>
      <c r="D172" s="9"/>
      <c r="E172" s="9"/>
      <c r="F172" s="9">
        <v>39</v>
      </c>
      <c r="G172" s="9">
        <v>49</v>
      </c>
      <c r="H172" s="9">
        <v>51</v>
      </c>
      <c r="I172" s="9">
        <v>38</v>
      </c>
      <c r="J172" s="9">
        <v>43</v>
      </c>
      <c r="K172" s="9">
        <v>43</v>
      </c>
      <c r="L172" s="9"/>
      <c r="M172" s="9">
        <v>48</v>
      </c>
      <c r="N172" s="9">
        <v>48</v>
      </c>
      <c r="O172" s="9">
        <v>67</v>
      </c>
      <c r="P172" s="9">
        <v>47</v>
      </c>
      <c r="Q172" s="9">
        <v>54</v>
      </c>
      <c r="R172" s="9">
        <v>42</v>
      </c>
      <c r="S172" s="9"/>
      <c r="T172" s="9"/>
      <c r="U172" s="9"/>
      <c r="V172" s="9"/>
      <c r="W172" s="9"/>
      <c r="X172" s="9">
        <v>569</v>
      </c>
    </row>
    <row r="173" spans="1:24">
      <c r="A173" s="8" t="s">
        <v>2050</v>
      </c>
      <c r="B173" s="9" t="s">
        <v>2085</v>
      </c>
      <c r="C173" s="8" t="s">
        <v>2086</v>
      </c>
      <c r="D173" s="9"/>
      <c r="E173" s="9"/>
      <c r="F173" s="9">
        <v>8</v>
      </c>
      <c r="G173" s="9">
        <v>3</v>
      </c>
      <c r="H173" s="9">
        <v>5</v>
      </c>
      <c r="I173" s="9">
        <v>7</v>
      </c>
      <c r="J173" s="9">
        <v>12</v>
      </c>
      <c r="K173" s="9">
        <v>9</v>
      </c>
      <c r="L173" s="9"/>
      <c r="M173" s="9">
        <v>14</v>
      </c>
      <c r="N173" s="9">
        <v>13</v>
      </c>
      <c r="O173" s="9">
        <v>11</v>
      </c>
      <c r="P173" s="9">
        <v>8</v>
      </c>
      <c r="Q173" s="9">
        <v>5</v>
      </c>
      <c r="R173" s="9">
        <v>8</v>
      </c>
      <c r="S173" s="9"/>
      <c r="T173" s="9"/>
      <c r="U173" s="9"/>
      <c r="V173" s="9"/>
      <c r="W173" s="9"/>
      <c r="X173" s="9">
        <v>103</v>
      </c>
    </row>
    <row r="174" spans="1:24">
      <c r="A174" s="8" t="s">
        <v>2050</v>
      </c>
      <c r="B174" s="9" t="s">
        <v>2101</v>
      </c>
      <c r="C174" s="8" t="s">
        <v>2102</v>
      </c>
      <c r="D174" s="9"/>
      <c r="E174" s="9"/>
      <c r="F174" s="9">
        <v>3</v>
      </c>
      <c r="G174" s="9">
        <v>4</v>
      </c>
      <c r="H174" s="9">
        <v>8</v>
      </c>
      <c r="I174" s="9">
        <v>9</v>
      </c>
      <c r="J174" s="9">
        <v>12</v>
      </c>
      <c r="K174" s="9">
        <v>10</v>
      </c>
      <c r="L174" s="9"/>
      <c r="M174" s="9">
        <v>6</v>
      </c>
      <c r="N174" s="9">
        <v>13</v>
      </c>
      <c r="O174" s="9">
        <v>15</v>
      </c>
      <c r="P174" s="9">
        <v>11</v>
      </c>
      <c r="Q174" s="9">
        <v>4</v>
      </c>
      <c r="R174" s="9">
        <v>8</v>
      </c>
      <c r="S174" s="9"/>
      <c r="T174" s="9"/>
      <c r="U174" s="9"/>
      <c r="V174" s="9"/>
      <c r="W174" s="9"/>
      <c r="X174" s="9">
        <v>103</v>
      </c>
    </row>
    <row r="175" spans="1:24">
      <c r="A175" s="8" t="s">
        <v>2050</v>
      </c>
      <c r="B175" s="9" t="s">
        <v>2114</v>
      </c>
      <c r="C175" s="8" t="s">
        <v>2115</v>
      </c>
      <c r="D175" s="9"/>
      <c r="E175" s="9"/>
      <c r="F175" s="9">
        <v>10</v>
      </c>
      <c r="G175" s="9">
        <v>9</v>
      </c>
      <c r="H175" s="9">
        <v>8</v>
      </c>
      <c r="I175" s="9">
        <v>4</v>
      </c>
      <c r="J175" s="9">
        <v>8</v>
      </c>
      <c r="K175" s="9">
        <v>14</v>
      </c>
      <c r="L175" s="9"/>
      <c r="M175" s="9">
        <v>16</v>
      </c>
      <c r="N175" s="9">
        <v>22</v>
      </c>
      <c r="O175" s="9">
        <v>14</v>
      </c>
      <c r="P175" s="9">
        <v>16</v>
      </c>
      <c r="Q175" s="9">
        <v>8</v>
      </c>
      <c r="R175" s="9">
        <v>16</v>
      </c>
      <c r="S175" s="9"/>
      <c r="T175" s="9"/>
      <c r="U175" s="9"/>
      <c r="V175" s="9"/>
      <c r="W175" s="9"/>
      <c r="X175" s="9">
        <v>145</v>
      </c>
    </row>
    <row r="176" spans="1:24">
      <c r="A176" s="8" t="s">
        <v>2050</v>
      </c>
      <c r="B176" s="9" t="s">
        <v>2118</v>
      </c>
      <c r="C176" s="8" t="s">
        <v>2119</v>
      </c>
      <c r="D176" s="9"/>
      <c r="E176" s="9"/>
      <c r="F176" s="9">
        <v>42</v>
      </c>
      <c r="G176" s="9">
        <v>60</v>
      </c>
      <c r="H176" s="9">
        <v>36</v>
      </c>
      <c r="I176" s="9">
        <v>40</v>
      </c>
      <c r="J176" s="9">
        <v>37</v>
      </c>
      <c r="K176" s="9">
        <v>62</v>
      </c>
      <c r="L176" s="9"/>
      <c r="M176" s="9">
        <v>44</v>
      </c>
      <c r="N176" s="9">
        <v>37</v>
      </c>
      <c r="O176" s="9">
        <v>66</v>
      </c>
      <c r="P176" s="9">
        <v>62</v>
      </c>
      <c r="Q176" s="9">
        <v>51</v>
      </c>
      <c r="R176" s="9">
        <v>51</v>
      </c>
      <c r="S176" s="9"/>
      <c r="T176" s="9"/>
      <c r="U176" s="9"/>
      <c r="V176" s="9"/>
      <c r="W176" s="9"/>
      <c r="X176" s="9">
        <v>588</v>
      </c>
    </row>
    <row r="177" spans="1:24">
      <c r="A177" s="8" t="s">
        <v>2050</v>
      </c>
      <c r="B177" s="9" t="s">
        <v>2155</v>
      </c>
      <c r="C177" s="8" t="s">
        <v>2156</v>
      </c>
      <c r="D177" s="9"/>
      <c r="E177" s="9"/>
      <c r="F177" s="9">
        <v>31</v>
      </c>
      <c r="G177" s="9">
        <v>31</v>
      </c>
      <c r="H177" s="9">
        <v>24</v>
      </c>
      <c r="I177" s="9">
        <v>27</v>
      </c>
      <c r="J177" s="9">
        <v>30</v>
      </c>
      <c r="K177" s="9">
        <v>27</v>
      </c>
      <c r="L177" s="9"/>
      <c r="M177" s="9">
        <v>22</v>
      </c>
      <c r="N177" s="9">
        <v>32</v>
      </c>
      <c r="O177" s="9">
        <v>26</v>
      </c>
      <c r="P177" s="9">
        <v>23</v>
      </c>
      <c r="Q177" s="9">
        <v>22</v>
      </c>
      <c r="R177" s="9">
        <v>23</v>
      </c>
      <c r="S177" s="9"/>
      <c r="T177" s="9"/>
      <c r="U177" s="9"/>
      <c r="V177" s="9"/>
      <c r="W177" s="9"/>
      <c r="X177" s="9">
        <v>318</v>
      </c>
    </row>
    <row r="178" spans="1:24">
      <c r="A178" s="8" t="s">
        <v>2180</v>
      </c>
      <c r="B178" s="9" t="s">
        <v>2181</v>
      </c>
      <c r="C178" s="8" t="s">
        <v>2182</v>
      </c>
      <c r="D178" s="9">
        <v>11</v>
      </c>
      <c r="E178" s="9"/>
      <c r="F178" s="9">
        <v>33</v>
      </c>
      <c r="G178" s="9">
        <v>48</v>
      </c>
      <c r="H178" s="9">
        <v>56</v>
      </c>
      <c r="I178" s="9">
        <v>65</v>
      </c>
      <c r="J178" s="9">
        <v>56</v>
      </c>
      <c r="K178" s="9">
        <v>69</v>
      </c>
      <c r="L178" s="9"/>
      <c r="M178" s="9">
        <v>53</v>
      </c>
      <c r="N178" s="9">
        <v>44</v>
      </c>
      <c r="O178" s="9">
        <v>63</v>
      </c>
      <c r="P178" s="9">
        <v>51</v>
      </c>
      <c r="Q178" s="9">
        <v>54</v>
      </c>
      <c r="R178" s="9">
        <v>47</v>
      </c>
      <c r="S178" s="9"/>
      <c r="T178" s="9"/>
      <c r="U178" s="9"/>
      <c r="V178" s="9"/>
      <c r="W178" s="9"/>
      <c r="X178" s="9">
        <v>650</v>
      </c>
    </row>
    <row r="179" spans="1:24">
      <c r="A179" s="8" t="s">
        <v>2180</v>
      </c>
      <c r="B179" s="9" t="s">
        <v>2224</v>
      </c>
      <c r="C179" s="8" t="s">
        <v>2014</v>
      </c>
      <c r="D179" s="9"/>
      <c r="E179" s="9"/>
      <c r="F179" s="9">
        <v>58</v>
      </c>
      <c r="G179" s="9">
        <v>65</v>
      </c>
      <c r="H179" s="9">
        <v>58</v>
      </c>
      <c r="I179" s="9">
        <v>64</v>
      </c>
      <c r="J179" s="9">
        <v>62</v>
      </c>
      <c r="K179" s="9">
        <v>84</v>
      </c>
      <c r="L179" s="9"/>
      <c r="M179" s="9">
        <v>55</v>
      </c>
      <c r="N179" s="9">
        <v>66</v>
      </c>
      <c r="O179" s="9">
        <v>69</v>
      </c>
      <c r="P179" s="9">
        <v>73</v>
      </c>
      <c r="Q179" s="9">
        <v>89</v>
      </c>
      <c r="R179" s="9">
        <v>70</v>
      </c>
      <c r="S179" s="9"/>
      <c r="T179" s="9"/>
      <c r="U179" s="9"/>
      <c r="V179" s="9"/>
      <c r="W179" s="9"/>
      <c r="X179" s="9">
        <v>813</v>
      </c>
    </row>
    <row r="180" spans="1:24">
      <c r="A180" s="8" t="s">
        <v>2180</v>
      </c>
      <c r="B180" s="9" t="s">
        <v>2265</v>
      </c>
      <c r="C180" s="8" t="s">
        <v>1567</v>
      </c>
      <c r="D180" s="9"/>
      <c r="E180" s="9"/>
      <c r="F180" s="9">
        <v>9</v>
      </c>
      <c r="G180" s="9">
        <v>12</v>
      </c>
      <c r="H180" s="9">
        <v>12</v>
      </c>
      <c r="I180" s="9">
        <v>20</v>
      </c>
      <c r="J180" s="9">
        <v>8</v>
      </c>
      <c r="K180" s="9">
        <v>20</v>
      </c>
      <c r="L180" s="9"/>
      <c r="M180" s="9">
        <v>15</v>
      </c>
      <c r="N180" s="9">
        <v>11</v>
      </c>
      <c r="O180" s="9">
        <v>12</v>
      </c>
      <c r="P180" s="9">
        <v>9</v>
      </c>
      <c r="Q180" s="9">
        <v>16</v>
      </c>
      <c r="R180" s="9">
        <v>19</v>
      </c>
      <c r="S180" s="9"/>
      <c r="T180" s="9"/>
      <c r="U180" s="9"/>
      <c r="V180" s="9"/>
      <c r="W180" s="9"/>
      <c r="X180" s="9">
        <v>163</v>
      </c>
    </row>
    <row r="181" spans="1:24">
      <c r="A181" s="8" t="s">
        <v>2286</v>
      </c>
      <c r="B181" s="9" t="s">
        <v>2287</v>
      </c>
      <c r="C181" s="8" t="s">
        <v>2288</v>
      </c>
      <c r="D181" s="9"/>
      <c r="E181" s="9"/>
      <c r="F181" s="9">
        <v>97</v>
      </c>
      <c r="G181" s="9">
        <v>111</v>
      </c>
      <c r="H181" s="9">
        <v>108</v>
      </c>
      <c r="I181" s="9">
        <v>125</v>
      </c>
      <c r="J181" s="9">
        <v>87</v>
      </c>
      <c r="K181" s="9">
        <v>79</v>
      </c>
      <c r="L181" s="9"/>
      <c r="M181" s="9">
        <v>79</v>
      </c>
      <c r="N181" s="9">
        <v>87</v>
      </c>
      <c r="O181" s="9">
        <v>77</v>
      </c>
      <c r="P181" s="9">
        <v>60</v>
      </c>
      <c r="Q181" s="9">
        <v>47</v>
      </c>
      <c r="R181" s="9">
        <v>23</v>
      </c>
      <c r="S181" s="9"/>
      <c r="T181" s="9"/>
      <c r="U181" s="9"/>
      <c r="V181" s="9"/>
      <c r="W181" s="9"/>
      <c r="X181" s="9">
        <v>980</v>
      </c>
    </row>
    <row r="182" spans="1:24">
      <c r="A182" s="8" t="s">
        <v>2286</v>
      </c>
      <c r="B182" s="9" t="s">
        <v>2318</v>
      </c>
      <c r="C182" s="8" t="s">
        <v>2319</v>
      </c>
      <c r="D182" s="9"/>
      <c r="E182" s="9"/>
      <c r="F182" s="9">
        <v>11</v>
      </c>
      <c r="G182" s="9">
        <v>16</v>
      </c>
      <c r="H182" s="9">
        <v>20</v>
      </c>
      <c r="I182" s="9">
        <v>14</v>
      </c>
      <c r="J182" s="9">
        <v>12</v>
      </c>
      <c r="K182" s="9">
        <v>20</v>
      </c>
      <c r="L182" s="9"/>
      <c r="M182" s="9">
        <v>30</v>
      </c>
      <c r="N182" s="9">
        <v>19</v>
      </c>
      <c r="O182" s="9">
        <v>22</v>
      </c>
      <c r="P182" s="9">
        <v>17</v>
      </c>
      <c r="Q182" s="9">
        <v>15</v>
      </c>
      <c r="R182" s="9">
        <v>4</v>
      </c>
      <c r="S182" s="9"/>
      <c r="T182" s="9"/>
      <c r="U182" s="9"/>
      <c r="V182" s="9"/>
      <c r="W182" s="9"/>
      <c r="X182" s="9">
        <v>200</v>
      </c>
    </row>
    <row r="183" spans="1:24">
      <c r="A183" s="8" t="s">
        <v>2286</v>
      </c>
      <c r="B183" s="9" t="s">
        <v>2337</v>
      </c>
      <c r="C183" s="8" t="s">
        <v>2338</v>
      </c>
      <c r="D183" s="9"/>
      <c r="E183" s="9"/>
      <c r="F183" s="9">
        <v>24</v>
      </c>
      <c r="G183" s="9">
        <v>26</v>
      </c>
      <c r="H183" s="9">
        <v>31</v>
      </c>
      <c r="I183" s="9">
        <v>45</v>
      </c>
      <c r="J183" s="9">
        <v>40</v>
      </c>
      <c r="K183" s="9">
        <v>42</v>
      </c>
      <c r="L183" s="9"/>
      <c r="M183" s="9">
        <v>50</v>
      </c>
      <c r="N183" s="9">
        <v>57</v>
      </c>
      <c r="O183" s="9">
        <v>51</v>
      </c>
      <c r="P183" s="9">
        <v>36</v>
      </c>
      <c r="Q183" s="9">
        <v>36</v>
      </c>
      <c r="R183" s="9">
        <v>19</v>
      </c>
      <c r="S183" s="9"/>
      <c r="T183" s="9"/>
      <c r="U183" s="9"/>
      <c r="V183" s="9"/>
      <c r="W183" s="9"/>
      <c r="X183" s="9">
        <v>457</v>
      </c>
    </row>
    <row r="184" spans="1:24">
      <c r="A184" s="8" t="s">
        <v>2341</v>
      </c>
      <c r="B184" s="9" t="s">
        <v>2342</v>
      </c>
      <c r="C184" s="8" t="s">
        <v>2343</v>
      </c>
      <c r="D184" s="9"/>
      <c r="E184" s="9"/>
      <c r="F184" s="9">
        <v>11</v>
      </c>
      <c r="G184" s="9">
        <v>13</v>
      </c>
      <c r="H184" s="9">
        <v>15</v>
      </c>
      <c r="I184" s="9">
        <v>13</v>
      </c>
      <c r="J184" s="9">
        <v>14</v>
      </c>
      <c r="K184" s="9">
        <v>6</v>
      </c>
      <c r="L184" s="9"/>
      <c r="M184" s="9">
        <v>13</v>
      </c>
      <c r="N184" s="9">
        <v>7</v>
      </c>
      <c r="O184" s="9">
        <v>10</v>
      </c>
      <c r="P184" s="9">
        <v>13</v>
      </c>
      <c r="Q184" s="9">
        <v>19</v>
      </c>
      <c r="R184" s="9">
        <v>14</v>
      </c>
      <c r="S184" s="9"/>
      <c r="T184" s="9"/>
      <c r="U184" s="9"/>
      <c r="V184" s="9"/>
      <c r="W184" s="9"/>
      <c r="X184" s="9">
        <v>148</v>
      </c>
    </row>
    <row r="185" spans="1:24">
      <c r="A185" s="8" t="s">
        <v>2341</v>
      </c>
      <c r="B185" s="9" t="s">
        <v>2358</v>
      </c>
      <c r="C185" s="8" t="s">
        <v>2359</v>
      </c>
      <c r="D185" s="9"/>
      <c r="E185" s="9"/>
      <c r="F185" s="9">
        <v>6</v>
      </c>
      <c r="G185" s="9">
        <v>5</v>
      </c>
      <c r="H185" s="9">
        <v>9</v>
      </c>
      <c r="I185" s="9">
        <v>7</v>
      </c>
      <c r="J185" s="9">
        <v>4</v>
      </c>
      <c r="K185" s="9">
        <v>6</v>
      </c>
      <c r="L185" s="9"/>
      <c r="M185" s="9">
        <v>11</v>
      </c>
      <c r="N185" s="9">
        <v>17</v>
      </c>
      <c r="O185" s="9">
        <v>15</v>
      </c>
      <c r="P185" s="9">
        <v>4</v>
      </c>
      <c r="Q185" s="9">
        <v>4</v>
      </c>
      <c r="R185" s="9">
        <v>6</v>
      </c>
      <c r="S185" s="9"/>
      <c r="T185" s="9"/>
      <c r="U185" s="9"/>
      <c r="V185" s="9"/>
      <c r="W185" s="9"/>
      <c r="X185" s="9">
        <v>94</v>
      </c>
    </row>
    <row r="186" spans="1:24">
      <c r="A186" s="8" t="s">
        <v>2341</v>
      </c>
      <c r="B186" s="9" t="s">
        <v>2374</v>
      </c>
      <c r="C186" s="8" t="s">
        <v>2375</v>
      </c>
      <c r="D186" s="9"/>
      <c r="E186" s="9"/>
      <c r="F186" s="9">
        <v>28</v>
      </c>
      <c r="G186" s="9">
        <v>38</v>
      </c>
      <c r="H186" s="9">
        <v>47</v>
      </c>
      <c r="I186" s="9">
        <v>43</v>
      </c>
      <c r="J186" s="9">
        <v>45</v>
      </c>
      <c r="K186" s="9">
        <v>36</v>
      </c>
      <c r="L186" s="9"/>
      <c r="M186" s="9">
        <v>49</v>
      </c>
      <c r="N186" s="9">
        <v>50</v>
      </c>
      <c r="O186" s="9">
        <v>44</v>
      </c>
      <c r="P186" s="9">
        <v>46</v>
      </c>
      <c r="Q186" s="9">
        <v>58</v>
      </c>
      <c r="R186" s="9">
        <v>41</v>
      </c>
      <c r="S186" s="9"/>
      <c r="T186" s="9"/>
      <c r="U186" s="9"/>
      <c r="V186" s="9"/>
      <c r="W186" s="9"/>
      <c r="X186" s="9">
        <v>525</v>
      </c>
    </row>
    <row r="187" spans="1:24">
      <c r="A187" s="8" t="s">
        <v>2384</v>
      </c>
      <c r="B187" s="9" t="s">
        <v>2385</v>
      </c>
      <c r="C187" s="8" t="s">
        <v>2386</v>
      </c>
      <c r="D187" s="9"/>
      <c r="E187" s="9"/>
      <c r="F187" s="9">
        <v>69</v>
      </c>
      <c r="G187" s="9">
        <v>78</v>
      </c>
      <c r="H187" s="9">
        <v>95</v>
      </c>
      <c r="I187" s="9">
        <v>111</v>
      </c>
      <c r="J187" s="9">
        <v>114</v>
      </c>
      <c r="K187" s="9">
        <v>115</v>
      </c>
      <c r="L187" s="9"/>
      <c r="M187" s="9">
        <v>145</v>
      </c>
      <c r="N187" s="9">
        <v>148</v>
      </c>
      <c r="O187" s="9">
        <v>147</v>
      </c>
      <c r="P187" s="9">
        <v>146</v>
      </c>
      <c r="Q187" s="9">
        <v>168</v>
      </c>
      <c r="R187" s="9">
        <v>93</v>
      </c>
      <c r="S187" s="9"/>
      <c r="T187" s="9"/>
      <c r="U187" s="9"/>
      <c r="V187" s="9"/>
      <c r="W187" s="9"/>
      <c r="X187" s="9">
        <v>1429</v>
      </c>
    </row>
    <row r="188" spans="1:24">
      <c r="A188" s="8" t="s">
        <v>2384</v>
      </c>
      <c r="B188" s="9" t="s">
        <v>2394</v>
      </c>
      <c r="C188" s="8" t="s">
        <v>2395</v>
      </c>
      <c r="D188" s="9"/>
      <c r="E188" s="9"/>
      <c r="F188" s="9">
        <v>1</v>
      </c>
      <c r="G188" s="9">
        <v>1</v>
      </c>
      <c r="H188" s="9">
        <v>1</v>
      </c>
      <c r="I188" s="9">
        <v>1</v>
      </c>
      <c r="J188" s="9">
        <v>2</v>
      </c>
      <c r="K188" s="9">
        <v>3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>
        <v>9</v>
      </c>
    </row>
    <row r="189" spans="1:24">
      <c r="A189" s="8" t="s">
        <v>2384</v>
      </c>
      <c r="B189" s="9" t="s">
        <v>2397</v>
      </c>
      <c r="C189" s="8" t="s">
        <v>2398</v>
      </c>
      <c r="D189" s="9"/>
      <c r="E189" s="9"/>
      <c r="F189" s="9">
        <v>9</v>
      </c>
      <c r="G189" s="9">
        <v>8</v>
      </c>
      <c r="H189" s="9">
        <v>9</v>
      </c>
      <c r="I189" s="9">
        <v>13</v>
      </c>
      <c r="J189" s="9">
        <v>6</v>
      </c>
      <c r="K189" s="9">
        <v>16</v>
      </c>
      <c r="L189" s="9"/>
      <c r="M189" s="9">
        <v>15</v>
      </c>
      <c r="N189" s="9">
        <v>24</v>
      </c>
      <c r="O189" s="9">
        <v>16</v>
      </c>
      <c r="P189" s="9">
        <v>20</v>
      </c>
      <c r="Q189" s="9">
        <v>16</v>
      </c>
      <c r="R189" s="9">
        <v>13</v>
      </c>
      <c r="S189" s="9"/>
      <c r="T189" s="9"/>
      <c r="U189" s="9"/>
      <c r="V189" s="9"/>
      <c r="W189" s="9"/>
      <c r="X189" s="9">
        <v>165</v>
      </c>
    </row>
    <row r="190" spans="1:24">
      <c r="A190" s="8" t="s">
        <v>2384</v>
      </c>
      <c r="B190" s="9" t="s">
        <v>2400</v>
      </c>
      <c r="C190" s="8" t="s">
        <v>2401</v>
      </c>
      <c r="D190" s="9"/>
      <c r="E190" s="9"/>
      <c r="F190" s="9">
        <v>2</v>
      </c>
      <c r="G190" s="9">
        <v>4</v>
      </c>
      <c r="H190" s="9">
        <v>5</v>
      </c>
      <c r="I190" s="9">
        <v>7</v>
      </c>
      <c r="J190" s="9">
        <v>3</v>
      </c>
      <c r="K190" s="9">
        <v>7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>
        <v>28</v>
      </c>
    </row>
    <row r="191" spans="1:24">
      <c r="A191" s="8" t="s">
        <v>2384</v>
      </c>
      <c r="B191" s="9" t="s">
        <v>2403</v>
      </c>
      <c r="C191" s="8" t="s">
        <v>2404</v>
      </c>
      <c r="D191" s="9"/>
      <c r="E191" s="9"/>
      <c r="F191" s="9">
        <v>3</v>
      </c>
      <c r="G191" s="9"/>
      <c r="H191" s="9">
        <v>1</v>
      </c>
      <c r="I191" s="9">
        <v>2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>
        <v>6</v>
      </c>
    </row>
    <row r="192" spans="1:24">
      <c r="A192" s="8" t="s">
        <v>2384</v>
      </c>
      <c r="B192" s="9" t="s">
        <v>2406</v>
      </c>
      <c r="C192" s="8" t="s">
        <v>2407</v>
      </c>
      <c r="D192" s="9"/>
      <c r="E192" s="9"/>
      <c r="F192" s="9">
        <v>1</v>
      </c>
      <c r="G192" s="9">
        <v>2</v>
      </c>
      <c r="H192" s="9">
        <v>5</v>
      </c>
      <c r="I192" s="9"/>
      <c r="J192" s="9">
        <v>4</v>
      </c>
      <c r="K192" s="9">
        <v>8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>
        <v>20</v>
      </c>
    </row>
    <row r="193" spans="1:24">
      <c r="A193" s="8" t="s">
        <v>2384</v>
      </c>
      <c r="B193" s="9" t="s">
        <v>2409</v>
      </c>
      <c r="C193" s="8" t="s">
        <v>2410</v>
      </c>
      <c r="D193" s="9"/>
      <c r="E193" s="9"/>
      <c r="F193" s="9">
        <v>1</v>
      </c>
      <c r="G193" s="9">
        <v>6</v>
      </c>
      <c r="H193" s="9">
        <v>6</v>
      </c>
      <c r="I193" s="9">
        <v>1</v>
      </c>
      <c r="J193" s="9">
        <v>1</v>
      </c>
      <c r="K193" s="9">
        <v>6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>
        <v>21</v>
      </c>
    </row>
    <row r="194" spans="1:24">
      <c r="A194" s="8" t="s">
        <v>2384</v>
      </c>
      <c r="B194" s="9" t="s">
        <v>2412</v>
      </c>
      <c r="C194" s="8" t="s">
        <v>2413</v>
      </c>
      <c r="D194" s="9"/>
      <c r="E194" s="9"/>
      <c r="F194" s="9">
        <v>2</v>
      </c>
      <c r="G194" s="9">
        <v>1</v>
      </c>
      <c r="H194" s="9">
        <v>1</v>
      </c>
      <c r="I194" s="9">
        <v>7</v>
      </c>
      <c r="J194" s="9">
        <v>3</v>
      </c>
      <c r="K194" s="9">
        <v>2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>
        <v>16</v>
      </c>
    </row>
    <row r="195" spans="1:24">
      <c r="A195" s="8" t="s">
        <v>2384</v>
      </c>
      <c r="B195" s="9" t="s">
        <v>2416</v>
      </c>
      <c r="C195" s="8" t="s">
        <v>2417</v>
      </c>
      <c r="D195" s="9"/>
      <c r="E195" s="9"/>
      <c r="F195" s="9">
        <v>1</v>
      </c>
      <c r="G195" s="9">
        <v>9</v>
      </c>
      <c r="H195" s="9">
        <v>2</v>
      </c>
      <c r="I195" s="9">
        <v>5</v>
      </c>
      <c r="J195" s="9">
        <v>6</v>
      </c>
      <c r="K195" s="9">
        <v>5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>
        <v>28</v>
      </c>
    </row>
    <row r="196" spans="1:24">
      <c r="A196" s="8" t="s">
        <v>2384</v>
      </c>
      <c r="B196" s="9" t="s">
        <v>2419</v>
      </c>
      <c r="C196" s="8" t="s">
        <v>2420</v>
      </c>
      <c r="D196" s="9"/>
      <c r="E196" s="9"/>
      <c r="F196" s="9">
        <v>5</v>
      </c>
      <c r="G196" s="9">
        <v>4</v>
      </c>
      <c r="H196" s="9">
        <v>5</v>
      </c>
      <c r="I196" s="9">
        <v>3</v>
      </c>
      <c r="J196" s="9">
        <v>2</v>
      </c>
      <c r="K196" s="9">
        <v>5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>
        <v>24</v>
      </c>
    </row>
    <row r="197" spans="1:24">
      <c r="A197" s="8" t="s">
        <v>2384</v>
      </c>
      <c r="B197" s="9" t="s">
        <v>2422</v>
      </c>
      <c r="C197" s="8" t="s">
        <v>2423</v>
      </c>
      <c r="D197" s="9"/>
      <c r="E197" s="9"/>
      <c r="F197" s="9">
        <v>6</v>
      </c>
      <c r="G197" s="9"/>
      <c r="H197" s="9">
        <v>6</v>
      </c>
      <c r="I197" s="9">
        <v>3</v>
      </c>
      <c r="J197" s="9">
        <v>3</v>
      </c>
      <c r="K197" s="9">
        <v>2</v>
      </c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>
        <v>20</v>
      </c>
    </row>
    <row r="198" spans="1:24">
      <c r="A198" s="8" t="s">
        <v>2384</v>
      </c>
      <c r="B198" s="9" t="s">
        <v>2425</v>
      </c>
      <c r="C198" s="8" t="s">
        <v>2426</v>
      </c>
      <c r="D198" s="9"/>
      <c r="E198" s="9"/>
      <c r="F198" s="9">
        <v>3</v>
      </c>
      <c r="G198" s="9">
        <v>2</v>
      </c>
      <c r="H198" s="9"/>
      <c r="I198" s="9">
        <v>3</v>
      </c>
      <c r="J198" s="9"/>
      <c r="K198" s="9">
        <v>1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>
        <v>9</v>
      </c>
    </row>
    <row r="199" spans="1:24">
      <c r="A199" s="8" t="s">
        <v>2384</v>
      </c>
      <c r="B199" s="9" t="s">
        <v>2428</v>
      </c>
      <c r="C199" s="8" t="s">
        <v>2429</v>
      </c>
      <c r="D199" s="9"/>
      <c r="E199" s="9"/>
      <c r="F199" s="9">
        <v>6</v>
      </c>
      <c r="G199" s="9">
        <v>1</v>
      </c>
      <c r="H199" s="9">
        <v>2</v>
      </c>
      <c r="I199" s="9">
        <v>9</v>
      </c>
      <c r="J199" s="9">
        <v>5</v>
      </c>
      <c r="K199" s="9">
        <v>4</v>
      </c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>
        <v>27</v>
      </c>
    </row>
    <row r="200" spans="1:24">
      <c r="A200" s="8" t="s">
        <v>2384</v>
      </c>
      <c r="B200" s="9" t="s">
        <v>2431</v>
      </c>
      <c r="C200" s="8" t="s">
        <v>2432</v>
      </c>
      <c r="D200" s="9"/>
      <c r="E200" s="9"/>
      <c r="F200" s="9">
        <v>3</v>
      </c>
      <c r="G200" s="9">
        <v>6</v>
      </c>
      <c r="H200" s="9">
        <v>11</v>
      </c>
      <c r="I200" s="9">
        <v>7</v>
      </c>
      <c r="J200" s="9">
        <v>5</v>
      </c>
      <c r="K200" s="9">
        <v>7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>
        <v>39</v>
      </c>
    </row>
    <row r="201" spans="1:24">
      <c r="A201" s="8" t="s">
        <v>2384</v>
      </c>
      <c r="B201" s="9" t="s">
        <v>2434</v>
      </c>
      <c r="C201" s="8" t="s">
        <v>2435</v>
      </c>
      <c r="D201" s="9"/>
      <c r="E201" s="9"/>
      <c r="F201" s="9">
        <v>3</v>
      </c>
      <c r="G201" s="9">
        <v>3</v>
      </c>
      <c r="H201" s="9"/>
      <c r="I201" s="9">
        <v>1</v>
      </c>
      <c r="J201" s="9"/>
      <c r="K201" s="9">
        <v>3</v>
      </c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>
        <v>10</v>
      </c>
    </row>
    <row r="202" spans="1:24">
      <c r="A202" s="8" t="s">
        <v>2384</v>
      </c>
      <c r="B202" s="9" t="s">
        <v>2437</v>
      </c>
      <c r="C202" s="8" t="s">
        <v>2438</v>
      </c>
      <c r="D202" s="9"/>
      <c r="E202" s="9"/>
      <c r="F202" s="9">
        <v>1</v>
      </c>
      <c r="G202" s="9">
        <v>1</v>
      </c>
      <c r="H202" s="9">
        <v>2</v>
      </c>
      <c r="I202" s="9">
        <v>2</v>
      </c>
      <c r="J202" s="9">
        <v>1</v>
      </c>
      <c r="K202" s="9">
        <v>1</v>
      </c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>
        <v>8</v>
      </c>
    </row>
    <row r="203" spans="1:24">
      <c r="A203" s="8" t="s">
        <v>2384</v>
      </c>
      <c r="B203" s="9" t="s">
        <v>2440</v>
      </c>
      <c r="C203" s="8" t="s">
        <v>2441</v>
      </c>
      <c r="D203" s="9"/>
      <c r="E203" s="9"/>
      <c r="F203" s="9">
        <v>1</v>
      </c>
      <c r="G203" s="9"/>
      <c r="H203" s="9">
        <v>1</v>
      </c>
      <c r="I203" s="9">
        <v>2</v>
      </c>
      <c r="J203" s="9">
        <v>4</v>
      </c>
      <c r="K203" s="9">
        <v>2</v>
      </c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>
        <v>10</v>
      </c>
    </row>
    <row r="204" spans="1:24">
      <c r="A204" s="8" t="s">
        <v>2384</v>
      </c>
      <c r="B204" s="9" t="s">
        <v>2443</v>
      </c>
      <c r="C204" s="8" t="s">
        <v>2444</v>
      </c>
      <c r="D204" s="9"/>
      <c r="E204" s="9"/>
      <c r="F204" s="9">
        <v>14</v>
      </c>
      <c r="G204" s="9">
        <v>17</v>
      </c>
      <c r="H204" s="9">
        <v>12</v>
      </c>
      <c r="I204" s="9">
        <v>17</v>
      </c>
      <c r="J204" s="9">
        <v>19</v>
      </c>
      <c r="K204" s="9">
        <v>16</v>
      </c>
      <c r="L204" s="9"/>
      <c r="M204" s="9">
        <v>22</v>
      </c>
      <c r="N204" s="9">
        <v>20</v>
      </c>
      <c r="O204" s="9">
        <v>32</v>
      </c>
      <c r="P204" s="9">
        <v>25</v>
      </c>
      <c r="Q204" s="9">
        <v>32</v>
      </c>
      <c r="R204" s="9">
        <v>17</v>
      </c>
      <c r="S204" s="9"/>
      <c r="T204" s="9"/>
      <c r="U204" s="9"/>
      <c r="V204" s="9"/>
      <c r="W204" s="9"/>
      <c r="X204" s="9">
        <v>243</v>
      </c>
    </row>
    <row r="205" spans="1:24">
      <c r="A205" s="8" t="s">
        <v>2384</v>
      </c>
      <c r="B205" s="9" t="s">
        <v>2449</v>
      </c>
      <c r="C205" s="8" t="s">
        <v>2450</v>
      </c>
      <c r="D205" s="9"/>
      <c r="E205" s="9"/>
      <c r="F205" s="9">
        <v>6</v>
      </c>
      <c r="G205" s="9">
        <v>7</v>
      </c>
      <c r="H205" s="9">
        <v>7</v>
      </c>
      <c r="I205" s="9">
        <v>9</v>
      </c>
      <c r="J205" s="9">
        <v>8</v>
      </c>
      <c r="K205" s="9">
        <v>14</v>
      </c>
      <c r="L205" s="9"/>
      <c r="M205" s="9">
        <v>23</v>
      </c>
      <c r="N205" s="9">
        <v>18</v>
      </c>
      <c r="O205" s="9">
        <v>24</v>
      </c>
      <c r="P205" s="9">
        <v>22</v>
      </c>
      <c r="Q205" s="9">
        <v>18</v>
      </c>
      <c r="R205" s="9">
        <v>11</v>
      </c>
      <c r="S205" s="9"/>
      <c r="T205" s="9"/>
      <c r="U205" s="9"/>
      <c r="V205" s="9"/>
      <c r="W205" s="9"/>
      <c r="X205" s="9">
        <v>167</v>
      </c>
    </row>
    <row r="206" spans="1:24">
      <c r="A206" s="8" t="s">
        <v>2384</v>
      </c>
      <c r="B206" s="9" t="s">
        <v>2453</v>
      </c>
      <c r="C206" s="8" t="s">
        <v>2454</v>
      </c>
      <c r="D206" s="9"/>
      <c r="E206" s="9"/>
      <c r="F206" s="9">
        <v>2</v>
      </c>
      <c r="G206" s="9"/>
      <c r="H206" s="9"/>
      <c r="I206" s="9">
        <v>3</v>
      </c>
      <c r="J206" s="9">
        <v>2</v>
      </c>
      <c r="K206" s="9">
        <v>1</v>
      </c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>
        <v>8</v>
      </c>
    </row>
    <row r="207" spans="1:24">
      <c r="A207" s="8" t="s">
        <v>2384</v>
      </c>
      <c r="B207" s="9" t="s">
        <v>2456</v>
      </c>
      <c r="C207" s="8" t="s">
        <v>2457</v>
      </c>
      <c r="D207" s="9"/>
      <c r="E207" s="9"/>
      <c r="F207" s="9"/>
      <c r="G207" s="9"/>
      <c r="H207" s="9">
        <v>1</v>
      </c>
      <c r="I207" s="9">
        <v>4</v>
      </c>
      <c r="J207" s="9">
        <v>3</v>
      </c>
      <c r="K207" s="9">
        <v>1</v>
      </c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>
        <v>9</v>
      </c>
    </row>
    <row r="208" spans="1:24">
      <c r="A208" s="8" t="s">
        <v>2459</v>
      </c>
      <c r="B208" s="9" t="s">
        <v>2460</v>
      </c>
      <c r="C208" s="8" t="s">
        <v>2461</v>
      </c>
      <c r="D208" s="9"/>
      <c r="E208" s="9"/>
      <c r="F208" s="9">
        <v>31</v>
      </c>
      <c r="G208" s="9">
        <v>28</v>
      </c>
      <c r="H208" s="9">
        <v>39</v>
      </c>
      <c r="I208" s="9">
        <v>43</v>
      </c>
      <c r="J208" s="9">
        <v>45</v>
      </c>
      <c r="K208" s="9">
        <v>49</v>
      </c>
      <c r="L208" s="9"/>
      <c r="M208" s="9">
        <v>64</v>
      </c>
      <c r="N208" s="9">
        <v>65</v>
      </c>
      <c r="O208" s="9">
        <v>64</v>
      </c>
      <c r="P208" s="9">
        <v>64</v>
      </c>
      <c r="Q208" s="9">
        <v>56</v>
      </c>
      <c r="R208" s="9">
        <v>73</v>
      </c>
      <c r="S208" s="9"/>
      <c r="T208" s="9"/>
      <c r="U208" s="9"/>
      <c r="V208" s="9"/>
      <c r="W208" s="9"/>
      <c r="X208" s="9">
        <v>621</v>
      </c>
    </row>
    <row r="209" spans="1:24">
      <c r="A209" s="8" t="s">
        <v>2459</v>
      </c>
      <c r="B209" s="9" t="s">
        <v>2491</v>
      </c>
      <c r="C209" s="8" t="s">
        <v>2492</v>
      </c>
      <c r="D209" s="9"/>
      <c r="E209" s="9"/>
      <c r="F209" s="9">
        <v>31</v>
      </c>
      <c r="G209" s="9">
        <v>44</v>
      </c>
      <c r="H209" s="9">
        <v>42</v>
      </c>
      <c r="I209" s="9">
        <v>46</v>
      </c>
      <c r="J209" s="9">
        <v>51</v>
      </c>
      <c r="K209" s="9">
        <v>57</v>
      </c>
      <c r="L209" s="9"/>
      <c r="M209" s="9">
        <v>37</v>
      </c>
      <c r="N209" s="9">
        <v>45</v>
      </c>
      <c r="O209" s="9">
        <v>33</v>
      </c>
      <c r="P209" s="9">
        <v>40</v>
      </c>
      <c r="Q209" s="9">
        <v>43</v>
      </c>
      <c r="R209" s="9">
        <v>22</v>
      </c>
      <c r="S209" s="9"/>
      <c r="T209" s="9"/>
      <c r="U209" s="9"/>
      <c r="V209" s="9"/>
      <c r="W209" s="9"/>
      <c r="X209" s="9">
        <v>491</v>
      </c>
    </row>
    <row r="210" spans="1:24">
      <c r="A210" s="8" t="s">
        <v>2459</v>
      </c>
      <c r="B210" s="9" t="s">
        <v>2518</v>
      </c>
      <c r="C210" s="8" t="s">
        <v>2519</v>
      </c>
      <c r="D210" s="9"/>
      <c r="E210" s="9"/>
      <c r="F210" s="9">
        <v>16</v>
      </c>
      <c r="G210" s="9">
        <v>14</v>
      </c>
      <c r="H210" s="9">
        <v>14</v>
      </c>
      <c r="I210" s="9">
        <v>10</v>
      </c>
      <c r="J210" s="9">
        <v>11</v>
      </c>
      <c r="K210" s="9">
        <v>16</v>
      </c>
      <c r="L210" s="9"/>
      <c r="M210" s="9">
        <v>22</v>
      </c>
      <c r="N210" s="9">
        <v>9</v>
      </c>
      <c r="O210" s="9">
        <v>18</v>
      </c>
      <c r="P210" s="9">
        <v>10</v>
      </c>
      <c r="Q210" s="9">
        <v>29</v>
      </c>
      <c r="R210" s="9">
        <v>16</v>
      </c>
      <c r="S210" s="9"/>
      <c r="T210" s="9"/>
      <c r="U210" s="9"/>
      <c r="V210" s="9"/>
      <c r="W210" s="9"/>
      <c r="X210" s="9">
        <v>185</v>
      </c>
    </row>
    <row r="211" spans="1:24">
      <c r="A211" s="8" t="s">
        <v>2540</v>
      </c>
      <c r="B211" s="9" t="s">
        <v>2541</v>
      </c>
      <c r="C211" s="8" t="s">
        <v>2542</v>
      </c>
      <c r="D211" s="9"/>
      <c r="E211" s="9"/>
      <c r="F211" s="9">
        <v>22</v>
      </c>
      <c r="G211" s="9">
        <v>37</v>
      </c>
      <c r="H211" s="9">
        <v>37</v>
      </c>
      <c r="I211" s="9">
        <v>40</v>
      </c>
      <c r="J211" s="9">
        <v>35</v>
      </c>
      <c r="K211" s="9">
        <v>39</v>
      </c>
      <c r="L211" s="9"/>
      <c r="M211" s="9">
        <v>41</v>
      </c>
      <c r="N211" s="9">
        <v>38</v>
      </c>
      <c r="O211" s="9">
        <v>48</v>
      </c>
      <c r="P211" s="9">
        <v>51</v>
      </c>
      <c r="Q211" s="9">
        <v>42</v>
      </c>
      <c r="R211" s="9">
        <v>42</v>
      </c>
      <c r="S211" s="9"/>
      <c r="T211" s="9"/>
      <c r="U211" s="9"/>
      <c r="V211" s="9"/>
      <c r="W211" s="9"/>
      <c r="X211" s="9">
        <v>472</v>
      </c>
    </row>
    <row r="212" spans="1:24">
      <c r="A212" s="8" t="s">
        <v>2540</v>
      </c>
      <c r="B212" s="9" t="s">
        <v>2557</v>
      </c>
      <c r="C212" s="8" t="s">
        <v>2558</v>
      </c>
      <c r="D212" s="9"/>
      <c r="E212" s="9"/>
      <c r="F212" s="9">
        <v>13</v>
      </c>
      <c r="G212" s="9">
        <v>7</v>
      </c>
      <c r="H212" s="9">
        <v>20</v>
      </c>
      <c r="I212" s="9">
        <v>29</v>
      </c>
      <c r="J212" s="9">
        <v>12</v>
      </c>
      <c r="K212" s="9">
        <v>20</v>
      </c>
      <c r="L212" s="9"/>
      <c r="M212" s="9">
        <v>24</v>
      </c>
      <c r="N212" s="9">
        <v>20</v>
      </c>
      <c r="O212" s="9">
        <v>14</v>
      </c>
      <c r="P212" s="9">
        <v>34</v>
      </c>
      <c r="Q212" s="9">
        <v>24</v>
      </c>
      <c r="R212" s="9">
        <v>24</v>
      </c>
      <c r="S212" s="9"/>
      <c r="T212" s="9"/>
      <c r="U212" s="9"/>
      <c r="V212" s="9"/>
      <c r="W212" s="9"/>
      <c r="X212" s="9">
        <v>241</v>
      </c>
    </row>
    <row r="213" spans="1:24">
      <c r="A213" s="8" t="s">
        <v>2540</v>
      </c>
      <c r="B213" s="9" t="s">
        <v>2564</v>
      </c>
      <c r="C213" s="8" t="s">
        <v>2565</v>
      </c>
      <c r="D213" s="9"/>
      <c r="E213" s="9"/>
      <c r="F213" s="9">
        <v>5</v>
      </c>
      <c r="G213" s="9">
        <v>19</v>
      </c>
      <c r="H213" s="9">
        <v>16</v>
      </c>
      <c r="I213" s="9">
        <v>17</v>
      </c>
      <c r="J213" s="9">
        <v>19</v>
      </c>
      <c r="K213" s="9">
        <v>10</v>
      </c>
      <c r="L213" s="9"/>
      <c r="M213" s="9">
        <v>15</v>
      </c>
      <c r="N213" s="9">
        <v>21</v>
      </c>
      <c r="O213" s="9">
        <v>30</v>
      </c>
      <c r="P213" s="9">
        <v>18</v>
      </c>
      <c r="Q213" s="9">
        <v>21</v>
      </c>
      <c r="R213" s="9">
        <v>20</v>
      </c>
      <c r="S213" s="9"/>
      <c r="T213" s="9"/>
      <c r="U213" s="9"/>
      <c r="V213" s="9"/>
      <c r="W213" s="9"/>
      <c r="X213" s="9">
        <v>211</v>
      </c>
    </row>
    <row r="214" spans="1:24">
      <c r="A214" s="8" t="s">
        <v>2574</v>
      </c>
      <c r="B214" s="9" t="s">
        <v>2575</v>
      </c>
      <c r="C214" s="8" t="s">
        <v>2576</v>
      </c>
      <c r="D214" s="9"/>
      <c r="E214" s="9"/>
      <c r="F214" s="9">
        <v>45</v>
      </c>
      <c r="G214" s="9">
        <v>44</v>
      </c>
      <c r="H214" s="9">
        <v>50</v>
      </c>
      <c r="I214" s="9">
        <v>66</v>
      </c>
      <c r="J214" s="9">
        <v>75</v>
      </c>
      <c r="K214" s="9">
        <v>55</v>
      </c>
      <c r="L214" s="9"/>
      <c r="M214" s="9">
        <v>85</v>
      </c>
      <c r="N214" s="9">
        <v>82</v>
      </c>
      <c r="O214" s="9">
        <v>56</v>
      </c>
      <c r="P214" s="9">
        <v>64</v>
      </c>
      <c r="Q214" s="9">
        <v>37</v>
      </c>
      <c r="R214" s="9">
        <v>48</v>
      </c>
      <c r="S214" s="9"/>
      <c r="T214" s="9"/>
      <c r="U214" s="9"/>
      <c r="V214" s="9"/>
      <c r="W214" s="9"/>
      <c r="X214" s="9">
        <v>707</v>
      </c>
    </row>
    <row r="215" spans="1:24">
      <c r="A215" s="8" t="s">
        <v>2574</v>
      </c>
      <c r="B215" s="9" t="s">
        <v>2602</v>
      </c>
      <c r="C215" s="8" t="s">
        <v>2603</v>
      </c>
      <c r="D215" s="9"/>
      <c r="E215" s="9">
        <v>6</v>
      </c>
      <c r="F215" s="9">
        <v>9</v>
      </c>
      <c r="G215" s="9">
        <v>11</v>
      </c>
      <c r="H215" s="9">
        <v>7</v>
      </c>
      <c r="I215" s="9">
        <v>6</v>
      </c>
      <c r="J215" s="9">
        <v>13</v>
      </c>
      <c r="K215" s="9">
        <v>8</v>
      </c>
      <c r="L215" s="9"/>
      <c r="M215" s="9">
        <v>10</v>
      </c>
      <c r="N215" s="9">
        <v>9</v>
      </c>
      <c r="O215" s="9">
        <v>11</v>
      </c>
      <c r="P215" s="9">
        <v>19</v>
      </c>
      <c r="Q215" s="9">
        <v>13</v>
      </c>
      <c r="R215" s="9">
        <v>15</v>
      </c>
      <c r="S215" s="9"/>
      <c r="T215" s="9"/>
      <c r="U215" s="9"/>
      <c r="V215" s="9"/>
      <c r="W215" s="9"/>
      <c r="X215" s="9">
        <v>137</v>
      </c>
    </row>
    <row r="216" spans="1:24">
      <c r="A216" s="8" t="s">
        <v>2574</v>
      </c>
      <c r="B216" s="9" t="s">
        <v>2611</v>
      </c>
      <c r="C216" s="8" t="s">
        <v>114</v>
      </c>
      <c r="D216" s="9"/>
      <c r="E216" s="9"/>
      <c r="F216" s="9">
        <v>8</v>
      </c>
      <c r="G216" s="9">
        <v>14</v>
      </c>
      <c r="H216" s="9">
        <v>13</v>
      </c>
      <c r="I216" s="9">
        <v>16</v>
      </c>
      <c r="J216" s="9">
        <v>12</v>
      </c>
      <c r="K216" s="9">
        <v>12</v>
      </c>
      <c r="L216" s="9"/>
      <c r="M216" s="9">
        <v>19</v>
      </c>
      <c r="N216" s="9">
        <v>19</v>
      </c>
      <c r="O216" s="9">
        <v>21</v>
      </c>
      <c r="P216" s="9">
        <v>20</v>
      </c>
      <c r="Q216" s="9">
        <v>14</v>
      </c>
      <c r="R216" s="9">
        <v>11</v>
      </c>
      <c r="S216" s="9"/>
      <c r="T216" s="9"/>
      <c r="U216" s="9"/>
      <c r="V216" s="9"/>
      <c r="W216" s="9"/>
      <c r="X216" s="9">
        <v>179</v>
      </c>
    </row>
    <row r="217" spans="1:24">
      <c r="A217" s="8" t="s">
        <v>2629</v>
      </c>
      <c r="B217" s="9" t="s">
        <v>2630</v>
      </c>
      <c r="C217" s="8" t="s">
        <v>2631</v>
      </c>
      <c r="D217" s="9"/>
      <c r="E217" s="9"/>
      <c r="F217" s="9">
        <v>13</v>
      </c>
      <c r="G217" s="9">
        <v>15</v>
      </c>
      <c r="H217" s="9">
        <v>19</v>
      </c>
      <c r="I217" s="9">
        <v>22</v>
      </c>
      <c r="J217" s="9">
        <v>16</v>
      </c>
      <c r="K217" s="9">
        <v>21</v>
      </c>
      <c r="L217" s="9"/>
      <c r="M217" s="9">
        <v>12</v>
      </c>
      <c r="N217" s="9">
        <v>16</v>
      </c>
      <c r="O217" s="9">
        <v>17</v>
      </c>
      <c r="P217" s="9">
        <v>16</v>
      </c>
      <c r="Q217" s="9">
        <v>23</v>
      </c>
      <c r="R217" s="9">
        <v>20</v>
      </c>
      <c r="S217" s="9"/>
      <c r="T217" s="9"/>
      <c r="U217" s="9"/>
      <c r="V217" s="9"/>
      <c r="W217" s="9"/>
      <c r="X217" s="9">
        <v>210</v>
      </c>
    </row>
    <row r="218" spans="1:24">
      <c r="A218" s="8" t="s">
        <v>2629</v>
      </c>
      <c r="B218" s="9" t="s">
        <v>2655</v>
      </c>
      <c r="C218" s="8" t="s">
        <v>2656</v>
      </c>
      <c r="D218" s="9"/>
      <c r="E218" s="9">
        <v>8</v>
      </c>
      <c r="F218" s="9">
        <v>32</v>
      </c>
      <c r="G218" s="9">
        <v>26</v>
      </c>
      <c r="H218" s="9">
        <v>23</v>
      </c>
      <c r="I218" s="9">
        <v>33</v>
      </c>
      <c r="J218" s="9">
        <v>30</v>
      </c>
      <c r="K218" s="9">
        <v>26</v>
      </c>
      <c r="L218" s="9"/>
      <c r="M218" s="9">
        <v>46</v>
      </c>
      <c r="N218" s="9">
        <v>38</v>
      </c>
      <c r="O218" s="9">
        <v>43</v>
      </c>
      <c r="P218" s="9">
        <v>33</v>
      </c>
      <c r="Q218" s="9">
        <v>28</v>
      </c>
      <c r="R218" s="9">
        <v>22</v>
      </c>
      <c r="S218" s="9"/>
      <c r="T218" s="9"/>
      <c r="U218" s="9"/>
      <c r="V218" s="9"/>
      <c r="W218" s="9"/>
      <c r="X218" s="9">
        <v>388</v>
      </c>
    </row>
    <row r="219" spans="1:24">
      <c r="A219" s="8" t="s">
        <v>2629</v>
      </c>
      <c r="B219" s="9" t="s">
        <v>2668</v>
      </c>
      <c r="C219" s="8" t="s">
        <v>2669</v>
      </c>
      <c r="D219" s="9"/>
      <c r="E219" s="9"/>
      <c r="F219" s="9">
        <v>21</v>
      </c>
      <c r="G219" s="9">
        <v>20</v>
      </c>
      <c r="H219" s="9">
        <v>22</v>
      </c>
      <c r="I219" s="9">
        <v>30</v>
      </c>
      <c r="J219" s="9">
        <v>17</v>
      </c>
      <c r="K219" s="9">
        <v>21</v>
      </c>
      <c r="L219" s="9"/>
      <c r="M219" s="9">
        <v>24</v>
      </c>
      <c r="N219" s="9">
        <v>32</v>
      </c>
      <c r="O219" s="9">
        <v>25</v>
      </c>
      <c r="P219" s="9">
        <v>23</v>
      </c>
      <c r="Q219" s="9">
        <v>26</v>
      </c>
      <c r="R219" s="9">
        <v>28</v>
      </c>
      <c r="S219" s="9"/>
      <c r="T219" s="9"/>
      <c r="U219" s="9"/>
      <c r="V219" s="9"/>
      <c r="W219" s="9"/>
      <c r="X219" s="9">
        <v>289</v>
      </c>
    </row>
    <row r="220" spans="1:24">
      <c r="A220" s="8" t="s">
        <v>2687</v>
      </c>
      <c r="B220" s="9" t="s">
        <v>2688</v>
      </c>
      <c r="C220" s="8" t="s">
        <v>2689</v>
      </c>
      <c r="D220" s="9">
        <v>7</v>
      </c>
      <c r="E220" s="9">
        <v>28</v>
      </c>
      <c r="F220" s="9">
        <v>41</v>
      </c>
      <c r="G220" s="9">
        <v>65</v>
      </c>
      <c r="H220" s="9">
        <v>40</v>
      </c>
      <c r="I220" s="9">
        <v>46</v>
      </c>
      <c r="J220" s="9">
        <v>46</v>
      </c>
      <c r="K220" s="9">
        <v>43</v>
      </c>
      <c r="L220" s="9"/>
      <c r="M220" s="9">
        <v>82</v>
      </c>
      <c r="N220" s="9">
        <v>93</v>
      </c>
      <c r="O220" s="9">
        <v>70</v>
      </c>
      <c r="P220" s="9">
        <v>102</v>
      </c>
      <c r="Q220" s="9">
        <v>82</v>
      </c>
      <c r="R220" s="9">
        <v>107</v>
      </c>
      <c r="S220" s="9">
        <v>17</v>
      </c>
      <c r="T220" s="9">
        <v>31</v>
      </c>
      <c r="U220" s="9"/>
      <c r="V220" s="9">
        <v>19</v>
      </c>
      <c r="W220" s="9"/>
      <c r="X220" s="9">
        <v>919</v>
      </c>
    </row>
    <row r="221" spans="1:24">
      <c r="A221" s="8" t="s">
        <v>2687</v>
      </c>
      <c r="B221" s="9" t="s">
        <v>2709</v>
      </c>
      <c r="C221" s="8" t="s">
        <v>2710</v>
      </c>
      <c r="D221" s="9"/>
      <c r="E221" s="9"/>
      <c r="F221" s="9">
        <v>18</v>
      </c>
      <c r="G221" s="9">
        <v>17</v>
      </c>
      <c r="H221" s="9">
        <v>31</v>
      </c>
      <c r="I221" s="9">
        <v>20</v>
      </c>
      <c r="J221" s="9">
        <v>32</v>
      </c>
      <c r="K221" s="9">
        <v>24</v>
      </c>
      <c r="L221" s="9"/>
      <c r="M221" s="9">
        <v>15</v>
      </c>
      <c r="N221" s="9">
        <v>11</v>
      </c>
      <c r="O221" s="9">
        <v>20</v>
      </c>
      <c r="P221" s="9">
        <v>21</v>
      </c>
      <c r="Q221" s="9">
        <v>26</v>
      </c>
      <c r="R221" s="9">
        <v>11</v>
      </c>
      <c r="S221" s="9"/>
      <c r="T221" s="9"/>
      <c r="U221" s="9"/>
      <c r="V221" s="9"/>
      <c r="W221" s="9"/>
      <c r="X221" s="9">
        <v>246</v>
      </c>
    </row>
    <row r="222" spans="1:24">
      <c r="A222" s="8" t="s">
        <v>2687</v>
      </c>
      <c r="B222" s="9" t="s">
        <v>2728</v>
      </c>
      <c r="C222" s="8" t="s">
        <v>2729</v>
      </c>
      <c r="D222" s="9"/>
      <c r="E222" s="9">
        <v>14</v>
      </c>
      <c r="F222" s="9">
        <v>37</v>
      </c>
      <c r="G222" s="9">
        <v>45</v>
      </c>
      <c r="H222" s="9">
        <v>49</v>
      </c>
      <c r="I222" s="9">
        <v>51</v>
      </c>
      <c r="J222" s="9">
        <v>54</v>
      </c>
      <c r="K222" s="9">
        <v>60</v>
      </c>
      <c r="L222" s="9"/>
      <c r="M222" s="9">
        <v>39</v>
      </c>
      <c r="N222" s="9">
        <v>48</v>
      </c>
      <c r="O222" s="9">
        <v>46</v>
      </c>
      <c r="P222" s="9">
        <v>57</v>
      </c>
      <c r="Q222" s="9">
        <v>52</v>
      </c>
      <c r="R222" s="9">
        <v>37</v>
      </c>
      <c r="S222" s="9"/>
      <c r="T222" s="9"/>
      <c r="U222" s="9"/>
      <c r="V222" s="9"/>
      <c r="W222" s="9"/>
      <c r="X222" s="9">
        <v>589</v>
      </c>
    </row>
    <row r="223" spans="1:24">
      <c r="A223" s="8" t="s">
        <v>2687</v>
      </c>
      <c r="B223" s="9" t="s">
        <v>2738</v>
      </c>
      <c r="C223" s="8" t="s">
        <v>2739</v>
      </c>
      <c r="D223" s="9"/>
      <c r="E223" s="9"/>
      <c r="F223" s="9">
        <v>30</v>
      </c>
      <c r="G223" s="9">
        <v>19</v>
      </c>
      <c r="H223" s="9">
        <v>26</v>
      </c>
      <c r="I223" s="9">
        <v>32</v>
      </c>
      <c r="J223" s="9">
        <v>31</v>
      </c>
      <c r="K223" s="9">
        <v>19</v>
      </c>
      <c r="L223" s="9"/>
      <c r="M223" s="9">
        <v>11</v>
      </c>
      <c r="N223" s="9">
        <v>6</v>
      </c>
      <c r="O223" s="9">
        <v>17</v>
      </c>
      <c r="P223" s="9">
        <v>13</v>
      </c>
      <c r="Q223" s="9">
        <v>15</v>
      </c>
      <c r="R223" s="9">
        <v>6</v>
      </c>
      <c r="S223" s="9"/>
      <c r="T223" s="9"/>
      <c r="U223" s="9"/>
      <c r="V223" s="9"/>
      <c r="W223" s="9"/>
      <c r="X223" s="9">
        <v>225</v>
      </c>
    </row>
    <row r="224" spans="1:24">
      <c r="A224" s="8" t="s">
        <v>2687</v>
      </c>
      <c r="B224" s="9" t="s">
        <v>2777</v>
      </c>
      <c r="C224" s="8" t="s">
        <v>2778</v>
      </c>
      <c r="D224" s="9"/>
      <c r="E224" s="9"/>
      <c r="F224" s="9">
        <v>5</v>
      </c>
      <c r="G224" s="9">
        <v>11</v>
      </c>
      <c r="H224" s="9">
        <v>12</v>
      </c>
      <c r="I224" s="9">
        <v>18</v>
      </c>
      <c r="J224" s="9">
        <v>10</v>
      </c>
      <c r="K224" s="9">
        <v>11</v>
      </c>
      <c r="L224" s="9"/>
      <c r="M224" s="9">
        <v>12</v>
      </c>
      <c r="N224" s="9">
        <v>9</v>
      </c>
      <c r="O224" s="9">
        <v>14</v>
      </c>
      <c r="P224" s="9">
        <v>9</v>
      </c>
      <c r="Q224" s="9">
        <v>6</v>
      </c>
      <c r="R224" s="9">
        <v>5</v>
      </c>
      <c r="S224" s="9"/>
      <c r="T224" s="9"/>
      <c r="U224" s="9"/>
      <c r="V224" s="9"/>
      <c r="W224" s="9"/>
      <c r="X224" s="9">
        <v>122</v>
      </c>
    </row>
    <row r="225" spans="1:24">
      <c r="A225" s="8" t="s">
        <v>2687</v>
      </c>
      <c r="B225" s="9" t="s">
        <v>2784</v>
      </c>
      <c r="C225" s="8" t="s">
        <v>2785</v>
      </c>
      <c r="D225" s="9"/>
      <c r="E225" s="9"/>
      <c r="F225" s="9">
        <v>16</v>
      </c>
      <c r="G225" s="9">
        <v>24</v>
      </c>
      <c r="H225" s="9">
        <v>18</v>
      </c>
      <c r="I225" s="9">
        <v>12</v>
      </c>
      <c r="J225" s="9">
        <v>19</v>
      </c>
      <c r="K225" s="9">
        <v>26</v>
      </c>
      <c r="L225" s="9"/>
      <c r="M225" s="9">
        <v>14</v>
      </c>
      <c r="N225" s="9">
        <v>16</v>
      </c>
      <c r="O225" s="9">
        <v>12</v>
      </c>
      <c r="P225" s="9">
        <v>20</v>
      </c>
      <c r="Q225" s="9">
        <v>19</v>
      </c>
      <c r="R225" s="9">
        <v>11</v>
      </c>
      <c r="S225" s="9"/>
      <c r="T225" s="9"/>
      <c r="U225" s="9"/>
      <c r="V225" s="9"/>
      <c r="W225" s="9"/>
      <c r="X225" s="9">
        <v>207</v>
      </c>
    </row>
    <row r="226" spans="1:24">
      <c r="A226" s="8" t="s">
        <v>2794</v>
      </c>
      <c r="B226" s="9" t="s">
        <v>2795</v>
      </c>
      <c r="C226" s="8" t="s">
        <v>2796</v>
      </c>
      <c r="D226" s="9"/>
      <c r="E226" s="9">
        <v>12</v>
      </c>
      <c r="F226" s="9">
        <v>18</v>
      </c>
      <c r="G226" s="9">
        <v>33</v>
      </c>
      <c r="H226" s="9">
        <v>47</v>
      </c>
      <c r="I226" s="9">
        <v>46</v>
      </c>
      <c r="J226" s="9">
        <v>28</v>
      </c>
      <c r="K226" s="9">
        <v>35</v>
      </c>
      <c r="L226" s="9"/>
      <c r="M226" s="9">
        <v>36</v>
      </c>
      <c r="N226" s="9">
        <v>46</v>
      </c>
      <c r="O226" s="9">
        <v>40</v>
      </c>
      <c r="P226" s="9">
        <v>46</v>
      </c>
      <c r="Q226" s="9">
        <v>24</v>
      </c>
      <c r="R226" s="9">
        <v>29</v>
      </c>
      <c r="S226" s="9"/>
      <c r="T226" s="9"/>
      <c r="U226" s="9"/>
      <c r="V226" s="9"/>
      <c r="W226" s="9"/>
      <c r="X226" s="9">
        <v>440</v>
      </c>
    </row>
    <row r="227" spans="1:24">
      <c r="A227" s="8" t="s">
        <v>2794</v>
      </c>
      <c r="B227" s="9" t="s">
        <v>2814</v>
      </c>
      <c r="C227" s="8" t="s">
        <v>2815</v>
      </c>
      <c r="D227" s="9"/>
      <c r="E227" s="9"/>
      <c r="F227" s="9">
        <v>7</v>
      </c>
      <c r="G227" s="9">
        <v>17</v>
      </c>
      <c r="H227" s="9">
        <v>20</v>
      </c>
      <c r="I227" s="9">
        <v>18</v>
      </c>
      <c r="J227" s="9">
        <v>23</v>
      </c>
      <c r="K227" s="9">
        <v>20</v>
      </c>
      <c r="L227" s="9"/>
      <c r="M227" s="9">
        <v>18</v>
      </c>
      <c r="N227" s="9">
        <v>10</v>
      </c>
      <c r="O227" s="9">
        <v>14</v>
      </c>
      <c r="P227" s="9">
        <v>8</v>
      </c>
      <c r="Q227" s="9">
        <v>13</v>
      </c>
      <c r="R227" s="9">
        <v>15</v>
      </c>
      <c r="S227" s="9"/>
      <c r="T227" s="9"/>
      <c r="U227" s="9"/>
      <c r="V227" s="9"/>
      <c r="W227" s="9"/>
      <c r="X227" s="9">
        <v>183</v>
      </c>
    </row>
    <row r="228" spans="1:24">
      <c r="A228" s="8" t="s">
        <v>2794</v>
      </c>
      <c r="B228" s="9" t="s">
        <v>2833</v>
      </c>
      <c r="C228" s="8" t="s">
        <v>2834</v>
      </c>
      <c r="D228" s="9"/>
      <c r="E228" s="9"/>
      <c r="F228" s="9">
        <v>16</v>
      </c>
      <c r="G228" s="9">
        <v>13</v>
      </c>
      <c r="H228" s="9">
        <v>10</v>
      </c>
      <c r="I228" s="9">
        <v>7</v>
      </c>
      <c r="J228" s="9">
        <v>7</v>
      </c>
      <c r="K228" s="9">
        <v>14</v>
      </c>
      <c r="L228" s="9"/>
      <c r="M228" s="9">
        <v>3</v>
      </c>
      <c r="N228" s="9">
        <v>12</v>
      </c>
      <c r="O228" s="9">
        <v>13</v>
      </c>
      <c r="P228" s="9">
        <v>19</v>
      </c>
      <c r="Q228" s="9">
        <v>12</v>
      </c>
      <c r="R228" s="9">
        <v>9</v>
      </c>
      <c r="S228" s="9"/>
      <c r="T228" s="9"/>
      <c r="U228" s="9"/>
      <c r="V228" s="9"/>
      <c r="W228" s="9"/>
      <c r="X228" s="9">
        <v>135</v>
      </c>
    </row>
    <row r="229" spans="1:24">
      <c r="A229" s="8" t="s">
        <v>2794</v>
      </c>
      <c r="B229" s="9" t="s">
        <v>2855</v>
      </c>
      <c r="C229" s="8" t="s">
        <v>2856</v>
      </c>
      <c r="D229" s="9"/>
      <c r="E229" s="9"/>
      <c r="F229" s="9">
        <v>10</v>
      </c>
      <c r="G229" s="9">
        <v>10</v>
      </c>
      <c r="H229" s="9">
        <v>19</v>
      </c>
      <c r="I229" s="9">
        <v>21</v>
      </c>
      <c r="J229" s="9">
        <v>15</v>
      </c>
      <c r="K229" s="9">
        <v>20</v>
      </c>
      <c r="L229" s="9"/>
      <c r="M229" s="9">
        <v>34</v>
      </c>
      <c r="N229" s="9">
        <v>15</v>
      </c>
      <c r="O229" s="9">
        <v>21</v>
      </c>
      <c r="P229" s="9">
        <v>16</v>
      </c>
      <c r="Q229" s="9">
        <v>16</v>
      </c>
      <c r="R229" s="9">
        <v>19</v>
      </c>
      <c r="S229" s="9"/>
      <c r="T229" s="9"/>
      <c r="U229" s="9"/>
      <c r="V229" s="9"/>
      <c r="W229" s="9"/>
      <c r="X229" s="9">
        <v>216</v>
      </c>
    </row>
    <row r="230" spans="1:24">
      <c r="A230" s="8" t="s">
        <v>2794</v>
      </c>
      <c r="B230" s="9" t="s">
        <v>2883</v>
      </c>
      <c r="C230" s="8" t="s">
        <v>2884</v>
      </c>
      <c r="D230" s="9"/>
      <c r="E230" s="9"/>
      <c r="F230" s="9">
        <v>5</v>
      </c>
      <c r="G230" s="9">
        <v>9</v>
      </c>
      <c r="H230" s="9">
        <v>14</v>
      </c>
      <c r="I230" s="9">
        <v>11</v>
      </c>
      <c r="J230" s="9">
        <v>14</v>
      </c>
      <c r="K230" s="9">
        <v>10</v>
      </c>
      <c r="L230" s="9"/>
      <c r="M230" s="9">
        <v>6</v>
      </c>
      <c r="N230" s="9">
        <v>14</v>
      </c>
      <c r="O230" s="9">
        <v>11</v>
      </c>
      <c r="P230" s="9">
        <v>20</v>
      </c>
      <c r="Q230" s="9">
        <v>10</v>
      </c>
      <c r="R230" s="9">
        <v>4</v>
      </c>
      <c r="S230" s="9"/>
      <c r="T230" s="9"/>
      <c r="U230" s="9"/>
      <c r="V230" s="9"/>
      <c r="W230" s="9"/>
      <c r="X230" s="9">
        <v>128</v>
      </c>
    </row>
    <row r="231" spans="1:24">
      <c r="A231" s="8" t="s">
        <v>2892</v>
      </c>
      <c r="B231" s="9" t="s">
        <v>2893</v>
      </c>
      <c r="C231" s="8" t="s">
        <v>2894</v>
      </c>
      <c r="D231" s="9"/>
      <c r="E231" s="9"/>
      <c r="F231" s="9">
        <v>7</v>
      </c>
      <c r="G231" s="9">
        <v>13</v>
      </c>
      <c r="H231" s="9">
        <v>13</v>
      </c>
      <c r="I231" s="9">
        <v>14</v>
      </c>
      <c r="J231" s="9">
        <v>15</v>
      </c>
      <c r="K231" s="9">
        <v>4</v>
      </c>
      <c r="L231" s="9"/>
      <c r="M231" s="9">
        <v>10</v>
      </c>
      <c r="N231" s="9">
        <v>10</v>
      </c>
      <c r="O231" s="9">
        <v>9</v>
      </c>
      <c r="P231" s="9">
        <v>9</v>
      </c>
      <c r="Q231" s="9">
        <v>10</v>
      </c>
      <c r="R231" s="9">
        <v>7</v>
      </c>
      <c r="S231" s="9"/>
      <c r="T231" s="9"/>
      <c r="U231" s="9"/>
      <c r="V231" s="9"/>
      <c r="W231" s="9"/>
      <c r="X231" s="9">
        <v>121</v>
      </c>
    </row>
    <row r="232" spans="1:24">
      <c r="A232" s="8" t="s">
        <v>2892</v>
      </c>
      <c r="B232" s="9" t="s">
        <v>2909</v>
      </c>
      <c r="C232" s="8" t="s">
        <v>2910</v>
      </c>
      <c r="D232" s="9"/>
      <c r="E232" s="9"/>
      <c r="F232" s="9">
        <v>61</v>
      </c>
      <c r="G232" s="9">
        <v>53</v>
      </c>
      <c r="H232" s="9">
        <v>63</v>
      </c>
      <c r="I232" s="9">
        <v>49</v>
      </c>
      <c r="J232" s="9">
        <v>69</v>
      </c>
      <c r="K232" s="9">
        <v>61</v>
      </c>
      <c r="L232" s="9"/>
      <c r="M232" s="9">
        <v>76</v>
      </c>
      <c r="N232" s="9">
        <v>67</v>
      </c>
      <c r="O232" s="9">
        <v>81</v>
      </c>
      <c r="P232" s="9">
        <v>58</v>
      </c>
      <c r="Q232" s="9">
        <v>75</v>
      </c>
      <c r="R232" s="9">
        <v>41</v>
      </c>
      <c r="S232" s="9"/>
      <c r="T232" s="9"/>
      <c r="U232" s="9"/>
      <c r="V232" s="9"/>
      <c r="W232" s="9"/>
      <c r="X232" s="9">
        <v>754</v>
      </c>
    </row>
    <row r="233" spans="1:24">
      <c r="A233" s="8" t="s">
        <v>2919</v>
      </c>
      <c r="B233" s="9" t="s">
        <v>2920</v>
      </c>
      <c r="C233" s="8" t="s">
        <v>2921</v>
      </c>
      <c r="D233" s="9"/>
      <c r="E233" s="9">
        <v>15</v>
      </c>
      <c r="F233" s="9">
        <v>19</v>
      </c>
      <c r="G233" s="9">
        <v>12</v>
      </c>
      <c r="H233" s="9">
        <v>18</v>
      </c>
      <c r="I233" s="9">
        <v>15</v>
      </c>
      <c r="J233" s="9">
        <v>21</v>
      </c>
      <c r="K233" s="9">
        <v>19</v>
      </c>
      <c r="L233" s="9"/>
      <c r="M233" s="9">
        <v>23</v>
      </c>
      <c r="N233" s="9">
        <v>26</v>
      </c>
      <c r="O233" s="9">
        <v>15</v>
      </c>
      <c r="P233" s="9">
        <v>30</v>
      </c>
      <c r="Q233" s="9">
        <v>16</v>
      </c>
      <c r="R233" s="9">
        <v>10</v>
      </c>
      <c r="S233" s="9"/>
      <c r="T233" s="9"/>
      <c r="U233" s="9"/>
      <c r="V233" s="9"/>
      <c r="W233" s="9"/>
      <c r="X233" s="9">
        <v>239</v>
      </c>
    </row>
    <row r="234" spans="1:24">
      <c r="A234" s="8" t="s">
        <v>2919</v>
      </c>
      <c r="B234" s="9" t="s">
        <v>2930</v>
      </c>
      <c r="C234" s="8" t="s">
        <v>2931</v>
      </c>
      <c r="D234" s="9">
        <v>1</v>
      </c>
      <c r="E234" s="9">
        <v>16</v>
      </c>
      <c r="F234" s="9">
        <v>29</v>
      </c>
      <c r="G234" s="9">
        <v>23</v>
      </c>
      <c r="H234" s="9">
        <v>41</v>
      </c>
      <c r="I234" s="9">
        <v>24</v>
      </c>
      <c r="J234" s="9">
        <v>27</v>
      </c>
      <c r="K234" s="9">
        <v>35</v>
      </c>
      <c r="L234" s="9"/>
      <c r="M234" s="9">
        <v>34</v>
      </c>
      <c r="N234" s="9">
        <v>28</v>
      </c>
      <c r="O234" s="9">
        <v>18</v>
      </c>
      <c r="P234" s="9">
        <v>28</v>
      </c>
      <c r="Q234" s="9">
        <v>28</v>
      </c>
      <c r="R234" s="9">
        <v>11</v>
      </c>
      <c r="S234" s="9"/>
      <c r="T234" s="9"/>
      <c r="U234" s="9"/>
      <c r="V234" s="9"/>
      <c r="W234" s="9"/>
      <c r="X234" s="9">
        <v>343</v>
      </c>
    </row>
    <row r="235" spans="1:24">
      <c r="A235" s="8" t="s">
        <v>2919</v>
      </c>
      <c r="B235" s="9" t="s">
        <v>2949</v>
      </c>
      <c r="C235" s="8" t="s">
        <v>2950</v>
      </c>
      <c r="D235" s="9">
        <v>43</v>
      </c>
      <c r="E235" s="9">
        <v>20</v>
      </c>
      <c r="F235" s="9">
        <v>96</v>
      </c>
      <c r="G235" s="9">
        <v>101</v>
      </c>
      <c r="H235" s="9">
        <v>109</v>
      </c>
      <c r="I235" s="9">
        <v>109</v>
      </c>
      <c r="J235" s="9">
        <v>100</v>
      </c>
      <c r="K235" s="9">
        <v>98</v>
      </c>
      <c r="L235" s="9"/>
      <c r="M235" s="9">
        <v>128</v>
      </c>
      <c r="N235" s="9">
        <v>89</v>
      </c>
      <c r="O235" s="9">
        <v>81</v>
      </c>
      <c r="P235" s="9">
        <v>61</v>
      </c>
      <c r="Q235" s="9">
        <v>40</v>
      </c>
      <c r="R235" s="9">
        <v>52</v>
      </c>
      <c r="S235" s="9"/>
      <c r="T235" s="9"/>
      <c r="U235" s="9"/>
      <c r="V235" s="9"/>
      <c r="W235" s="9"/>
      <c r="X235" s="9">
        <v>1127</v>
      </c>
    </row>
    <row r="236" spans="1:24">
      <c r="A236" s="8" t="s">
        <v>2983</v>
      </c>
      <c r="B236" s="9" t="s">
        <v>2984</v>
      </c>
      <c r="C236" s="8" t="s">
        <v>2985</v>
      </c>
      <c r="D236" s="9"/>
      <c r="E236" s="9"/>
      <c r="F236" s="9">
        <v>97</v>
      </c>
      <c r="G236" s="9">
        <v>108</v>
      </c>
      <c r="H236" s="9">
        <v>110</v>
      </c>
      <c r="I236" s="9">
        <v>110</v>
      </c>
      <c r="J236" s="9">
        <v>118</v>
      </c>
      <c r="K236" s="9">
        <v>117</v>
      </c>
      <c r="L236" s="9"/>
      <c r="M236" s="9">
        <v>133</v>
      </c>
      <c r="N236" s="9">
        <v>137</v>
      </c>
      <c r="O236" s="9">
        <v>120</v>
      </c>
      <c r="P236" s="9">
        <v>114</v>
      </c>
      <c r="Q236" s="9">
        <v>97</v>
      </c>
      <c r="R236" s="9">
        <v>90</v>
      </c>
      <c r="S236" s="9">
        <v>12</v>
      </c>
      <c r="T236" s="9">
        <v>11</v>
      </c>
      <c r="U236" s="9">
        <v>28</v>
      </c>
      <c r="V236" s="9"/>
      <c r="W236" s="9">
        <v>18</v>
      </c>
      <c r="X236" s="9">
        <v>1420</v>
      </c>
    </row>
    <row r="237" spans="1:24">
      <c r="A237" s="8" t="s">
        <v>2983</v>
      </c>
      <c r="B237" s="9" t="s">
        <v>3003</v>
      </c>
      <c r="C237" s="8" t="s">
        <v>3004</v>
      </c>
      <c r="D237" s="9"/>
      <c r="E237" s="9"/>
      <c r="F237" s="9">
        <v>95</v>
      </c>
      <c r="G237" s="9">
        <v>143</v>
      </c>
      <c r="H237" s="9">
        <v>160</v>
      </c>
      <c r="I237" s="9">
        <v>158</v>
      </c>
      <c r="J237" s="9">
        <v>156</v>
      </c>
      <c r="K237" s="9">
        <v>163</v>
      </c>
      <c r="L237" s="9"/>
      <c r="M237" s="9">
        <v>155</v>
      </c>
      <c r="N237" s="9">
        <v>167</v>
      </c>
      <c r="O237" s="9">
        <v>140</v>
      </c>
      <c r="P237" s="9">
        <v>142</v>
      </c>
      <c r="Q237" s="9">
        <v>160</v>
      </c>
      <c r="R237" s="9">
        <v>129</v>
      </c>
      <c r="S237" s="9"/>
      <c r="T237" s="9"/>
      <c r="U237" s="9"/>
      <c r="V237" s="9"/>
      <c r="W237" s="9"/>
      <c r="X237" s="9">
        <v>1768</v>
      </c>
    </row>
    <row r="238" spans="1:24">
      <c r="A238" s="8" t="s">
        <v>2983</v>
      </c>
      <c r="B238" s="9" t="s">
        <v>3019</v>
      </c>
      <c r="C238" s="8" t="s">
        <v>1310</v>
      </c>
      <c r="D238" s="9"/>
      <c r="E238" s="9"/>
      <c r="F238" s="9">
        <v>14</v>
      </c>
      <c r="G238" s="9">
        <v>16</v>
      </c>
      <c r="H238" s="9">
        <v>15</v>
      </c>
      <c r="I238" s="9">
        <v>17</v>
      </c>
      <c r="J238" s="9">
        <v>17</v>
      </c>
      <c r="K238" s="9">
        <v>25</v>
      </c>
      <c r="L238" s="9"/>
      <c r="M238" s="9">
        <v>29</v>
      </c>
      <c r="N238" s="9">
        <v>33</v>
      </c>
      <c r="O238" s="9">
        <v>19</v>
      </c>
      <c r="P238" s="9">
        <v>16</v>
      </c>
      <c r="Q238" s="9">
        <v>19</v>
      </c>
      <c r="R238" s="9">
        <v>12</v>
      </c>
      <c r="S238" s="9"/>
      <c r="T238" s="9"/>
      <c r="U238" s="9"/>
      <c r="V238" s="9"/>
      <c r="W238" s="9"/>
      <c r="X238" s="9">
        <v>232</v>
      </c>
    </row>
    <row r="239" spans="1:24">
      <c r="A239" s="8" t="s">
        <v>2983</v>
      </c>
      <c r="B239" s="9" t="s">
        <v>3025</v>
      </c>
      <c r="C239" s="8" t="s">
        <v>1111</v>
      </c>
      <c r="D239" s="9"/>
      <c r="E239" s="9"/>
      <c r="F239" s="9">
        <v>45</v>
      </c>
      <c r="G239" s="9">
        <v>45</v>
      </c>
      <c r="H239" s="9">
        <v>53</v>
      </c>
      <c r="I239" s="9">
        <v>68</v>
      </c>
      <c r="J239" s="9">
        <v>47</v>
      </c>
      <c r="K239" s="9">
        <v>67</v>
      </c>
      <c r="L239" s="9"/>
      <c r="M239" s="9">
        <v>63</v>
      </c>
      <c r="N239" s="9">
        <v>63</v>
      </c>
      <c r="O239" s="9">
        <v>77</v>
      </c>
      <c r="P239" s="9">
        <v>49</v>
      </c>
      <c r="Q239" s="9">
        <v>49</v>
      </c>
      <c r="R239" s="9">
        <v>57</v>
      </c>
      <c r="S239" s="9"/>
      <c r="T239" s="9"/>
      <c r="U239" s="9"/>
      <c r="V239" s="9"/>
      <c r="W239" s="9"/>
      <c r="X239" s="9">
        <v>683</v>
      </c>
    </row>
    <row r="240" spans="1:24">
      <c r="A240" s="8" t="s">
        <v>2983</v>
      </c>
      <c r="B240" s="9" t="s">
        <v>3076</v>
      </c>
      <c r="C240" s="8" t="s">
        <v>3077</v>
      </c>
      <c r="D240" s="9"/>
      <c r="E240" s="9"/>
      <c r="F240" s="9">
        <v>38</v>
      </c>
      <c r="G240" s="9">
        <v>30</v>
      </c>
      <c r="H240" s="9">
        <v>31</v>
      </c>
      <c r="I240" s="9">
        <v>36</v>
      </c>
      <c r="J240" s="9">
        <v>36</v>
      </c>
      <c r="K240" s="9">
        <v>37</v>
      </c>
      <c r="L240" s="9"/>
      <c r="M240" s="9">
        <v>25</v>
      </c>
      <c r="N240" s="9">
        <v>24</v>
      </c>
      <c r="O240" s="9">
        <v>32</v>
      </c>
      <c r="P240" s="9">
        <v>31</v>
      </c>
      <c r="Q240" s="9">
        <v>31</v>
      </c>
      <c r="R240" s="9">
        <v>17</v>
      </c>
      <c r="S240" s="9"/>
      <c r="T240" s="9"/>
      <c r="U240" s="9"/>
      <c r="V240" s="9"/>
      <c r="W240" s="9"/>
      <c r="X240" s="9">
        <v>368</v>
      </c>
    </row>
    <row r="241" spans="1:24">
      <c r="A241" s="8" t="s">
        <v>3097</v>
      </c>
      <c r="B241" s="9" t="s">
        <v>3098</v>
      </c>
      <c r="C241" s="8" t="s">
        <v>3099</v>
      </c>
      <c r="D241" s="9"/>
      <c r="E241" s="9"/>
      <c r="F241" s="9">
        <v>44</v>
      </c>
      <c r="G241" s="9">
        <v>68</v>
      </c>
      <c r="H241" s="9">
        <v>60</v>
      </c>
      <c r="I241" s="9">
        <v>83</v>
      </c>
      <c r="J241" s="9">
        <v>58</v>
      </c>
      <c r="K241" s="9">
        <v>62</v>
      </c>
      <c r="L241" s="9"/>
      <c r="M241" s="9">
        <v>64</v>
      </c>
      <c r="N241" s="9">
        <v>60</v>
      </c>
      <c r="O241" s="9">
        <v>58</v>
      </c>
      <c r="P241" s="9">
        <v>55</v>
      </c>
      <c r="Q241" s="9">
        <v>56</v>
      </c>
      <c r="R241" s="9">
        <v>58</v>
      </c>
      <c r="S241" s="9"/>
      <c r="T241" s="9"/>
      <c r="U241" s="9"/>
      <c r="V241" s="9"/>
      <c r="W241" s="9"/>
      <c r="X241" s="9">
        <v>726</v>
      </c>
    </row>
    <row r="242" spans="1:24">
      <c r="A242" s="8" t="s">
        <v>3097</v>
      </c>
      <c r="B242" s="9" t="s">
        <v>3129</v>
      </c>
      <c r="C242" s="8" t="s">
        <v>3130</v>
      </c>
      <c r="D242" s="9"/>
      <c r="E242" s="9"/>
      <c r="F242" s="9">
        <v>50</v>
      </c>
      <c r="G242" s="9">
        <v>58</v>
      </c>
      <c r="H242" s="9">
        <v>51</v>
      </c>
      <c r="I242" s="9">
        <v>59</v>
      </c>
      <c r="J242" s="9">
        <v>51</v>
      </c>
      <c r="K242" s="9">
        <v>66</v>
      </c>
      <c r="L242" s="9"/>
      <c r="M242" s="9">
        <v>48</v>
      </c>
      <c r="N242" s="9">
        <v>46</v>
      </c>
      <c r="O242" s="9">
        <v>55</v>
      </c>
      <c r="P242" s="9">
        <v>28</v>
      </c>
      <c r="Q242" s="9">
        <v>18</v>
      </c>
      <c r="R242" s="9">
        <v>30</v>
      </c>
      <c r="S242" s="9"/>
      <c r="T242" s="9"/>
      <c r="U242" s="9"/>
      <c r="V242" s="9"/>
      <c r="W242" s="9"/>
      <c r="X242" s="9">
        <v>560</v>
      </c>
    </row>
    <row r="243" spans="1:24">
      <c r="A243" s="8" t="s">
        <v>3097</v>
      </c>
      <c r="B243" s="9" t="s">
        <v>3177</v>
      </c>
      <c r="C243" s="8" t="s">
        <v>1218</v>
      </c>
      <c r="D243" s="9"/>
      <c r="E243" s="9"/>
      <c r="F243" s="9">
        <v>19</v>
      </c>
      <c r="G243" s="9">
        <v>16</v>
      </c>
      <c r="H243" s="9">
        <v>20</v>
      </c>
      <c r="I243" s="9">
        <v>18</v>
      </c>
      <c r="J243" s="9">
        <v>22</v>
      </c>
      <c r="K243" s="9">
        <v>25</v>
      </c>
      <c r="L243" s="9"/>
      <c r="M243" s="9">
        <v>19</v>
      </c>
      <c r="N243" s="9">
        <v>25</v>
      </c>
      <c r="O243" s="9">
        <v>20</v>
      </c>
      <c r="P243" s="9">
        <v>13</v>
      </c>
      <c r="Q243" s="9">
        <v>17</v>
      </c>
      <c r="R243" s="9">
        <v>13</v>
      </c>
      <c r="S243" s="9"/>
      <c r="T243" s="9"/>
      <c r="U243" s="9"/>
      <c r="V243" s="9"/>
      <c r="W243" s="9"/>
      <c r="X243" s="9">
        <v>227</v>
      </c>
    </row>
    <row r="244" spans="1:24">
      <c r="A244" s="8" t="s">
        <v>3207</v>
      </c>
      <c r="B244" s="9" t="s">
        <v>3208</v>
      </c>
      <c r="C244" s="8" t="s">
        <v>3209</v>
      </c>
      <c r="D244" s="9"/>
      <c r="E244" s="9"/>
      <c r="F244" s="9">
        <v>31</v>
      </c>
      <c r="G244" s="9">
        <v>43</v>
      </c>
      <c r="H244" s="9">
        <v>41</v>
      </c>
      <c r="I244" s="9">
        <v>47</v>
      </c>
      <c r="J244" s="9">
        <v>46</v>
      </c>
      <c r="K244" s="9">
        <v>44</v>
      </c>
      <c r="L244" s="9"/>
      <c r="M244" s="9">
        <v>42</v>
      </c>
      <c r="N244" s="9">
        <v>56</v>
      </c>
      <c r="O244" s="9">
        <v>43</v>
      </c>
      <c r="P244" s="9">
        <v>41</v>
      </c>
      <c r="Q244" s="9">
        <v>52</v>
      </c>
      <c r="R244" s="9">
        <v>32</v>
      </c>
      <c r="S244" s="9"/>
      <c r="T244" s="9"/>
      <c r="U244" s="9"/>
      <c r="V244" s="9"/>
      <c r="W244" s="9"/>
      <c r="X244" s="9">
        <v>518</v>
      </c>
    </row>
    <row r="245" spans="1:24">
      <c r="A245" s="8" t="s">
        <v>3207</v>
      </c>
      <c r="B245" s="9" t="s">
        <v>3254</v>
      </c>
      <c r="C245" s="8" t="s">
        <v>114</v>
      </c>
      <c r="D245" s="9"/>
      <c r="E245" s="9"/>
      <c r="F245" s="9">
        <v>13</v>
      </c>
      <c r="G245" s="9">
        <v>18</v>
      </c>
      <c r="H245" s="9">
        <v>12</v>
      </c>
      <c r="I245" s="9">
        <v>24</v>
      </c>
      <c r="J245" s="9">
        <v>21</v>
      </c>
      <c r="K245" s="9">
        <v>17</v>
      </c>
      <c r="L245" s="9"/>
      <c r="M245" s="9">
        <v>15</v>
      </c>
      <c r="N245" s="9">
        <v>15</v>
      </c>
      <c r="O245" s="9">
        <v>13</v>
      </c>
      <c r="P245" s="9">
        <v>9</v>
      </c>
      <c r="Q245" s="9">
        <v>18</v>
      </c>
      <c r="R245" s="9">
        <v>28</v>
      </c>
      <c r="S245" s="9"/>
      <c r="T245" s="9"/>
      <c r="U245" s="9"/>
      <c r="V245" s="9"/>
      <c r="W245" s="9"/>
      <c r="X245" s="9">
        <v>203</v>
      </c>
    </row>
    <row r="246" spans="1:24">
      <c r="A246" s="8" t="s">
        <v>3207</v>
      </c>
      <c r="B246" s="9" t="s">
        <v>3272</v>
      </c>
      <c r="C246" s="8" t="s">
        <v>3273</v>
      </c>
      <c r="D246" s="9"/>
      <c r="E246" s="9"/>
      <c r="F246" s="9">
        <v>28</v>
      </c>
      <c r="G246" s="9">
        <v>13</v>
      </c>
      <c r="H246" s="9">
        <v>20</v>
      </c>
      <c r="I246" s="9">
        <v>25</v>
      </c>
      <c r="J246" s="9">
        <v>26</v>
      </c>
      <c r="K246" s="9">
        <v>20</v>
      </c>
      <c r="L246" s="9"/>
      <c r="M246" s="9">
        <v>21</v>
      </c>
      <c r="N246" s="9">
        <v>22</v>
      </c>
      <c r="O246" s="9">
        <v>19</v>
      </c>
      <c r="P246" s="9">
        <v>16</v>
      </c>
      <c r="Q246" s="9">
        <v>28</v>
      </c>
      <c r="R246" s="9">
        <v>13</v>
      </c>
      <c r="S246" s="9"/>
      <c r="T246" s="9"/>
      <c r="U246" s="9"/>
      <c r="V246" s="9"/>
      <c r="W246" s="9"/>
      <c r="X246" s="9">
        <v>251</v>
      </c>
    </row>
    <row r="247" spans="1:24">
      <c r="A247" s="8" t="s">
        <v>3309</v>
      </c>
      <c r="B247" s="9" t="s">
        <v>3310</v>
      </c>
      <c r="C247" s="8" t="s">
        <v>3311</v>
      </c>
      <c r="D247" s="9"/>
      <c r="E247" s="9"/>
      <c r="F247" s="9">
        <v>85</v>
      </c>
      <c r="G247" s="9">
        <v>78</v>
      </c>
      <c r="H247" s="9">
        <v>85</v>
      </c>
      <c r="I247" s="9">
        <v>100</v>
      </c>
      <c r="J247" s="9">
        <v>79</v>
      </c>
      <c r="K247" s="9">
        <v>103</v>
      </c>
      <c r="L247" s="9"/>
      <c r="M247" s="9">
        <v>98</v>
      </c>
      <c r="N247" s="9">
        <v>96</v>
      </c>
      <c r="O247" s="9">
        <v>92</v>
      </c>
      <c r="P247" s="9">
        <v>79</v>
      </c>
      <c r="Q247" s="9">
        <v>116</v>
      </c>
      <c r="R247" s="9">
        <v>48</v>
      </c>
      <c r="S247" s="9"/>
      <c r="T247" s="9"/>
      <c r="U247" s="9"/>
      <c r="V247" s="9"/>
      <c r="W247" s="9"/>
      <c r="X247" s="9">
        <v>1059</v>
      </c>
    </row>
    <row r="248" spans="1:24">
      <c r="A248" s="8" t="s">
        <v>3309</v>
      </c>
      <c r="B248" s="9" t="s">
        <v>3352</v>
      </c>
      <c r="C248" s="8" t="s">
        <v>3353</v>
      </c>
      <c r="D248" s="9"/>
      <c r="E248" s="9"/>
      <c r="F248" s="9">
        <v>17</v>
      </c>
      <c r="G248" s="9">
        <v>14</v>
      </c>
      <c r="H248" s="9">
        <v>12</v>
      </c>
      <c r="I248" s="9">
        <v>19</v>
      </c>
      <c r="J248" s="9">
        <v>13</v>
      </c>
      <c r="K248" s="9">
        <v>23</v>
      </c>
      <c r="L248" s="9"/>
      <c r="M248" s="9">
        <v>16</v>
      </c>
      <c r="N248" s="9">
        <v>12</v>
      </c>
      <c r="O248" s="9">
        <v>14</v>
      </c>
      <c r="P248" s="9">
        <v>17</v>
      </c>
      <c r="Q248" s="9">
        <v>17</v>
      </c>
      <c r="R248" s="9">
        <v>11</v>
      </c>
      <c r="S248" s="9"/>
      <c r="T248" s="9"/>
      <c r="U248" s="9"/>
      <c r="V248" s="9"/>
      <c r="W248" s="9"/>
      <c r="X248" s="9">
        <v>185</v>
      </c>
    </row>
    <row r="249" spans="1:24">
      <c r="A249" s="8" t="s">
        <v>3309</v>
      </c>
      <c r="B249" s="9" t="s">
        <v>3375</v>
      </c>
      <c r="C249" s="8" t="s">
        <v>3376</v>
      </c>
      <c r="D249" s="9"/>
      <c r="E249" s="9"/>
      <c r="F249" s="9">
        <v>3</v>
      </c>
      <c r="G249" s="9">
        <v>1</v>
      </c>
      <c r="H249" s="9">
        <v>7</v>
      </c>
      <c r="I249" s="9">
        <v>10</v>
      </c>
      <c r="J249" s="9">
        <v>6</v>
      </c>
      <c r="K249" s="9">
        <v>5</v>
      </c>
      <c r="L249" s="9"/>
      <c r="M249" s="9">
        <v>4</v>
      </c>
      <c r="N249" s="9">
        <v>2</v>
      </c>
      <c r="O249" s="9">
        <v>11</v>
      </c>
      <c r="P249" s="9">
        <v>7</v>
      </c>
      <c r="Q249" s="9">
        <v>2</v>
      </c>
      <c r="R249" s="9">
        <v>7</v>
      </c>
      <c r="S249" s="9"/>
      <c r="T249" s="9"/>
      <c r="U249" s="9"/>
      <c r="V249" s="9"/>
      <c r="W249" s="9"/>
      <c r="X249" s="9">
        <v>65</v>
      </c>
    </row>
    <row r="250" spans="1:24">
      <c r="A250" s="8" t="s">
        <v>3309</v>
      </c>
      <c r="B250" s="9" t="s">
        <v>3385</v>
      </c>
      <c r="C250" s="8" t="s">
        <v>3386</v>
      </c>
      <c r="D250" s="9"/>
      <c r="E250" s="9"/>
      <c r="F250" s="9">
        <v>5</v>
      </c>
      <c r="G250" s="9">
        <v>4</v>
      </c>
      <c r="H250" s="9">
        <v>6</v>
      </c>
      <c r="I250" s="9">
        <v>4</v>
      </c>
      <c r="J250" s="9">
        <v>8</v>
      </c>
      <c r="K250" s="9">
        <v>6</v>
      </c>
      <c r="L250" s="9"/>
      <c r="M250" s="9">
        <v>9</v>
      </c>
      <c r="N250" s="9">
        <v>4</v>
      </c>
      <c r="O250" s="9">
        <v>9</v>
      </c>
      <c r="P250" s="9">
        <v>7</v>
      </c>
      <c r="Q250" s="9">
        <v>7</v>
      </c>
      <c r="R250" s="9">
        <v>5</v>
      </c>
      <c r="S250" s="9"/>
      <c r="T250" s="9"/>
      <c r="U250" s="9"/>
      <c r="V250" s="9"/>
      <c r="W250" s="9"/>
      <c r="X250" s="9">
        <v>74</v>
      </c>
    </row>
    <row r="251" spans="1:24">
      <c r="A251" s="8" t="s">
        <v>3392</v>
      </c>
      <c r="B251" s="9" t="s">
        <v>3393</v>
      </c>
      <c r="C251" s="8" t="s">
        <v>3394</v>
      </c>
      <c r="D251" s="9"/>
      <c r="E251" s="9"/>
      <c r="F251" s="9">
        <v>188</v>
      </c>
      <c r="G251" s="9">
        <v>243</v>
      </c>
      <c r="H251" s="9">
        <v>217</v>
      </c>
      <c r="I251" s="9">
        <v>260</v>
      </c>
      <c r="J251" s="9">
        <v>260</v>
      </c>
      <c r="K251" s="9">
        <v>225</v>
      </c>
      <c r="L251" s="9"/>
      <c r="M251" s="9">
        <v>194</v>
      </c>
      <c r="N251" s="9">
        <v>174</v>
      </c>
      <c r="O251" s="9">
        <v>165</v>
      </c>
      <c r="P251" s="9">
        <v>121</v>
      </c>
      <c r="Q251" s="9">
        <v>76</v>
      </c>
      <c r="R251" s="9">
        <v>68</v>
      </c>
      <c r="S251" s="9"/>
      <c r="T251" s="9"/>
      <c r="U251" s="9"/>
      <c r="V251" s="9"/>
      <c r="W251" s="9"/>
      <c r="X251" s="9">
        <v>2191</v>
      </c>
    </row>
    <row r="252" spans="1:24">
      <c r="A252" s="8" t="s">
        <v>3392</v>
      </c>
      <c r="B252" s="9" t="s">
        <v>3487</v>
      </c>
      <c r="C252" s="8" t="s">
        <v>3488</v>
      </c>
      <c r="D252" s="9"/>
      <c r="E252" s="9"/>
      <c r="F252" s="9">
        <v>17</v>
      </c>
      <c r="G252" s="9">
        <v>50</v>
      </c>
      <c r="H252" s="9">
        <v>47</v>
      </c>
      <c r="I252" s="9">
        <v>48</v>
      </c>
      <c r="J252" s="9">
        <v>37</v>
      </c>
      <c r="K252" s="9">
        <v>41</v>
      </c>
      <c r="L252" s="9"/>
      <c r="M252" s="9">
        <v>20</v>
      </c>
      <c r="N252" s="9">
        <v>10</v>
      </c>
      <c r="O252" s="9">
        <v>8</v>
      </c>
      <c r="P252" s="9">
        <v>3</v>
      </c>
      <c r="Q252" s="9"/>
      <c r="R252" s="9">
        <v>1</v>
      </c>
      <c r="S252" s="9"/>
      <c r="T252" s="9"/>
      <c r="U252" s="9"/>
      <c r="V252" s="9"/>
      <c r="W252" s="9"/>
      <c r="X252" s="9">
        <v>282</v>
      </c>
    </row>
    <row r="253" spans="1:24">
      <c r="A253" s="8" t="s">
        <v>3515</v>
      </c>
      <c r="B253" s="9" t="s">
        <v>3516</v>
      </c>
      <c r="C253" s="8" t="s">
        <v>3517</v>
      </c>
      <c r="D253" s="9"/>
      <c r="E253" s="9"/>
      <c r="F253" s="9">
        <v>4</v>
      </c>
      <c r="G253" s="9">
        <v>11</v>
      </c>
      <c r="H253" s="9">
        <v>10</v>
      </c>
      <c r="I253" s="9">
        <v>17</v>
      </c>
      <c r="J253" s="9">
        <v>14</v>
      </c>
      <c r="K253" s="9">
        <v>11</v>
      </c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>
        <v>67</v>
      </c>
    </row>
    <row r="254" spans="1:24">
      <c r="A254" s="8" t="s">
        <v>3515</v>
      </c>
      <c r="B254" s="9" t="s">
        <v>3519</v>
      </c>
      <c r="C254" s="8" t="s">
        <v>3520</v>
      </c>
      <c r="D254" s="9"/>
      <c r="E254" s="9"/>
      <c r="F254" s="9">
        <v>11</v>
      </c>
      <c r="G254" s="9">
        <v>13</v>
      </c>
      <c r="H254" s="9">
        <v>13</v>
      </c>
      <c r="I254" s="9">
        <v>20</v>
      </c>
      <c r="J254" s="9">
        <v>15</v>
      </c>
      <c r="K254" s="9">
        <v>21</v>
      </c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>
        <v>93</v>
      </c>
    </row>
    <row r="255" spans="1:24">
      <c r="A255" s="8" t="s">
        <v>3515</v>
      </c>
      <c r="B255" s="9" t="s">
        <v>3522</v>
      </c>
      <c r="C255" s="8" t="s">
        <v>3523</v>
      </c>
      <c r="D255" s="9"/>
      <c r="E255" s="9"/>
      <c r="F255" s="9">
        <v>2</v>
      </c>
      <c r="G255" s="9">
        <v>1</v>
      </c>
      <c r="H255" s="9">
        <v>1</v>
      </c>
      <c r="I255" s="9">
        <v>2</v>
      </c>
      <c r="J255" s="9">
        <v>1</v>
      </c>
      <c r="K255" s="9">
        <v>3</v>
      </c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>
        <v>10</v>
      </c>
    </row>
    <row r="256" spans="1:24">
      <c r="A256" s="8" t="s">
        <v>3515</v>
      </c>
      <c r="B256" s="9" t="s">
        <v>3525</v>
      </c>
      <c r="C256" s="8" t="s">
        <v>3526</v>
      </c>
      <c r="D256" s="9"/>
      <c r="E256" s="9"/>
      <c r="F256" s="9">
        <v>3</v>
      </c>
      <c r="G256" s="9">
        <v>4</v>
      </c>
      <c r="H256" s="9">
        <v>3</v>
      </c>
      <c r="I256" s="9">
        <v>12</v>
      </c>
      <c r="J256" s="9">
        <v>1</v>
      </c>
      <c r="K256" s="9">
        <v>1</v>
      </c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>
        <v>24</v>
      </c>
    </row>
    <row r="257" spans="1:24">
      <c r="A257" s="8" t="s">
        <v>3515</v>
      </c>
      <c r="B257" s="9" t="s">
        <v>3528</v>
      </c>
      <c r="C257" s="8" t="s">
        <v>3529</v>
      </c>
      <c r="D257" s="9"/>
      <c r="E257" s="9"/>
      <c r="F257" s="9">
        <v>5</v>
      </c>
      <c r="G257" s="9">
        <v>8</v>
      </c>
      <c r="H257" s="9">
        <v>4</v>
      </c>
      <c r="I257" s="9">
        <v>11</v>
      </c>
      <c r="J257" s="9">
        <v>5</v>
      </c>
      <c r="K257" s="9">
        <v>8</v>
      </c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>
        <v>41</v>
      </c>
    </row>
    <row r="258" spans="1:24">
      <c r="A258" s="8" t="s">
        <v>3515</v>
      </c>
      <c r="B258" s="9" t="s">
        <v>3532</v>
      </c>
      <c r="C258" s="8" t="s">
        <v>3533</v>
      </c>
      <c r="D258" s="9"/>
      <c r="E258" s="9"/>
      <c r="F258" s="9">
        <v>1</v>
      </c>
      <c r="G258" s="9">
        <v>2</v>
      </c>
      <c r="H258" s="9"/>
      <c r="I258" s="9"/>
      <c r="J258" s="9">
        <v>1</v>
      </c>
      <c r="K258" s="9">
        <v>1</v>
      </c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>
        <v>5</v>
      </c>
    </row>
    <row r="259" spans="1:24">
      <c r="A259" s="8" t="s">
        <v>3515</v>
      </c>
      <c r="B259" s="9" t="s">
        <v>3535</v>
      </c>
      <c r="C259" s="8" t="s">
        <v>3536</v>
      </c>
      <c r="D259" s="9"/>
      <c r="E259" s="9"/>
      <c r="F259" s="9">
        <v>2</v>
      </c>
      <c r="G259" s="9"/>
      <c r="H259" s="9"/>
      <c r="I259" s="9">
        <v>1</v>
      </c>
      <c r="J259" s="9">
        <v>2</v>
      </c>
      <c r="K259" s="9">
        <v>4</v>
      </c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>
        <v>9</v>
      </c>
    </row>
    <row r="260" spans="1:24">
      <c r="A260" s="8" t="s">
        <v>3515</v>
      </c>
      <c r="B260" s="9" t="s">
        <v>3538</v>
      </c>
      <c r="C260" s="8" t="s">
        <v>1513</v>
      </c>
      <c r="D260" s="9"/>
      <c r="E260" s="9"/>
      <c r="F260" s="9"/>
      <c r="G260" s="9"/>
      <c r="H260" s="9">
        <v>1</v>
      </c>
      <c r="I260" s="9">
        <v>1</v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>
        <v>2</v>
      </c>
    </row>
    <row r="261" spans="1:24">
      <c r="A261" s="8" t="s">
        <v>3515</v>
      </c>
      <c r="B261" s="9" t="s">
        <v>3540</v>
      </c>
      <c r="C261" s="8" t="s">
        <v>3541</v>
      </c>
      <c r="D261" s="9"/>
      <c r="E261" s="9"/>
      <c r="F261" s="9">
        <v>4</v>
      </c>
      <c r="G261" s="9">
        <v>4</v>
      </c>
      <c r="H261" s="9">
        <v>5</v>
      </c>
      <c r="I261" s="9">
        <v>8</v>
      </c>
      <c r="J261" s="9">
        <v>9</v>
      </c>
      <c r="K261" s="9">
        <v>6</v>
      </c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>
        <v>36</v>
      </c>
    </row>
    <row r="262" spans="1:24">
      <c r="A262" s="8" t="s">
        <v>3515</v>
      </c>
      <c r="B262" s="9" t="s">
        <v>3543</v>
      </c>
      <c r="C262" s="8" t="s">
        <v>3544</v>
      </c>
      <c r="D262" s="9"/>
      <c r="E262" s="9"/>
      <c r="F262" s="9"/>
      <c r="G262" s="9">
        <v>2</v>
      </c>
      <c r="H262" s="9"/>
      <c r="I262" s="9"/>
      <c r="J262" s="9">
        <v>2</v>
      </c>
      <c r="K262" s="9">
        <v>1</v>
      </c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>
        <v>5</v>
      </c>
    </row>
    <row r="263" spans="1:24">
      <c r="A263" s="8" t="s">
        <v>3515</v>
      </c>
      <c r="B263" s="9" t="s">
        <v>3546</v>
      </c>
      <c r="C263" s="8" t="s">
        <v>3547</v>
      </c>
      <c r="D263" s="9"/>
      <c r="E263" s="9"/>
      <c r="F263" s="9">
        <v>1</v>
      </c>
      <c r="G263" s="9">
        <v>4</v>
      </c>
      <c r="H263" s="9">
        <v>2</v>
      </c>
      <c r="I263" s="9">
        <v>3</v>
      </c>
      <c r="J263" s="9">
        <v>3</v>
      </c>
      <c r="K263" s="9">
        <v>2</v>
      </c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>
        <v>15</v>
      </c>
    </row>
    <row r="264" spans="1:24">
      <c r="A264" s="8" t="s">
        <v>3515</v>
      </c>
      <c r="B264" s="9" t="s">
        <v>3549</v>
      </c>
      <c r="C264" s="8" t="s">
        <v>3550</v>
      </c>
      <c r="D264" s="9"/>
      <c r="E264" s="9"/>
      <c r="F264" s="9">
        <v>5</v>
      </c>
      <c r="G264" s="9">
        <v>3</v>
      </c>
      <c r="H264" s="9">
        <v>4</v>
      </c>
      <c r="I264" s="9">
        <v>8</v>
      </c>
      <c r="J264" s="9">
        <v>6</v>
      </c>
      <c r="K264" s="9">
        <v>7</v>
      </c>
      <c r="L264" s="9"/>
      <c r="M264" s="9">
        <v>13</v>
      </c>
      <c r="N264" s="9">
        <v>11</v>
      </c>
      <c r="O264" s="9">
        <v>11</v>
      </c>
      <c r="P264" s="9">
        <v>11</v>
      </c>
      <c r="Q264" s="9">
        <v>11</v>
      </c>
      <c r="R264" s="9">
        <v>11</v>
      </c>
      <c r="S264" s="9"/>
      <c r="T264" s="9"/>
      <c r="U264" s="9"/>
      <c r="V264" s="9"/>
      <c r="W264" s="9"/>
      <c r="X264" s="9">
        <v>101</v>
      </c>
    </row>
    <row r="265" spans="1:24">
      <c r="A265" s="8" t="s">
        <v>3515</v>
      </c>
      <c r="B265" s="9" t="s">
        <v>3553</v>
      </c>
      <c r="C265" s="8" t="s">
        <v>1389</v>
      </c>
      <c r="D265" s="9"/>
      <c r="E265" s="9"/>
      <c r="F265" s="9"/>
      <c r="G265" s="9"/>
      <c r="H265" s="9">
        <v>1</v>
      </c>
      <c r="I265" s="9">
        <v>1</v>
      </c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>
        <v>2</v>
      </c>
    </row>
    <row r="266" spans="1:24">
      <c r="A266" s="8" t="s">
        <v>3515</v>
      </c>
      <c r="B266" s="9" t="s">
        <v>3555</v>
      </c>
      <c r="C266" s="8" t="s">
        <v>3556</v>
      </c>
      <c r="D266" s="9"/>
      <c r="E266" s="9"/>
      <c r="F266" s="9">
        <v>7</v>
      </c>
      <c r="G266" s="9">
        <v>5</v>
      </c>
      <c r="H266" s="9">
        <v>7</v>
      </c>
      <c r="I266" s="9">
        <v>6</v>
      </c>
      <c r="J266" s="9">
        <v>10</v>
      </c>
      <c r="K266" s="9">
        <v>7</v>
      </c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>
        <v>42</v>
      </c>
    </row>
    <row r="267" spans="1:24">
      <c r="A267" s="8" t="s">
        <v>3515</v>
      </c>
      <c r="B267" s="9" t="s">
        <v>3558</v>
      </c>
      <c r="C267" s="8" t="s">
        <v>3559</v>
      </c>
      <c r="D267" s="9"/>
      <c r="E267" s="9"/>
      <c r="F267" s="9"/>
      <c r="G267" s="9">
        <v>2</v>
      </c>
      <c r="H267" s="9"/>
      <c r="I267" s="9">
        <v>2</v>
      </c>
      <c r="J267" s="9">
        <v>4</v>
      </c>
      <c r="K267" s="9">
        <v>1</v>
      </c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>
        <v>9</v>
      </c>
    </row>
    <row r="268" spans="1:24">
      <c r="A268" s="8" t="s">
        <v>3515</v>
      </c>
      <c r="B268" s="9" t="s">
        <v>3562</v>
      </c>
      <c r="C268" s="8" t="s">
        <v>3563</v>
      </c>
      <c r="D268" s="9"/>
      <c r="E268" s="9"/>
      <c r="F268" s="9">
        <v>1</v>
      </c>
      <c r="G268" s="9">
        <v>1</v>
      </c>
      <c r="H268" s="9"/>
      <c r="I268" s="9">
        <v>1</v>
      </c>
      <c r="J268" s="9"/>
      <c r="K268" s="9">
        <v>2</v>
      </c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>
        <v>5</v>
      </c>
    </row>
    <row r="269" spans="1:24">
      <c r="A269" s="8" t="s">
        <v>3515</v>
      </c>
      <c r="B269" s="9" t="s">
        <v>3565</v>
      </c>
      <c r="C269" s="8" t="s">
        <v>3566</v>
      </c>
      <c r="D269" s="9"/>
      <c r="E269" s="9"/>
      <c r="F269" s="9">
        <v>2</v>
      </c>
      <c r="G269" s="9"/>
      <c r="H269" s="9">
        <v>3</v>
      </c>
      <c r="I269" s="9">
        <v>1</v>
      </c>
      <c r="J269" s="9"/>
      <c r="K269" s="9">
        <v>1</v>
      </c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>
        <v>7</v>
      </c>
    </row>
    <row r="270" spans="1:24">
      <c r="A270" s="8" t="s">
        <v>3515</v>
      </c>
      <c r="B270" s="9" t="s">
        <v>3568</v>
      </c>
      <c r="C270" s="8" t="s">
        <v>3569</v>
      </c>
      <c r="D270" s="9"/>
      <c r="E270" s="9"/>
      <c r="F270" s="9">
        <v>13</v>
      </c>
      <c r="G270" s="9">
        <v>9</v>
      </c>
      <c r="H270" s="9">
        <v>11</v>
      </c>
      <c r="I270" s="9">
        <v>19</v>
      </c>
      <c r="J270" s="9">
        <v>9</v>
      </c>
      <c r="K270" s="9">
        <v>18</v>
      </c>
      <c r="L270" s="9"/>
      <c r="M270" s="9">
        <v>48</v>
      </c>
      <c r="N270" s="9">
        <v>38</v>
      </c>
      <c r="O270" s="9">
        <v>30</v>
      </c>
      <c r="P270" s="9">
        <v>36</v>
      </c>
      <c r="Q270" s="9">
        <v>24</v>
      </c>
      <c r="R270" s="9">
        <v>18</v>
      </c>
      <c r="S270" s="9"/>
      <c r="T270" s="9"/>
      <c r="U270" s="9"/>
      <c r="V270" s="9"/>
      <c r="W270" s="9"/>
      <c r="X270" s="9">
        <v>273</v>
      </c>
    </row>
    <row r="271" spans="1:24">
      <c r="A271" s="8" t="s">
        <v>3515</v>
      </c>
      <c r="B271" s="9" t="s">
        <v>3574</v>
      </c>
      <c r="C271" s="8" t="s">
        <v>3575</v>
      </c>
      <c r="D271" s="9"/>
      <c r="E271" s="9"/>
      <c r="F271" s="9"/>
      <c r="G271" s="9">
        <v>1</v>
      </c>
      <c r="H271" s="9">
        <v>3</v>
      </c>
      <c r="I271" s="9">
        <v>2</v>
      </c>
      <c r="J271" s="9">
        <v>3</v>
      </c>
      <c r="K271" s="9">
        <v>2</v>
      </c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>
        <v>11</v>
      </c>
    </row>
    <row r="272" spans="1:24">
      <c r="A272" s="8" t="s">
        <v>3515</v>
      </c>
      <c r="B272" s="9" t="s">
        <v>3577</v>
      </c>
      <c r="C272" s="8" t="s">
        <v>3578</v>
      </c>
      <c r="D272" s="9"/>
      <c r="E272" s="9"/>
      <c r="F272" s="9">
        <v>22</v>
      </c>
      <c r="G272" s="9">
        <v>20</v>
      </c>
      <c r="H272" s="9">
        <v>22</v>
      </c>
      <c r="I272" s="9">
        <v>22</v>
      </c>
      <c r="J272" s="9">
        <v>29</v>
      </c>
      <c r="K272" s="9">
        <v>31</v>
      </c>
      <c r="L272" s="9"/>
      <c r="M272" s="9">
        <v>48</v>
      </c>
      <c r="N272" s="9">
        <v>48</v>
      </c>
      <c r="O272" s="9">
        <v>69</v>
      </c>
      <c r="P272" s="9">
        <v>57</v>
      </c>
      <c r="Q272" s="9">
        <v>44</v>
      </c>
      <c r="R272" s="9">
        <v>68</v>
      </c>
      <c r="S272" s="9"/>
      <c r="T272" s="9"/>
      <c r="U272" s="9"/>
      <c r="V272" s="9"/>
      <c r="W272" s="9"/>
      <c r="X272" s="9">
        <v>480</v>
      </c>
    </row>
    <row r="273" spans="1:24">
      <c r="A273" s="8" t="s">
        <v>3583</v>
      </c>
      <c r="B273" s="9" t="s">
        <v>3584</v>
      </c>
      <c r="C273" s="8" t="s">
        <v>3585</v>
      </c>
      <c r="D273" s="9"/>
      <c r="E273" s="9">
        <v>19</v>
      </c>
      <c r="F273" s="9">
        <v>45</v>
      </c>
      <c r="G273" s="9">
        <v>69</v>
      </c>
      <c r="H273" s="9">
        <v>79</v>
      </c>
      <c r="I273" s="9">
        <v>89</v>
      </c>
      <c r="J273" s="9">
        <v>84</v>
      </c>
      <c r="K273" s="9">
        <v>49</v>
      </c>
      <c r="L273" s="9"/>
      <c r="M273" s="9">
        <v>69</v>
      </c>
      <c r="N273" s="9">
        <v>85</v>
      </c>
      <c r="O273" s="9">
        <v>95</v>
      </c>
      <c r="P273" s="9">
        <v>90</v>
      </c>
      <c r="Q273" s="9">
        <v>90</v>
      </c>
      <c r="R273" s="9">
        <v>71</v>
      </c>
      <c r="S273" s="9"/>
      <c r="T273" s="9"/>
      <c r="U273" s="9"/>
      <c r="V273" s="9"/>
      <c r="W273" s="9"/>
      <c r="X273" s="9">
        <v>934</v>
      </c>
    </row>
    <row r="274" spans="1:24">
      <c r="A274" s="8" t="s">
        <v>3583</v>
      </c>
      <c r="B274" s="9" t="s">
        <v>3588</v>
      </c>
      <c r="C274" s="8" t="s">
        <v>3589</v>
      </c>
      <c r="D274" s="9">
        <v>3</v>
      </c>
      <c r="E274" s="9">
        <v>29</v>
      </c>
      <c r="F274" s="9">
        <v>26</v>
      </c>
      <c r="G274" s="9">
        <v>31</v>
      </c>
      <c r="H274" s="9">
        <v>45</v>
      </c>
      <c r="I274" s="9">
        <v>20</v>
      </c>
      <c r="J274" s="9">
        <v>23</v>
      </c>
      <c r="K274" s="9">
        <v>26</v>
      </c>
      <c r="L274" s="9"/>
      <c r="M274" s="9">
        <v>23</v>
      </c>
      <c r="N274" s="9">
        <v>21</v>
      </c>
      <c r="O274" s="9">
        <v>13</v>
      </c>
      <c r="P274" s="9">
        <v>11</v>
      </c>
      <c r="Q274" s="9"/>
      <c r="R274" s="9"/>
      <c r="S274" s="9"/>
      <c r="T274" s="9"/>
      <c r="U274" s="9"/>
      <c r="V274" s="9"/>
      <c r="W274" s="9"/>
      <c r="X274" s="9">
        <v>271</v>
      </c>
    </row>
    <row r="275" spans="1:24">
      <c r="A275" s="8" t="s">
        <v>3583</v>
      </c>
      <c r="B275" s="9" t="s">
        <v>3610</v>
      </c>
      <c r="C275" s="8" t="s">
        <v>3611</v>
      </c>
      <c r="D275" s="9"/>
      <c r="E275" s="9">
        <v>1</v>
      </c>
      <c r="F275" s="9">
        <v>36</v>
      </c>
      <c r="G275" s="9">
        <v>38</v>
      </c>
      <c r="H275" s="9">
        <v>36</v>
      </c>
      <c r="I275" s="9">
        <v>39</v>
      </c>
      <c r="J275" s="9">
        <v>24</v>
      </c>
      <c r="K275" s="9">
        <v>26</v>
      </c>
      <c r="L275" s="9"/>
      <c r="M275" s="9">
        <v>21</v>
      </c>
      <c r="N275" s="9">
        <v>16</v>
      </c>
      <c r="O275" s="9">
        <v>17</v>
      </c>
      <c r="P275" s="9">
        <v>8</v>
      </c>
      <c r="Q275" s="9"/>
      <c r="R275" s="9"/>
      <c r="S275" s="9"/>
      <c r="T275" s="9"/>
      <c r="U275" s="9"/>
      <c r="V275" s="9"/>
      <c r="W275" s="9"/>
      <c r="X275" s="9">
        <v>262</v>
      </c>
    </row>
    <row r="276" spans="1:24">
      <c r="A276" s="8" t="s">
        <v>3583</v>
      </c>
      <c r="B276" s="9" t="s">
        <v>3638</v>
      </c>
      <c r="C276" s="8" t="s">
        <v>3639</v>
      </c>
      <c r="D276" s="9">
        <v>5</v>
      </c>
      <c r="E276" s="9">
        <v>9</v>
      </c>
      <c r="F276" s="9">
        <v>14</v>
      </c>
      <c r="G276" s="9">
        <v>29</v>
      </c>
      <c r="H276" s="9">
        <v>25</v>
      </c>
      <c r="I276" s="9">
        <v>30</v>
      </c>
      <c r="J276" s="9">
        <v>22</v>
      </c>
      <c r="K276" s="9">
        <v>23</v>
      </c>
      <c r="L276" s="9"/>
      <c r="M276" s="9">
        <v>21</v>
      </c>
      <c r="N276" s="9">
        <v>16</v>
      </c>
      <c r="O276" s="9">
        <v>8</v>
      </c>
      <c r="P276" s="9">
        <v>11</v>
      </c>
      <c r="Q276" s="9">
        <v>10</v>
      </c>
      <c r="R276" s="9">
        <v>16</v>
      </c>
      <c r="S276" s="9"/>
      <c r="T276" s="9"/>
      <c r="U276" s="9"/>
      <c r="V276" s="9"/>
      <c r="W276" s="9"/>
      <c r="X276" s="9">
        <v>239</v>
      </c>
    </row>
    <row r="277" spans="1:24">
      <c r="A277" s="8" t="s">
        <v>3671</v>
      </c>
      <c r="B277" s="9" t="s">
        <v>3672</v>
      </c>
      <c r="C277" s="8" t="s">
        <v>3673</v>
      </c>
      <c r="D277" s="9"/>
      <c r="E277" s="9">
        <v>2</v>
      </c>
      <c r="F277" s="9">
        <v>37</v>
      </c>
      <c r="G277" s="9">
        <v>30</v>
      </c>
      <c r="H277" s="9">
        <v>39</v>
      </c>
      <c r="I277" s="9">
        <v>39</v>
      </c>
      <c r="J277" s="9">
        <v>36</v>
      </c>
      <c r="K277" s="9">
        <v>34</v>
      </c>
      <c r="L277" s="9"/>
      <c r="M277" s="9">
        <v>29</v>
      </c>
      <c r="N277" s="9">
        <v>48</v>
      </c>
      <c r="O277" s="9">
        <v>48</v>
      </c>
      <c r="P277" s="9">
        <v>44</v>
      </c>
      <c r="Q277" s="9">
        <v>36</v>
      </c>
      <c r="R277" s="9">
        <v>39</v>
      </c>
      <c r="S277" s="9"/>
      <c r="T277" s="9"/>
      <c r="U277" s="9"/>
      <c r="V277" s="9"/>
      <c r="W277" s="9"/>
      <c r="X277" s="9">
        <v>461</v>
      </c>
    </row>
    <row r="278" spans="1:24">
      <c r="A278" s="8" t="s">
        <v>3681</v>
      </c>
      <c r="B278" s="9" t="s">
        <v>3682</v>
      </c>
      <c r="C278" s="8" t="s">
        <v>3683</v>
      </c>
      <c r="D278" s="9"/>
      <c r="E278" s="9"/>
      <c r="F278" s="9">
        <v>118</v>
      </c>
      <c r="G278" s="9">
        <v>253</v>
      </c>
      <c r="H278" s="9">
        <v>228</v>
      </c>
      <c r="I278" s="9">
        <v>253</v>
      </c>
      <c r="J278" s="9">
        <v>238</v>
      </c>
      <c r="K278" s="9">
        <v>220</v>
      </c>
      <c r="L278" s="9"/>
      <c r="M278" s="9">
        <v>219</v>
      </c>
      <c r="N278" s="9">
        <v>203</v>
      </c>
      <c r="O278" s="9">
        <v>127</v>
      </c>
      <c r="P278" s="9">
        <v>88</v>
      </c>
      <c r="Q278" s="9">
        <v>77</v>
      </c>
      <c r="R278" s="9">
        <v>53</v>
      </c>
      <c r="S278" s="9"/>
      <c r="T278" s="9"/>
      <c r="U278" s="9"/>
      <c r="V278" s="9"/>
      <c r="W278" s="9"/>
      <c r="X278" s="9">
        <v>2077</v>
      </c>
    </row>
    <row r="279" spans="1:24">
      <c r="A279" s="8" t="s">
        <v>3681</v>
      </c>
      <c r="B279" s="9" t="s">
        <v>3716</v>
      </c>
      <c r="C279" s="8" t="s">
        <v>3717</v>
      </c>
      <c r="D279" s="9"/>
      <c r="E279" s="9"/>
      <c r="F279" s="9">
        <v>138</v>
      </c>
      <c r="G279" s="9">
        <v>236</v>
      </c>
      <c r="H279" s="9">
        <v>170</v>
      </c>
      <c r="I279" s="9">
        <v>153</v>
      </c>
      <c r="J279" s="9">
        <v>144</v>
      </c>
      <c r="K279" s="9">
        <v>154</v>
      </c>
      <c r="L279" s="9"/>
      <c r="M279" s="9">
        <v>144</v>
      </c>
      <c r="N279" s="9">
        <v>150</v>
      </c>
      <c r="O279" s="9">
        <v>98</v>
      </c>
      <c r="P279" s="9">
        <v>76</v>
      </c>
      <c r="Q279" s="9">
        <v>67</v>
      </c>
      <c r="R279" s="9">
        <v>48</v>
      </c>
      <c r="S279" s="9"/>
      <c r="T279" s="9"/>
      <c r="U279" s="9"/>
      <c r="V279" s="9"/>
      <c r="W279" s="9"/>
      <c r="X279" s="9">
        <v>1578</v>
      </c>
    </row>
    <row r="280" spans="1:24">
      <c r="A280" s="8" t="s">
        <v>3681</v>
      </c>
      <c r="B280" s="9" t="s">
        <v>3741</v>
      </c>
      <c r="C280" s="8" t="s">
        <v>3742</v>
      </c>
      <c r="D280" s="9"/>
      <c r="E280" s="9"/>
      <c r="F280" s="9">
        <v>27</v>
      </c>
      <c r="G280" s="9">
        <v>27</v>
      </c>
      <c r="H280" s="9">
        <v>55</v>
      </c>
      <c r="I280" s="9">
        <v>46</v>
      </c>
      <c r="J280" s="9">
        <v>37</v>
      </c>
      <c r="K280" s="9">
        <v>49</v>
      </c>
      <c r="L280" s="9"/>
      <c r="M280" s="9">
        <v>21</v>
      </c>
      <c r="N280" s="9">
        <v>33</v>
      </c>
      <c r="O280" s="9">
        <v>19</v>
      </c>
      <c r="P280" s="9">
        <v>13</v>
      </c>
      <c r="Q280" s="9">
        <v>10</v>
      </c>
      <c r="R280" s="9">
        <v>15</v>
      </c>
      <c r="S280" s="9"/>
      <c r="T280" s="9"/>
      <c r="U280" s="9"/>
      <c r="V280" s="9"/>
      <c r="W280" s="9"/>
      <c r="X280" s="9">
        <v>352</v>
      </c>
    </row>
    <row r="281" spans="1:24">
      <c r="A281" s="8" t="s">
        <v>3681</v>
      </c>
      <c r="B281" s="9" t="s">
        <v>3796</v>
      </c>
      <c r="C281" s="8" t="s">
        <v>3797</v>
      </c>
      <c r="D281" s="9"/>
      <c r="E281" s="9"/>
      <c r="F281" s="9">
        <v>23</v>
      </c>
      <c r="G281" s="9">
        <v>23</v>
      </c>
      <c r="H281" s="9">
        <v>18</v>
      </c>
      <c r="I281" s="9">
        <v>38</v>
      </c>
      <c r="J281" s="9">
        <v>36</v>
      </c>
      <c r="K281" s="9">
        <v>28</v>
      </c>
      <c r="L281" s="9"/>
      <c r="M281" s="9">
        <v>20</v>
      </c>
      <c r="N281" s="9">
        <v>17</v>
      </c>
      <c r="O281" s="9">
        <v>9</v>
      </c>
      <c r="P281" s="9">
        <v>14</v>
      </c>
      <c r="Q281" s="9">
        <v>10</v>
      </c>
      <c r="R281" s="9"/>
      <c r="S281" s="9"/>
      <c r="T281" s="9"/>
      <c r="U281" s="9"/>
      <c r="V281" s="9"/>
      <c r="W281" s="9"/>
      <c r="X281" s="9">
        <v>236</v>
      </c>
    </row>
    <row r="282" spans="1:24">
      <c r="A282" s="8" t="s">
        <v>3681</v>
      </c>
      <c r="B282" s="9" t="s">
        <v>3812</v>
      </c>
      <c r="C282" s="8" t="s">
        <v>3813</v>
      </c>
      <c r="D282" s="9">
        <v>13</v>
      </c>
      <c r="E282" s="9"/>
      <c r="F282" s="9">
        <v>33</v>
      </c>
      <c r="G282" s="9">
        <v>62</v>
      </c>
      <c r="H282" s="9">
        <v>64</v>
      </c>
      <c r="I282" s="9">
        <v>57</v>
      </c>
      <c r="J282" s="9">
        <v>63</v>
      </c>
      <c r="K282" s="9">
        <v>64</v>
      </c>
      <c r="L282" s="9"/>
      <c r="M282" s="9">
        <v>34</v>
      </c>
      <c r="N282" s="9">
        <v>24</v>
      </c>
      <c r="O282" s="9">
        <v>39</v>
      </c>
      <c r="P282" s="9">
        <v>27</v>
      </c>
      <c r="Q282" s="9">
        <v>10</v>
      </c>
      <c r="R282" s="9">
        <v>13</v>
      </c>
      <c r="S282" s="9"/>
      <c r="T282" s="9"/>
      <c r="U282" s="9"/>
      <c r="V282" s="9"/>
      <c r="W282" s="9"/>
      <c r="X282" s="9">
        <v>503</v>
      </c>
    </row>
    <row r="283" spans="1:24">
      <c r="A283" s="8" t="s">
        <v>3681</v>
      </c>
      <c r="B283" s="9" t="s">
        <v>3878</v>
      </c>
      <c r="C283" s="8" t="s">
        <v>3879</v>
      </c>
      <c r="D283" s="9"/>
      <c r="E283" s="9"/>
      <c r="F283" s="9">
        <v>56</v>
      </c>
      <c r="G283" s="9">
        <v>51</v>
      </c>
      <c r="H283" s="9">
        <v>36</v>
      </c>
      <c r="I283" s="9">
        <v>42</v>
      </c>
      <c r="J283" s="9">
        <v>34</v>
      </c>
      <c r="K283" s="9">
        <v>21</v>
      </c>
      <c r="L283" s="9"/>
      <c r="M283" s="9">
        <v>36</v>
      </c>
      <c r="N283" s="9">
        <v>24</v>
      </c>
      <c r="O283" s="9">
        <v>16</v>
      </c>
      <c r="P283" s="9">
        <v>14</v>
      </c>
      <c r="Q283" s="9">
        <v>11</v>
      </c>
      <c r="R283" s="9">
        <v>9</v>
      </c>
      <c r="S283" s="9"/>
      <c r="T283" s="9"/>
      <c r="U283" s="9"/>
      <c r="V283" s="9"/>
      <c r="W283" s="9"/>
      <c r="X283" s="9">
        <v>350</v>
      </c>
    </row>
    <row r="284" spans="1:24">
      <c r="A284" s="8" t="s">
        <v>3909</v>
      </c>
      <c r="B284" s="9" t="s">
        <v>3910</v>
      </c>
      <c r="C284" s="8" t="s">
        <v>3911</v>
      </c>
      <c r="D284" s="9"/>
      <c r="E284" s="9"/>
      <c r="F284" s="9">
        <v>17</v>
      </c>
      <c r="G284" s="9">
        <v>22</v>
      </c>
      <c r="H284" s="9">
        <v>31</v>
      </c>
      <c r="I284" s="9">
        <v>39</v>
      </c>
      <c r="J284" s="9">
        <v>28</v>
      </c>
      <c r="K284" s="9">
        <v>34</v>
      </c>
      <c r="L284" s="9"/>
      <c r="M284" s="9">
        <v>39</v>
      </c>
      <c r="N284" s="9">
        <v>46</v>
      </c>
      <c r="O284" s="9">
        <v>40</v>
      </c>
      <c r="P284" s="9">
        <v>40</v>
      </c>
      <c r="Q284" s="9">
        <v>43</v>
      </c>
      <c r="R284" s="9">
        <v>25</v>
      </c>
      <c r="S284" s="9"/>
      <c r="T284" s="9"/>
      <c r="U284" s="9"/>
      <c r="V284" s="9"/>
      <c r="W284" s="9"/>
      <c r="X284" s="9">
        <v>404</v>
      </c>
    </row>
    <row r="285" spans="1:24">
      <c r="A285" s="8" t="s">
        <v>3909</v>
      </c>
      <c r="B285" s="9" t="s">
        <v>3928</v>
      </c>
      <c r="C285" s="8" t="s">
        <v>3929</v>
      </c>
      <c r="D285" s="9"/>
      <c r="E285" s="9"/>
      <c r="F285" s="9">
        <v>5</v>
      </c>
      <c r="G285" s="9">
        <v>13</v>
      </c>
      <c r="H285" s="9">
        <v>17</v>
      </c>
      <c r="I285" s="9">
        <v>21</v>
      </c>
      <c r="J285" s="9">
        <v>20</v>
      </c>
      <c r="K285" s="9">
        <v>12</v>
      </c>
      <c r="L285" s="9"/>
      <c r="M285" s="9">
        <v>17</v>
      </c>
      <c r="N285" s="9">
        <v>16</v>
      </c>
      <c r="O285" s="9">
        <v>22</v>
      </c>
      <c r="P285" s="9">
        <v>14</v>
      </c>
      <c r="Q285" s="9">
        <v>17</v>
      </c>
      <c r="R285" s="9">
        <v>19</v>
      </c>
      <c r="S285" s="9"/>
      <c r="T285" s="9"/>
      <c r="U285" s="9"/>
      <c r="V285" s="9"/>
      <c r="W285" s="9"/>
      <c r="X285" s="9">
        <v>193</v>
      </c>
    </row>
    <row r="286" spans="1:24">
      <c r="A286" s="8" t="s">
        <v>3909</v>
      </c>
      <c r="B286" s="9" t="s">
        <v>3944</v>
      </c>
      <c r="C286" s="8" t="s">
        <v>3945</v>
      </c>
      <c r="D286" s="9"/>
      <c r="E286" s="9"/>
      <c r="F286" s="9">
        <v>10</v>
      </c>
      <c r="G286" s="9">
        <v>10</v>
      </c>
      <c r="H286" s="9">
        <v>15</v>
      </c>
      <c r="I286" s="9">
        <v>17</v>
      </c>
      <c r="J286" s="9">
        <v>21</v>
      </c>
      <c r="K286" s="9">
        <v>13</v>
      </c>
      <c r="L286" s="9"/>
      <c r="M286" s="9">
        <v>16</v>
      </c>
      <c r="N286" s="9">
        <v>15</v>
      </c>
      <c r="O286" s="9">
        <v>26</v>
      </c>
      <c r="P286" s="9">
        <v>16</v>
      </c>
      <c r="Q286" s="9">
        <v>7</v>
      </c>
      <c r="R286" s="9">
        <v>7</v>
      </c>
      <c r="S286" s="9"/>
      <c r="T286" s="9"/>
      <c r="U286" s="9"/>
      <c r="V286" s="9"/>
      <c r="W286" s="9"/>
      <c r="X286" s="9">
        <v>173</v>
      </c>
    </row>
    <row r="287" spans="1:24">
      <c r="A287" s="8" t="s">
        <v>3956</v>
      </c>
      <c r="B287" s="9" t="s">
        <v>3957</v>
      </c>
      <c r="C287" s="8" t="s">
        <v>3958</v>
      </c>
      <c r="D287" s="9"/>
      <c r="E287" s="9"/>
      <c r="F287" s="9">
        <v>50</v>
      </c>
      <c r="G287" s="9">
        <v>81</v>
      </c>
      <c r="H287" s="9">
        <v>62</v>
      </c>
      <c r="I287" s="9">
        <v>46</v>
      </c>
      <c r="J287" s="9">
        <v>47</v>
      </c>
      <c r="K287" s="9">
        <v>54</v>
      </c>
      <c r="L287" s="9"/>
      <c r="M287" s="9">
        <v>46</v>
      </c>
      <c r="N287" s="9">
        <v>54</v>
      </c>
      <c r="O287" s="9">
        <v>41</v>
      </c>
      <c r="P287" s="9">
        <v>32</v>
      </c>
      <c r="Q287" s="9">
        <v>44</v>
      </c>
      <c r="R287" s="9">
        <v>39</v>
      </c>
      <c r="S287" s="9"/>
      <c r="T287" s="9"/>
      <c r="U287" s="9"/>
      <c r="V287" s="9"/>
      <c r="W287" s="9"/>
      <c r="X287" s="9">
        <v>596</v>
      </c>
    </row>
    <row r="288" spans="1:24">
      <c r="A288" s="8" t="s">
        <v>3956</v>
      </c>
      <c r="B288" s="9" t="s">
        <v>3981</v>
      </c>
      <c r="C288" s="8" t="s">
        <v>3982</v>
      </c>
      <c r="D288" s="9"/>
      <c r="E288" s="9"/>
      <c r="F288" s="9">
        <v>45</v>
      </c>
      <c r="G288" s="9">
        <v>46</v>
      </c>
      <c r="H288" s="9">
        <v>55</v>
      </c>
      <c r="I288" s="9">
        <v>60</v>
      </c>
      <c r="J288" s="9">
        <v>59</v>
      </c>
      <c r="K288" s="9">
        <v>47</v>
      </c>
      <c r="L288" s="9"/>
      <c r="M288" s="9">
        <v>39</v>
      </c>
      <c r="N288" s="9">
        <v>46</v>
      </c>
      <c r="O288" s="9">
        <v>32</v>
      </c>
      <c r="P288" s="9">
        <v>29</v>
      </c>
      <c r="Q288" s="9">
        <v>26</v>
      </c>
      <c r="R288" s="9">
        <v>20</v>
      </c>
      <c r="S288" s="9"/>
      <c r="T288" s="9"/>
      <c r="U288" s="9"/>
      <c r="V288" s="9"/>
      <c r="W288" s="9"/>
      <c r="X288" s="9">
        <v>504</v>
      </c>
    </row>
    <row r="289" spans="1:24">
      <c r="A289" s="8" t="s">
        <v>3956</v>
      </c>
      <c r="B289" s="9" t="s">
        <v>4020</v>
      </c>
      <c r="C289" s="8" t="s">
        <v>4021</v>
      </c>
      <c r="D289" s="9"/>
      <c r="E289" s="9"/>
      <c r="F289" s="9">
        <v>13</v>
      </c>
      <c r="G289" s="9">
        <v>35</v>
      </c>
      <c r="H289" s="9">
        <v>29</v>
      </c>
      <c r="I289" s="9">
        <v>23</v>
      </c>
      <c r="J289" s="9">
        <v>21</v>
      </c>
      <c r="K289" s="9">
        <v>27</v>
      </c>
      <c r="L289" s="9"/>
      <c r="M289" s="9">
        <v>25</v>
      </c>
      <c r="N289" s="9">
        <v>23</v>
      </c>
      <c r="O289" s="9">
        <v>19</v>
      </c>
      <c r="P289" s="9">
        <v>10</v>
      </c>
      <c r="Q289" s="9">
        <v>14</v>
      </c>
      <c r="R289" s="9">
        <v>7</v>
      </c>
      <c r="S289" s="9"/>
      <c r="T289" s="9"/>
      <c r="U289" s="9"/>
      <c r="V289" s="9"/>
      <c r="W289" s="9"/>
      <c r="X289" s="9">
        <v>246</v>
      </c>
    </row>
    <row r="290" spans="1:24">
      <c r="A290" s="8" t="s">
        <v>3956</v>
      </c>
      <c r="B290" s="9" t="s">
        <v>4039</v>
      </c>
      <c r="C290" s="8" t="s">
        <v>4040</v>
      </c>
      <c r="D290" s="9"/>
      <c r="E290" s="9"/>
      <c r="F290" s="9">
        <v>15</v>
      </c>
      <c r="G290" s="9">
        <v>14</v>
      </c>
      <c r="H290" s="9">
        <v>10</v>
      </c>
      <c r="I290" s="9">
        <v>10</v>
      </c>
      <c r="J290" s="9">
        <v>20</v>
      </c>
      <c r="K290" s="9">
        <v>13</v>
      </c>
      <c r="L290" s="9"/>
      <c r="M290" s="9">
        <v>15</v>
      </c>
      <c r="N290" s="9">
        <v>21</v>
      </c>
      <c r="O290" s="9">
        <v>16</v>
      </c>
      <c r="P290" s="9">
        <v>10</v>
      </c>
      <c r="Q290" s="9">
        <v>17</v>
      </c>
      <c r="R290" s="9">
        <v>11</v>
      </c>
      <c r="S290" s="9"/>
      <c r="T290" s="9"/>
      <c r="U290" s="9"/>
      <c r="V290" s="9"/>
      <c r="W290" s="9"/>
      <c r="X290" s="9">
        <v>172</v>
      </c>
    </row>
    <row r="291" spans="1:24">
      <c r="A291" s="8" t="s">
        <v>3956</v>
      </c>
      <c r="B291" s="9" t="s">
        <v>4061</v>
      </c>
      <c r="C291" s="8" t="s">
        <v>4062</v>
      </c>
      <c r="D291" s="9"/>
      <c r="E291" s="9"/>
      <c r="F291" s="9">
        <v>15</v>
      </c>
      <c r="G291" s="9">
        <v>32</v>
      </c>
      <c r="H291" s="9">
        <v>40</v>
      </c>
      <c r="I291" s="9">
        <v>33</v>
      </c>
      <c r="J291" s="9">
        <v>35</v>
      </c>
      <c r="K291" s="9">
        <v>30</v>
      </c>
      <c r="L291" s="9"/>
      <c r="M291" s="9">
        <v>29</v>
      </c>
      <c r="N291" s="9">
        <v>21</v>
      </c>
      <c r="O291" s="9">
        <v>24</v>
      </c>
      <c r="P291" s="9">
        <v>19</v>
      </c>
      <c r="Q291" s="9">
        <v>27</v>
      </c>
      <c r="R291" s="9">
        <v>15</v>
      </c>
      <c r="S291" s="9"/>
      <c r="T291" s="9"/>
      <c r="U291" s="9"/>
      <c r="V291" s="9"/>
      <c r="W291" s="9"/>
      <c r="X291" s="9">
        <v>320</v>
      </c>
    </row>
    <row r="292" spans="1:24">
      <c r="A292" s="8" t="s">
        <v>3956</v>
      </c>
      <c r="B292" s="9" t="s">
        <v>4074</v>
      </c>
      <c r="C292" s="8" t="s">
        <v>4075</v>
      </c>
      <c r="D292" s="9"/>
      <c r="E292" s="9"/>
      <c r="F292" s="9">
        <v>26</v>
      </c>
      <c r="G292" s="9">
        <v>24</v>
      </c>
      <c r="H292" s="9">
        <v>34</v>
      </c>
      <c r="I292" s="9">
        <v>24</v>
      </c>
      <c r="J292" s="9">
        <v>32</v>
      </c>
      <c r="K292" s="9">
        <v>26</v>
      </c>
      <c r="L292" s="9">
        <v>1</v>
      </c>
      <c r="M292" s="9">
        <v>17</v>
      </c>
      <c r="N292" s="9">
        <v>28</v>
      </c>
      <c r="O292" s="9">
        <v>14</v>
      </c>
      <c r="P292" s="9">
        <v>15</v>
      </c>
      <c r="Q292" s="9">
        <v>4</v>
      </c>
      <c r="R292" s="9">
        <v>5</v>
      </c>
      <c r="S292" s="9"/>
      <c r="T292" s="9"/>
      <c r="U292" s="9"/>
      <c r="V292" s="9"/>
      <c r="W292" s="9"/>
      <c r="X292" s="9">
        <v>250</v>
      </c>
    </row>
    <row r="293" spans="1:24">
      <c r="A293" s="8" t="s">
        <v>3956</v>
      </c>
      <c r="B293" s="9" t="s">
        <v>4093</v>
      </c>
      <c r="C293" s="8" t="s">
        <v>4094</v>
      </c>
      <c r="D293" s="9"/>
      <c r="E293" s="9"/>
      <c r="F293" s="9">
        <v>11</v>
      </c>
      <c r="G293" s="9">
        <v>16</v>
      </c>
      <c r="H293" s="9">
        <v>13</v>
      </c>
      <c r="I293" s="9">
        <v>15</v>
      </c>
      <c r="J293" s="9">
        <v>10</v>
      </c>
      <c r="K293" s="9">
        <v>9</v>
      </c>
      <c r="L293" s="9"/>
      <c r="M293" s="9">
        <v>13</v>
      </c>
      <c r="N293" s="9">
        <v>13</v>
      </c>
      <c r="O293" s="9">
        <v>16</v>
      </c>
      <c r="P293" s="9">
        <v>13</v>
      </c>
      <c r="Q293" s="9">
        <v>11</v>
      </c>
      <c r="R293" s="9">
        <v>13</v>
      </c>
      <c r="S293" s="9"/>
      <c r="T293" s="9"/>
      <c r="U293" s="9"/>
      <c r="V293" s="9"/>
      <c r="W293" s="9"/>
      <c r="X293" s="9">
        <v>153</v>
      </c>
    </row>
    <row r="294" spans="1:24">
      <c r="A294" s="8" t="s">
        <v>4115</v>
      </c>
      <c r="B294" s="9" t="s">
        <v>4116</v>
      </c>
      <c r="C294" s="8" t="s">
        <v>4117</v>
      </c>
      <c r="D294" s="9"/>
      <c r="E294" s="9"/>
      <c r="F294" s="9">
        <v>45</v>
      </c>
      <c r="G294" s="9">
        <v>54</v>
      </c>
      <c r="H294" s="9">
        <v>58</v>
      </c>
      <c r="I294" s="9">
        <v>64</v>
      </c>
      <c r="J294" s="9">
        <v>62</v>
      </c>
      <c r="K294" s="9">
        <v>62</v>
      </c>
      <c r="L294" s="9"/>
      <c r="M294" s="9">
        <v>78</v>
      </c>
      <c r="N294" s="9">
        <v>93</v>
      </c>
      <c r="O294" s="9">
        <v>59</v>
      </c>
      <c r="P294" s="9">
        <v>84</v>
      </c>
      <c r="Q294" s="9">
        <v>73</v>
      </c>
      <c r="R294" s="9">
        <v>65</v>
      </c>
      <c r="S294" s="9"/>
      <c r="T294" s="9"/>
      <c r="U294" s="9"/>
      <c r="V294" s="9"/>
      <c r="W294" s="9"/>
      <c r="X294" s="9">
        <v>797</v>
      </c>
    </row>
    <row r="295" spans="1:24">
      <c r="A295" s="8" t="s">
        <v>4115</v>
      </c>
      <c r="B295" s="9" t="s">
        <v>4125</v>
      </c>
      <c r="C295" s="8" t="s">
        <v>4126</v>
      </c>
      <c r="D295" s="9"/>
      <c r="E295" s="9"/>
      <c r="F295" s="9">
        <v>15</v>
      </c>
      <c r="G295" s="9">
        <v>19</v>
      </c>
      <c r="H295" s="9">
        <v>25</v>
      </c>
      <c r="I295" s="9">
        <v>28</v>
      </c>
      <c r="J295" s="9">
        <v>16</v>
      </c>
      <c r="K295" s="9">
        <v>32</v>
      </c>
      <c r="L295" s="9"/>
      <c r="M295" s="9">
        <v>24</v>
      </c>
      <c r="N295" s="9">
        <v>23</v>
      </c>
      <c r="O295" s="9">
        <v>29</v>
      </c>
      <c r="P295" s="9">
        <v>17</v>
      </c>
      <c r="Q295" s="9">
        <v>17</v>
      </c>
      <c r="R295" s="9">
        <v>16</v>
      </c>
      <c r="S295" s="9"/>
      <c r="T295" s="9"/>
      <c r="U295" s="9"/>
      <c r="V295" s="9"/>
      <c r="W295" s="9"/>
      <c r="X295" s="9">
        <v>261</v>
      </c>
    </row>
    <row r="296" spans="1:24">
      <c r="A296" s="8" t="s">
        <v>4115</v>
      </c>
      <c r="B296" s="9" t="s">
        <v>4143</v>
      </c>
      <c r="C296" s="8" t="s">
        <v>825</v>
      </c>
      <c r="D296" s="9"/>
      <c r="E296" s="9"/>
      <c r="F296" s="9">
        <v>16</v>
      </c>
      <c r="G296" s="9">
        <v>8</v>
      </c>
      <c r="H296" s="9">
        <v>17</v>
      </c>
      <c r="I296" s="9">
        <v>10</v>
      </c>
      <c r="J296" s="9">
        <v>17</v>
      </c>
      <c r="K296" s="9">
        <v>15</v>
      </c>
      <c r="L296" s="9"/>
      <c r="M296" s="9">
        <v>25</v>
      </c>
      <c r="N296" s="9">
        <v>10</v>
      </c>
      <c r="O296" s="9">
        <v>10</v>
      </c>
      <c r="P296" s="9">
        <v>18</v>
      </c>
      <c r="Q296" s="9">
        <v>8</v>
      </c>
      <c r="R296" s="9">
        <v>15</v>
      </c>
      <c r="S296" s="9"/>
      <c r="T296" s="9"/>
      <c r="U296" s="9"/>
      <c r="V296" s="9"/>
      <c r="W296" s="9"/>
      <c r="X296" s="9">
        <v>169</v>
      </c>
    </row>
    <row r="297" spans="1:24">
      <c r="A297" s="8" t="s">
        <v>4115</v>
      </c>
      <c r="B297" s="9" t="s">
        <v>4159</v>
      </c>
      <c r="C297" s="8" t="s">
        <v>4160</v>
      </c>
      <c r="D297" s="9"/>
      <c r="E297" s="9"/>
      <c r="F297" s="9">
        <v>12</v>
      </c>
      <c r="G297" s="9">
        <v>10</v>
      </c>
      <c r="H297" s="9">
        <v>14</v>
      </c>
      <c r="I297" s="9">
        <v>11</v>
      </c>
      <c r="J297" s="9">
        <v>16</v>
      </c>
      <c r="K297" s="9">
        <v>15</v>
      </c>
      <c r="L297" s="9"/>
      <c r="M297" s="9">
        <v>15</v>
      </c>
      <c r="N297" s="9">
        <v>12</v>
      </c>
      <c r="O297" s="9">
        <v>13</v>
      </c>
      <c r="P297" s="9">
        <v>17</v>
      </c>
      <c r="Q297" s="9">
        <v>10</v>
      </c>
      <c r="R297" s="9">
        <v>15</v>
      </c>
      <c r="S297" s="9"/>
      <c r="T297" s="9"/>
      <c r="U297" s="9"/>
      <c r="V297" s="9"/>
      <c r="W297" s="9"/>
      <c r="X297" s="9">
        <v>160</v>
      </c>
    </row>
    <row r="298" spans="1:24">
      <c r="A298" s="8" t="s">
        <v>4115</v>
      </c>
      <c r="B298" s="9" t="s">
        <v>4162</v>
      </c>
      <c r="C298" s="8" t="s">
        <v>4163</v>
      </c>
      <c r="D298" s="9"/>
      <c r="E298" s="9"/>
      <c r="F298" s="9">
        <v>17</v>
      </c>
      <c r="G298" s="9">
        <v>33</v>
      </c>
      <c r="H298" s="9">
        <v>32</v>
      </c>
      <c r="I298" s="9">
        <v>34</v>
      </c>
      <c r="J298" s="9">
        <v>41</v>
      </c>
      <c r="K298" s="9">
        <v>32</v>
      </c>
      <c r="L298" s="9"/>
      <c r="M298" s="9">
        <v>46</v>
      </c>
      <c r="N298" s="9">
        <v>30</v>
      </c>
      <c r="O298" s="9">
        <v>27</v>
      </c>
      <c r="P298" s="9">
        <v>23</v>
      </c>
      <c r="Q298" s="9">
        <v>16</v>
      </c>
      <c r="R298" s="9">
        <v>24</v>
      </c>
      <c r="S298" s="9"/>
      <c r="T298" s="9"/>
      <c r="U298" s="9"/>
      <c r="V298" s="9"/>
      <c r="W298" s="9"/>
      <c r="X298" s="9">
        <v>355</v>
      </c>
    </row>
    <row r="299" spans="1:24">
      <c r="A299" s="8" t="s">
        <v>4115</v>
      </c>
      <c r="B299" s="9" t="s">
        <v>4186</v>
      </c>
      <c r="C299" s="8" t="s">
        <v>4187</v>
      </c>
      <c r="D299" s="9"/>
      <c r="E299" s="9"/>
      <c r="F299" s="9"/>
      <c r="G299" s="9"/>
      <c r="H299" s="9"/>
      <c r="I299" s="9">
        <v>2</v>
      </c>
      <c r="J299" s="9">
        <v>1</v>
      </c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>
        <v>3</v>
      </c>
    </row>
    <row r="300" spans="1:24">
      <c r="A300" s="8" t="s">
        <v>4189</v>
      </c>
      <c r="B300" s="9" t="s">
        <v>4190</v>
      </c>
      <c r="C300" s="8" t="s">
        <v>4191</v>
      </c>
      <c r="D300" s="9"/>
      <c r="E300" s="9"/>
      <c r="F300" s="9">
        <v>42</v>
      </c>
      <c r="G300" s="9">
        <v>49</v>
      </c>
      <c r="H300" s="9">
        <v>44</v>
      </c>
      <c r="I300" s="9">
        <v>44</v>
      </c>
      <c r="J300" s="9">
        <v>63</v>
      </c>
      <c r="K300" s="9">
        <v>56</v>
      </c>
      <c r="L300" s="9"/>
      <c r="M300" s="9">
        <v>42</v>
      </c>
      <c r="N300" s="9">
        <v>60</v>
      </c>
      <c r="O300" s="9">
        <v>53</v>
      </c>
      <c r="P300" s="9">
        <v>56</v>
      </c>
      <c r="Q300" s="9">
        <v>54</v>
      </c>
      <c r="R300" s="9">
        <v>57</v>
      </c>
      <c r="S300" s="9"/>
      <c r="T300" s="9"/>
      <c r="U300" s="9"/>
      <c r="V300" s="9"/>
      <c r="W300" s="9"/>
      <c r="X300" s="9">
        <v>620</v>
      </c>
    </row>
    <row r="301" spans="1:24">
      <c r="A301" s="8" t="s">
        <v>4232</v>
      </c>
      <c r="B301" s="9" t="s">
        <v>4233</v>
      </c>
      <c r="C301" s="8" t="s">
        <v>4234</v>
      </c>
      <c r="D301" s="9"/>
      <c r="E301" s="9"/>
      <c r="F301" s="9">
        <v>58</v>
      </c>
      <c r="G301" s="9">
        <v>53</v>
      </c>
      <c r="H301" s="9">
        <v>67</v>
      </c>
      <c r="I301" s="9">
        <v>53</v>
      </c>
      <c r="J301" s="9">
        <v>66</v>
      </c>
      <c r="K301" s="9">
        <v>83</v>
      </c>
      <c r="L301" s="9"/>
      <c r="M301" s="9">
        <v>86</v>
      </c>
      <c r="N301" s="9">
        <v>91</v>
      </c>
      <c r="O301" s="9">
        <v>102</v>
      </c>
      <c r="P301" s="9">
        <v>99</v>
      </c>
      <c r="Q301" s="9">
        <v>66</v>
      </c>
      <c r="R301" s="9">
        <v>43</v>
      </c>
      <c r="S301" s="9"/>
      <c r="T301" s="9"/>
      <c r="U301" s="9"/>
      <c r="V301" s="9"/>
      <c r="W301" s="9"/>
      <c r="X301" s="9">
        <v>867</v>
      </c>
    </row>
    <row r="302" spans="1:24">
      <c r="A302" s="8" t="s">
        <v>4232</v>
      </c>
      <c r="B302" s="9" t="s">
        <v>4255</v>
      </c>
      <c r="C302" s="8" t="s">
        <v>4256</v>
      </c>
      <c r="D302" s="9"/>
      <c r="E302" s="9"/>
      <c r="F302" s="9">
        <v>1</v>
      </c>
      <c r="G302" s="9">
        <v>9</v>
      </c>
      <c r="H302" s="9">
        <v>4</v>
      </c>
      <c r="I302" s="9">
        <v>6</v>
      </c>
      <c r="J302" s="9">
        <v>4</v>
      </c>
      <c r="K302" s="9">
        <v>4</v>
      </c>
      <c r="L302" s="9"/>
      <c r="M302" s="9">
        <v>3</v>
      </c>
      <c r="N302" s="9">
        <v>9</v>
      </c>
      <c r="O302" s="9">
        <v>9</v>
      </c>
      <c r="P302" s="9">
        <v>11</v>
      </c>
      <c r="Q302" s="9">
        <v>10</v>
      </c>
      <c r="R302" s="9">
        <v>12</v>
      </c>
      <c r="S302" s="9"/>
      <c r="T302" s="9"/>
      <c r="U302" s="9"/>
      <c r="V302" s="9"/>
      <c r="W302" s="9"/>
      <c r="X302" s="9">
        <v>82</v>
      </c>
    </row>
    <row r="303" spans="1:24">
      <c r="A303" s="8" t="s">
        <v>4232</v>
      </c>
      <c r="B303" s="9" t="s">
        <v>4259</v>
      </c>
      <c r="C303" s="8" t="s">
        <v>4260</v>
      </c>
      <c r="D303" s="9"/>
      <c r="E303" s="9"/>
      <c r="F303" s="9">
        <v>10</v>
      </c>
      <c r="G303" s="9">
        <v>15</v>
      </c>
      <c r="H303" s="9">
        <v>17</v>
      </c>
      <c r="I303" s="9">
        <v>21</v>
      </c>
      <c r="J303" s="9">
        <v>22</v>
      </c>
      <c r="K303" s="9">
        <v>17</v>
      </c>
      <c r="L303" s="9"/>
      <c r="M303" s="9">
        <v>10</v>
      </c>
      <c r="N303" s="9">
        <v>8</v>
      </c>
      <c r="O303" s="9">
        <v>7</v>
      </c>
      <c r="P303" s="9">
        <v>9</v>
      </c>
      <c r="Q303" s="9">
        <v>9</v>
      </c>
      <c r="R303" s="9">
        <v>10</v>
      </c>
      <c r="S303" s="9"/>
      <c r="T303" s="9"/>
      <c r="U303" s="9"/>
      <c r="V303" s="9"/>
      <c r="W303" s="9"/>
      <c r="X303" s="9">
        <v>155</v>
      </c>
    </row>
    <row r="304" spans="1:24">
      <c r="A304" s="8" t="s">
        <v>4290</v>
      </c>
      <c r="B304" s="9" t="s">
        <v>4291</v>
      </c>
      <c r="C304" s="8" t="s">
        <v>4292</v>
      </c>
      <c r="D304" s="9"/>
      <c r="E304" s="9"/>
      <c r="F304" s="9">
        <v>45</v>
      </c>
      <c r="G304" s="9">
        <v>57</v>
      </c>
      <c r="H304" s="9">
        <v>73</v>
      </c>
      <c r="I304" s="9">
        <v>77</v>
      </c>
      <c r="J304" s="9">
        <v>75</v>
      </c>
      <c r="K304" s="9">
        <v>65</v>
      </c>
      <c r="L304" s="9"/>
      <c r="M304" s="9">
        <v>76</v>
      </c>
      <c r="N304" s="9">
        <v>69</v>
      </c>
      <c r="O304" s="9">
        <v>80</v>
      </c>
      <c r="P304" s="9">
        <v>81</v>
      </c>
      <c r="Q304" s="9">
        <v>60</v>
      </c>
      <c r="R304" s="9">
        <v>81</v>
      </c>
      <c r="S304" s="9">
        <v>28</v>
      </c>
      <c r="T304" s="9">
        <v>28</v>
      </c>
      <c r="U304" s="9">
        <v>25</v>
      </c>
      <c r="V304" s="9">
        <v>20</v>
      </c>
      <c r="W304" s="9">
        <v>30</v>
      </c>
      <c r="X304" s="9">
        <v>970</v>
      </c>
    </row>
    <row r="305" spans="1:24">
      <c r="A305" s="8" t="s">
        <v>4290</v>
      </c>
      <c r="B305" s="9" t="s">
        <v>4310</v>
      </c>
      <c r="C305" s="8" t="s">
        <v>4311</v>
      </c>
      <c r="D305" s="9"/>
      <c r="E305" s="9"/>
      <c r="F305" s="9">
        <v>40</v>
      </c>
      <c r="G305" s="9">
        <v>54</v>
      </c>
      <c r="H305" s="9">
        <v>56</v>
      </c>
      <c r="I305" s="9">
        <v>70</v>
      </c>
      <c r="J305" s="9">
        <v>67</v>
      </c>
      <c r="K305" s="9">
        <v>65</v>
      </c>
      <c r="L305" s="9"/>
      <c r="M305" s="9">
        <v>55</v>
      </c>
      <c r="N305" s="9">
        <v>64</v>
      </c>
      <c r="O305" s="9">
        <v>41</v>
      </c>
      <c r="P305" s="9">
        <v>41</v>
      </c>
      <c r="Q305" s="9">
        <v>39</v>
      </c>
      <c r="R305" s="9">
        <v>34</v>
      </c>
      <c r="S305" s="9"/>
      <c r="T305" s="9"/>
      <c r="U305" s="9"/>
      <c r="V305" s="9"/>
      <c r="W305" s="9"/>
      <c r="X305" s="9">
        <v>626</v>
      </c>
    </row>
    <row r="306" spans="1:24">
      <c r="A306" s="8" t="s">
        <v>4290</v>
      </c>
      <c r="B306" s="9" t="s">
        <v>4331</v>
      </c>
      <c r="C306" s="8" t="s">
        <v>4332</v>
      </c>
      <c r="D306" s="9"/>
      <c r="E306" s="9"/>
      <c r="F306" s="9">
        <v>29</v>
      </c>
      <c r="G306" s="9">
        <v>20</v>
      </c>
      <c r="H306" s="9">
        <v>35</v>
      </c>
      <c r="I306" s="9">
        <v>45</v>
      </c>
      <c r="J306" s="9">
        <v>36</v>
      </c>
      <c r="K306" s="9">
        <v>39</v>
      </c>
      <c r="L306" s="9"/>
      <c r="M306" s="9">
        <v>68</v>
      </c>
      <c r="N306" s="9">
        <v>71</v>
      </c>
      <c r="O306" s="9">
        <v>66</v>
      </c>
      <c r="P306" s="9">
        <v>67</v>
      </c>
      <c r="Q306" s="9">
        <v>63</v>
      </c>
      <c r="R306" s="9">
        <v>46</v>
      </c>
      <c r="S306" s="9"/>
      <c r="T306" s="9"/>
      <c r="U306" s="9"/>
      <c r="V306" s="9"/>
      <c r="W306" s="9"/>
      <c r="X306" s="9">
        <v>585</v>
      </c>
    </row>
    <row r="307" spans="1:24">
      <c r="A307" s="8" t="s">
        <v>4290</v>
      </c>
      <c r="B307" s="9" t="s">
        <v>4355</v>
      </c>
      <c r="C307" s="8" t="s">
        <v>4356</v>
      </c>
      <c r="D307" s="9"/>
      <c r="E307" s="9"/>
      <c r="F307" s="9">
        <v>29</v>
      </c>
      <c r="G307" s="9">
        <v>41</v>
      </c>
      <c r="H307" s="9">
        <v>38</v>
      </c>
      <c r="I307" s="9">
        <v>41</v>
      </c>
      <c r="J307" s="9">
        <v>45</v>
      </c>
      <c r="K307" s="9">
        <v>30</v>
      </c>
      <c r="L307" s="9"/>
      <c r="M307" s="9">
        <v>33</v>
      </c>
      <c r="N307" s="9">
        <v>37</v>
      </c>
      <c r="O307" s="9">
        <v>49</v>
      </c>
      <c r="P307" s="9">
        <v>34</v>
      </c>
      <c r="Q307" s="9">
        <v>44</v>
      </c>
      <c r="R307" s="9">
        <v>29</v>
      </c>
      <c r="S307" s="9"/>
      <c r="T307" s="9"/>
      <c r="U307" s="9"/>
      <c r="V307" s="9"/>
      <c r="W307" s="9"/>
      <c r="X307" s="9">
        <v>450</v>
      </c>
    </row>
    <row r="308" spans="1:24">
      <c r="A308" s="8" t="s">
        <v>4382</v>
      </c>
      <c r="B308" s="9" t="s">
        <v>4383</v>
      </c>
      <c r="C308" s="8" t="s">
        <v>4384</v>
      </c>
      <c r="D308" s="9"/>
      <c r="E308" s="9"/>
      <c r="F308" s="9">
        <v>77</v>
      </c>
      <c r="G308" s="9">
        <v>125</v>
      </c>
      <c r="H308" s="9">
        <v>112</v>
      </c>
      <c r="I308" s="9">
        <v>123</v>
      </c>
      <c r="J308" s="9">
        <v>122</v>
      </c>
      <c r="K308" s="9">
        <v>114</v>
      </c>
      <c r="L308" s="9"/>
      <c r="M308" s="9">
        <v>142</v>
      </c>
      <c r="N308" s="9">
        <v>146</v>
      </c>
      <c r="O308" s="9">
        <v>135</v>
      </c>
      <c r="P308" s="9">
        <v>148</v>
      </c>
      <c r="Q308" s="9">
        <v>107</v>
      </c>
      <c r="R308" s="9">
        <v>157</v>
      </c>
      <c r="S308" s="9"/>
      <c r="T308" s="9"/>
      <c r="U308" s="9"/>
      <c r="V308" s="9"/>
      <c r="W308" s="9"/>
      <c r="X308" s="9">
        <v>1508</v>
      </c>
    </row>
    <row r="309" spans="1:24">
      <c r="A309" s="8" t="s">
        <v>4382</v>
      </c>
      <c r="B309" s="9" t="s">
        <v>4407</v>
      </c>
      <c r="C309" s="8" t="s">
        <v>4408</v>
      </c>
      <c r="D309" s="9"/>
      <c r="E309" s="9"/>
      <c r="F309" s="9">
        <v>11</v>
      </c>
      <c r="G309" s="9">
        <v>12</v>
      </c>
      <c r="H309" s="9">
        <v>15</v>
      </c>
      <c r="I309" s="9">
        <v>19</v>
      </c>
      <c r="J309" s="9">
        <v>15</v>
      </c>
      <c r="K309" s="9">
        <v>16</v>
      </c>
      <c r="L309" s="9"/>
      <c r="M309" s="9">
        <v>35</v>
      </c>
      <c r="N309" s="9">
        <v>38</v>
      </c>
      <c r="O309" s="9">
        <v>35</v>
      </c>
      <c r="P309" s="9">
        <v>30</v>
      </c>
      <c r="Q309" s="9">
        <v>13</v>
      </c>
      <c r="R309" s="9">
        <v>31</v>
      </c>
      <c r="S309" s="9"/>
      <c r="T309" s="9"/>
      <c r="U309" s="9"/>
      <c r="V309" s="9"/>
      <c r="W309" s="9"/>
      <c r="X309" s="9">
        <v>270</v>
      </c>
    </row>
    <row r="310" spans="1:24">
      <c r="A310" s="8" t="s">
        <v>4382</v>
      </c>
      <c r="B310" s="9" t="s">
        <v>4411</v>
      </c>
      <c r="C310" s="8" t="s">
        <v>4412</v>
      </c>
      <c r="D310" s="9"/>
      <c r="E310" s="9"/>
      <c r="F310" s="9">
        <v>18</v>
      </c>
      <c r="G310" s="9">
        <v>55</v>
      </c>
      <c r="H310" s="9">
        <v>44</v>
      </c>
      <c r="I310" s="9">
        <v>37</v>
      </c>
      <c r="J310" s="9">
        <v>33</v>
      </c>
      <c r="K310" s="9">
        <v>32</v>
      </c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>
        <v>219</v>
      </c>
    </row>
    <row r="311" spans="1:24">
      <c r="A311" s="8" t="s">
        <v>4382</v>
      </c>
      <c r="B311" s="9" t="s">
        <v>4437</v>
      </c>
      <c r="C311" s="8" t="s">
        <v>1389</v>
      </c>
      <c r="D311" s="9"/>
      <c r="E311" s="9"/>
      <c r="F311" s="9">
        <v>10</v>
      </c>
      <c r="G311" s="9">
        <v>27</v>
      </c>
      <c r="H311" s="9">
        <v>31</v>
      </c>
      <c r="I311" s="9">
        <v>41</v>
      </c>
      <c r="J311" s="9">
        <v>17</v>
      </c>
      <c r="K311" s="9">
        <v>35</v>
      </c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>
        <v>161</v>
      </c>
    </row>
    <row r="312" spans="1:24">
      <c r="A312" s="8" t="s">
        <v>4382</v>
      </c>
      <c r="B312" s="9" t="s">
        <v>4464</v>
      </c>
      <c r="C312" s="8" t="s">
        <v>4465</v>
      </c>
      <c r="D312" s="9"/>
      <c r="E312" s="9"/>
      <c r="F312" s="9">
        <v>3</v>
      </c>
      <c r="G312" s="9">
        <v>16</v>
      </c>
      <c r="H312" s="9">
        <v>15</v>
      </c>
      <c r="I312" s="9">
        <v>21</v>
      </c>
      <c r="J312" s="9">
        <v>8</v>
      </c>
      <c r="K312" s="9">
        <v>11</v>
      </c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>
        <v>74</v>
      </c>
    </row>
    <row r="313" spans="1:24">
      <c r="A313" s="8" t="s">
        <v>4382</v>
      </c>
      <c r="B313" s="9" t="s">
        <v>4481</v>
      </c>
      <c r="C313" s="8" t="s">
        <v>4482</v>
      </c>
      <c r="D313" s="9"/>
      <c r="E313" s="9"/>
      <c r="F313" s="9">
        <v>14</v>
      </c>
      <c r="G313" s="9">
        <v>30</v>
      </c>
      <c r="H313" s="9">
        <v>39</v>
      </c>
      <c r="I313" s="9">
        <v>25</v>
      </c>
      <c r="J313" s="9">
        <v>31</v>
      </c>
      <c r="K313" s="9">
        <v>37</v>
      </c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>
        <v>176</v>
      </c>
    </row>
    <row r="314" spans="1:24">
      <c r="A314" s="8" t="s">
        <v>4382</v>
      </c>
      <c r="B314" s="9" t="s">
        <v>4507</v>
      </c>
      <c r="C314" s="8" t="s">
        <v>4508</v>
      </c>
      <c r="D314" s="9"/>
      <c r="E314" s="9"/>
      <c r="F314" s="9">
        <v>12</v>
      </c>
      <c r="G314" s="9">
        <v>50</v>
      </c>
      <c r="H314" s="9">
        <v>39</v>
      </c>
      <c r="I314" s="9">
        <v>21</v>
      </c>
      <c r="J314" s="9">
        <v>8</v>
      </c>
      <c r="K314" s="9">
        <v>9</v>
      </c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>
        <v>139</v>
      </c>
    </row>
    <row r="315" spans="1:24">
      <c r="A315" s="8" t="s">
        <v>4382</v>
      </c>
      <c r="B315" s="9" t="s">
        <v>4532</v>
      </c>
      <c r="C315" s="8" t="s">
        <v>4533</v>
      </c>
      <c r="D315" s="9"/>
      <c r="E315" s="9"/>
      <c r="F315" s="9">
        <v>22</v>
      </c>
      <c r="G315" s="9">
        <v>41</v>
      </c>
      <c r="H315" s="9">
        <v>41</v>
      </c>
      <c r="I315" s="9">
        <v>43</v>
      </c>
      <c r="J315" s="9">
        <v>38</v>
      </c>
      <c r="K315" s="9">
        <v>33</v>
      </c>
      <c r="L315" s="9"/>
      <c r="M315" s="9">
        <v>37</v>
      </c>
      <c r="N315" s="9">
        <v>47</v>
      </c>
      <c r="O315" s="9">
        <v>35</v>
      </c>
      <c r="P315" s="9">
        <v>47</v>
      </c>
      <c r="Q315" s="9">
        <v>38</v>
      </c>
      <c r="R315" s="9">
        <v>18</v>
      </c>
      <c r="S315" s="9"/>
      <c r="T315" s="9"/>
      <c r="U315" s="9"/>
      <c r="V315" s="9"/>
      <c r="W315" s="9"/>
      <c r="X315" s="9">
        <v>440</v>
      </c>
    </row>
    <row r="316" spans="1:24">
      <c r="A316" s="8" t="s">
        <v>4382</v>
      </c>
      <c r="B316" s="9" t="s">
        <v>4556</v>
      </c>
      <c r="C316" s="8" t="s">
        <v>4557</v>
      </c>
      <c r="D316" s="9"/>
      <c r="E316" s="9"/>
      <c r="F316" s="9">
        <v>17</v>
      </c>
      <c r="G316" s="9">
        <v>17</v>
      </c>
      <c r="H316" s="9">
        <v>20</v>
      </c>
      <c r="I316" s="9">
        <v>16</v>
      </c>
      <c r="J316" s="9">
        <v>18</v>
      </c>
      <c r="K316" s="9">
        <v>21</v>
      </c>
      <c r="L316" s="9"/>
      <c r="M316" s="9">
        <v>14</v>
      </c>
      <c r="N316" s="9">
        <v>16</v>
      </c>
      <c r="O316" s="9">
        <v>15</v>
      </c>
      <c r="P316" s="9">
        <v>10</v>
      </c>
      <c r="Q316" s="9">
        <v>11</v>
      </c>
      <c r="R316" s="9">
        <v>12</v>
      </c>
      <c r="S316" s="9"/>
      <c r="T316" s="9"/>
      <c r="U316" s="9"/>
      <c r="V316" s="9"/>
      <c r="W316" s="9"/>
      <c r="X316" s="9">
        <v>187</v>
      </c>
    </row>
    <row r="317" spans="1:24">
      <c r="A317" s="8" t="s">
        <v>4575</v>
      </c>
      <c r="B317" s="9" t="s">
        <v>4576</v>
      </c>
      <c r="C317" s="8" t="s">
        <v>4577</v>
      </c>
      <c r="D317" s="9"/>
      <c r="E317" s="9"/>
      <c r="F317" s="9">
        <v>60</v>
      </c>
      <c r="G317" s="9">
        <v>72</v>
      </c>
      <c r="H317" s="9">
        <v>74</v>
      </c>
      <c r="I317" s="9">
        <v>85</v>
      </c>
      <c r="J317" s="9">
        <v>87</v>
      </c>
      <c r="K317" s="9">
        <v>60</v>
      </c>
      <c r="L317" s="9"/>
      <c r="M317" s="9">
        <v>37</v>
      </c>
      <c r="N317" s="9">
        <v>39</v>
      </c>
      <c r="O317" s="9">
        <v>29</v>
      </c>
      <c r="P317" s="9">
        <v>18</v>
      </c>
      <c r="Q317" s="9">
        <v>11</v>
      </c>
      <c r="R317" s="9">
        <v>7</v>
      </c>
      <c r="S317" s="9"/>
      <c r="T317" s="9"/>
      <c r="U317" s="9"/>
      <c r="V317" s="9"/>
      <c r="W317" s="9"/>
      <c r="X317" s="9">
        <v>579</v>
      </c>
    </row>
    <row r="318" spans="1:24">
      <c r="A318" s="8" t="s">
        <v>4575</v>
      </c>
      <c r="B318" s="9" t="s">
        <v>4636</v>
      </c>
      <c r="C318" s="8" t="s">
        <v>4637</v>
      </c>
      <c r="D318" s="9"/>
      <c r="E318" s="9"/>
      <c r="F318" s="9">
        <v>39</v>
      </c>
      <c r="G318" s="9">
        <v>76</v>
      </c>
      <c r="H318" s="9">
        <v>122</v>
      </c>
      <c r="I318" s="9">
        <v>129</v>
      </c>
      <c r="J318" s="9">
        <v>136</v>
      </c>
      <c r="K318" s="9">
        <v>123</v>
      </c>
      <c r="L318" s="9"/>
      <c r="M318" s="9">
        <v>69</v>
      </c>
      <c r="N318" s="9">
        <v>126</v>
      </c>
      <c r="O318" s="9">
        <v>80</v>
      </c>
      <c r="P318" s="9">
        <v>62</v>
      </c>
      <c r="Q318" s="9">
        <v>31</v>
      </c>
      <c r="R318" s="9">
        <v>56</v>
      </c>
      <c r="S318" s="9"/>
      <c r="T318" s="9"/>
      <c r="U318" s="9"/>
      <c r="V318" s="9"/>
      <c r="W318" s="9"/>
      <c r="X318" s="9">
        <v>1049</v>
      </c>
    </row>
    <row r="319" spans="1:24">
      <c r="A319" s="8" t="s">
        <v>4575</v>
      </c>
      <c r="B319" s="9" t="s">
        <v>4672</v>
      </c>
      <c r="C319" s="8" t="s">
        <v>4673</v>
      </c>
      <c r="D319" s="9"/>
      <c r="E319" s="9"/>
      <c r="F319" s="9">
        <v>46</v>
      </c>
      <c r="G319" s="9">
        <v>83</v>
      </c>
      <c r="H319" s="9">
        <v>85</v>
      </c>
      <c r="I319" s="9">
        <v>86</v>
      </c>
      <c r="J319" s="9">
        <v>71</v>
      </c>
      <c r="K319" s="9">
        <v>73</v>
      </c>
      <c r="L319" s="9"/>
      <c r="M319" s="9">
        <v>68</v>
      </c>
      <c r="N319" s="9">
        <v>73</v>
      </c>
      <c r="O319" s="9">
        <v>39</v>
      </c>
      <c r="P319" s="9">
        <v>26</v>
      </c>
      <c r="Q319" s="9">
        <v>27</v>
      </c>
      <c r="R319" s="9">
        <v>19</v>
      </c>
      <c r="S319" s="9"/>
      <c r="T319" s="9"/>
      <c r="U319" s="9"/>
      <c r="V319" s="9"/>
      <c r="W319" s="9"/>
      <c r="X319" s="9">
        <v>696</v>
      </c>
    </row>
    <row r="320" spans="1:24">
      <c r="A320" s="8" t="s">
        <v>4575</v>
      </c>
      <c r="B320" s="9" t="s">
        <v>4721</v>
      </c>
      <c r="C320" s="8" t="s">
        <v>4722</v>
      </c>
      <c r="D320" s="9"/>
      <c r="E320" s="9"/>
      <c r="F320" s="9">
        <v>18</v>
      </c>
      <c r="G320" s="9">
        <v>50</v>
      </c>
      <c r="H320" s="9">
        <v>52</v>
      </c>
      <c r="I320" s="9">
        <v>57</v>
      </c>
      <c r="J320" s="9">
        <v>44</v>
      </c>
      <c r="K320" s="9">
        <v>39</v>
      </c>
      <c r="L320" s="9"/>
      <c r="M320" s="9">
        <v>23</v>
      </c>
      <c r="N320" s="9">
        <v>10</v>
      </c>
      <c r="O320" s="9">
        <v>13</v>
      </c>
      <c r="P320" s="9">
        <v>2</v>
      </c>
      <c r="Q320" s="9"/>
      <c r="R320" s="9"/>
      <c r="S320" s="9"/>
      <c r="T320" s="9"/>
      <c r="U320" s="9"/>
      <c r="V320" s="9"/>
      <c r="W320" s="9"/>
      <c r="X320" s="9">
        <v>308</v>
      </c>
    </row>
    <row r="321" spans="1:24">
      <c r="A321" s="8" t="s">
        <v>4764</v>
      </c>
      <c r="B321" s="9" t="s">
        <v>4765</v>
      </c>
      <c r="C321" s="8" t="s">
        <v>4766</v>
      </c>
      <c r="D321" s="9"/>
      <c r="E321" s="9"/>
      <c r="F321" s="9">
        <v>73</v>
      </c>
      <c r="G321" s="9">
        <v>121</v>
      </c>
      <c r="H321" s="9">
        <v>117</v>
      </c>
      <c r="I321" s="9">
        <v>123</v>
      </c>
      <c r="J321" s="9">
        <v>127</v>
      </c>
      <c r="K321" s="9">
        <v>76</v>
      </c>
      <c r="L321" s="9"/>
      <c r="M321" s="9">
        <v>95</v>
      </c>
      <c r="N321" s="9">
        <v>112</v>
      </c>
      <c r="O321" s="9">
        <v>92</v>
      </c>
      <c r="P321" s="9">
        <v>89</v>
      </c>
      <c r="Q321" s="9">
        <v>82</v>
      </c>
      <c r="R321" s="9">
        <v>78</v>
      </c>
      <c r="S321" s="9"/>
      <c r="T321" s="9"/>
      <c r="U321" s="9"/>
      <c r="V321" s="9"/>
      <c r="W321" s="9"/>
      <c r="X321" s="9">
        <v>1185</v>
      </c>
    </row>
    <row r="322" spans="1:24">
      <c r="A322" s="8" t="s">
        <v>4764</v>
      </c>
      <c r="B322" s="9" t="s">
        <v>4813</v>
      </c>
      <c r="C322" s="8" t="s">
        <v>4814</v>
      </c>
      <c r="D322" s="9"/>
      <c r="E322" s="9"/>
      <c r="F322" s="9">
        <v>119</v>
      </c>
      <c r="G322" s="9">
        <v>118</v>
      </c>
      <c r="H322" s="9">
        <v>135</v>
      </c>
      <c r="I322" s="9">
        <v>117</v>
      </c>
      <c r="J322" s="9">
        <v>114</v>
      </c>
      <c r="K322" s="9">
        <v>101</v>
      </c>
      <c r="L322" s="9"/>
      <c r="M322" s="9">
        <v>123</v>
      </c>
      <c r="N322" s="9">
        <v>125</v>
      </c>
      <c r="O322" s="9">
        <v>136</v>
      </c>
      <c r="P322" s="9">
        <v>114</v>
      </c>
      <c r="Q322" s="9">
        <v>98</v>
      </c>
      <c r="R322" s="9">
        <v>108</v>
      </c>
      <c r="S322" s="9"/>
      <c r="T322" s="9"/>
      <c r="U322" s="9"/>
      <c r="V322" s="9"/>
      <c r="W322" s="9"/>
      <c r="X322" s="9">
        <v>1408</v>
      </c>
    </row>
    <row r="323" spans="1:24">
      <c r="A323" s="8" t="s">
        <v>4764</v>
      </c>
      <c r="B323" s="9" t="s">
        <v>4844</v>
      </c>
      <c r="C323" s="8" t="s">
        <v>4845</v>
      </c>
      <c r="D323" s="9"/>
      <c r="E323" s="9"/>
      <c r="F323" s="9">
        <v>32</v>
      </c>
      <c r="G323" s="9">
        <v>38</v>
      </c>
      <c r="H323" s="9">
        <v>46</v>
      </c>
      <c r="I323" s="9">
        <v>38</v>
      </c>
      <c r="J323" s="9">
        <v>54</v>
      </c>
      <c r="K323" s="9">
        <v>46</v>
      </c>
      <c r="L323" s="9"/>
      <c r="M323" s="9">
        <v>28</v>
      </c>
      <c r="N323" s="9">
        <v>33</v>
      </c>
      <c r="O323" s="9">
        <v>35</v>
      </c>
      <c r="P323" s="9">
        <v>25</v>
      </c>
      <c r="Q323" s="9">
        <v>11</v>
      </c>
      <c r="R323" s="9">
        <v>17</v>
      </c>
      <c r="S323" s="9"/>
      <c r="T323" s="9"/>
      <c r="U323" s="9"/>
      <c r="V323" s="9"/>
      <c r="W323" s="9"/>
      <c r="X323" s="9">
        <v>403</v>
      </c>
    </row>
    <row r="324" spans="1:24">
      <c r="A324" s="8" t="s">
        <v>4764</v>
      </c>
      <c r="B324" s="9" t="s">
        <v>4889</v>
      </c>
      <c r="C324" s="8" t="s">
        <v>4890</v>
      </c>
      <c r="D324" s="9"/>
      <c r="E324" s="9"/>
      <c r="F324" s="9">
        <v>10</v>
      </c>
      <c r="G324" s="9">
        <v>21</v>
      </c>
      <c r="H324" s="9">
        <v>27</v>
      </c>
      <c r="I324" s="9">
        <v>33</v>
      </c>
      <c r="J324" s="9">
        <v>22</v>
      </c>
      <c r="K324" s="9">
        <v>16</v>
      </c>
      <c r="L324" s="9"/>
      <c r="M324" s="9">
        <v>21</v>
      </c>
      <c r="N324" s="9">
        <v>25</v>
      </c>
      <c r="O324" s="9">
        <v>15</v>
      </c>
      <c r="P324" s="9">
        <v>15</v>
      </c>
      <c r="Q324" s="9">
        <v>15</v>
      </c>
      <c r="R324" s="9">
        <v>12</v>
      </c>
      <c r="S324" s="9"/>
      <c r="T324" s="9"/>
      <c r="U324" s="9"/>
      <c r="V324" s="9"/>
      <c r="W324" s="9"/>
      <c r="X324" s="9">
        <v>232</v>
      </c>
    </row>
    <row r="325" spans="1:24">
      <c r="A325" s="8" t="s">
        <v>4764</v>
      </c>
      <c r="B325" s="9" t="s">
        <v>4905</v>
      </c>
      <c r="C325" s="8" t="s">
        <v>4906</v>
      </c>
      <c r="D325" s="9"/>
      <c r="E325" s="9"/>
      <c r="F325" s="9">
        <v>14</v>
      </c>
      <c r="G325" s="9">
        <v>22</v>
      </c>
      <c r="H325" s="9">
        <v>23</v>
      </c>
      <c r="I325" s="9">
        <v>20</v>
      </c>
      <c r="J325" s="9">
        <v>20</v>
      </c>
      <c r="K325" s="9">
        <v>22</v>
      </c>
      <c r="L325" s="9"/>
      <c r="M325" s="9">
        <v>8</v>
      </c>
      <c r="N325" s="9">
        <v>10</v>
      </c>
      <c r="O325" s="9">
        <v>7</v>
      </c>
      <c r="P325" s="9">
        <v>5</v>
      </c>
      <c r="Q325" s="9">
        <v>6</v>
      </c>
      <c r="R325" s="9"/>
      <c r="S325" s="9"/>
      <c r="T325" s="9"/>
      <c r="U325" s="9"/>
      <c r="V325" s="9"/>
      <c r="W325" s="9"/>
      <c r="X325" s="9">
        <v>157</v>
      </c>
    </row>
    <row r="326" spans="1:24">
      <c r="A326" s="8" t="s">
        <v>4764</v>
      </c>
      <c r="B326" s="9" t="s">
        <v>4950</v>
      </c>
      <c r="C326" s="8" t="s">
        <v>4951</v>
      </c>
      <c r="D326" s="9"/>
      <c r="E326" s="9"/>
      <c r="F326" s="9">
        <v>31</v>
      </c>
      <c r="G326" s="9">
        <v>34</v>
      </c>
      <c r="H326" s="9">
        <v>29</v>
      </c>
      <c r="I326" s="9">
        <v>28</v>
      </c>
      <c r="J326" s="9">
        <v>26</v>
      </c>
      <c r="K326" s="9">
        <v>24</v>
      </c>
      <c r="L326" s="9"/>
      <c r="M326" s="9">
        <v>20</v>
      </c>
      <c r="N326" s="9">
        <v>18</v>
      </c>
      <c r="O326" s="9">
        <v>16</v>
      </c>
      <c r="P326" s="9">
        <v>13</v>
      </c>
      <c r="Q326" s="9">
        <v>11</v>
      </c>
      <c r="R326" s="9">
        <v>13</v>
      </c>
      <c r="S326" s="9"/>
      <c r="T326" s="9"/>
      <c r="U326" s="9"/>
      <c r="V326" s="9"/>
      <c r="W326" s="9"/>
      <c r="X326" s="9">
        <v>263</v>
      </c>
    </row>
    <row r="327" spans="1:24">
      <c r="A327" s="8" t="s">
        <v>4987</v>
      </c>
      <c r="B327" s="9" t="s">
        <v>4988</v>
      </c>
      <c r="C327" s="8" t="s">
        <v>4989</v>
      </c>
      <c r="D327" s="9"/>
      <c r="E327" s="9"/>
      <c r="F327" s="9">
        <v>11</v>
      </c>
      <c r="G327" s="9">
        <v>13</v>
      </c>
      <c r="H327" s="9">
        <v>20</v>
      </c>
      <c r="I327" s="9">
        <v>10</v>
      </c>
      <c r="J327" s="9">
        <v>20</v>
      </c>
      <c r="K327" s="9">
        <v>15</v>
      </c>
      <c r="L327" s="9"/>
      <c r="M327" s="9">
        <v>27</v>
      </c>
      <c r="N327" s="9">
        <v>16</v>
      </c>
      <c r="O327" s="9">
        <v>36</v>
      </c>
      <c r="P327" s="9">
        <v>32</v>
      </c>
      <c r="Q327" s="9">
        <v>22</v>
      </c>
      <c r="R327" s="9">
        <v>25</v>
      </c>
      <c r="S327" s="9"/>
      <c r="T327" s="9"/>
      <c r="U327" s="9"/>
      <c r="V327" s="9"/>
      <c r="W327" s="9"/>
      <c r="X327" s="9">
        <v>247</v>
      </c>
    </row>
    <row r="328" spans="1:24">
      <c r="A328" s="8" t="s">
        <v>4987</v>
      </c>
      <c r="B328" s="9" t="s">
        <v>5009</v>
      </c>
      <c r="C328" s="8" t="s">
        <v>2576</v>
      </c>
      <c r="D328" s="9"/>
      <c r="E328" s="9"/>
      <c r="F328" s="9">
        <v>52</v>
      </c>
      <c r="G328" s="9">
        <v>60</v>
      </c>
      <c r="H328" s="9">
        <v>69</v>
      </c>
      <c r="I328" s="9">
        <v>70</v>
      </c>
      <c r="J328" s="9">
        <v>76</v>
      </c>
      <c r="K328" s="9">
        <v>77</v>
      </c>
      <c r="L328" s="9"/>
      <c r="M328" s="9">
        <v>66</v>
      </c>
      <c r="N328" s="9">
        <v>74</v>
      </c>
      <c r="O328" s="9">
        <v>67</v>
      </c>
      <c r="P328" s="9">
        <v>62</v>
      </c>
      <c r="Q328" s="9">
        <v>65</v>
      </c>
      <c r="R328" s="9">
        <v>67</v>
      </c>
      <c r="S328" s="9"/>
      <c r="T328" s="9"/>
      <c r="U328" s="9"/>
      <c r="V328" s="9"/>
      <c r="W328" s="9"/>
      <c r="X328" s="9">
        <v>805</v>
      </c>
    </row>
    <row r="329" spans="1:24">
      <c r="A329" s="8" t="s">
        <v>5044</v>
      </c>
      <c r="B329" s="9" t="s">
        <v>5045</v>
      </c>
      <c r="C329" s="8" t="s">
        <v>2014</v>
      </c>
      <c r="D329" s="9"/>
      <c r="E329" s="9"/>
      <c r="F329" s="9">
        <v>62</v>
      </c>
      <c r="G329" s="9">
        <v>72</v>
      </c>
      <c r="H329" s="9">
        <v>72</v>
      </c>
      <c r="I329" s="9">
        <v>86</v>
      </c>
      <c r="J329" s="9">
        <v>85</v>
      </c>
      <c r="K329" s="9">
        <v>84</v>
      </c>
      <c r="L329" s="9"/>
      <c r="M329" s="9">
        <v>43</v>
      </c>
      <c r="N329" s="9">
        <v>74</v>
      </c>
      <c r="O329" s="9">
        <v>69</v>
      </c>
      <c r="P329" s="9">
        <v>64</v>
      </c>
      <c r="Q329" s="9">
        <v>76</v>
      </c>
      <c r="R329" s="9">
        <v>72</v>
      </c>
      <c r="S329" s="9"/>
      <c r="T329" s="9"/>
      <c r="U329" s="9"/>
      <c r="V329" s="9"/>
      <c r="W329" s="9"/>
      <c r="X329" s="9">
        <v>859</v>
      </c>
    </row>
    <row r="330" spans="1:24">
      <c r="A330" s="8" t="s">
        <v>5044</v>
      </c>
      <c r="B330" s="9" t="s">
        <v>5098</v>
      </c>
      <c r="C330" s="8" t="s">
        <v>5099</v>
      </c>
      <c r="D330" s="9"/>
      <c r="E330" s="9"/>
      <c r="F330" s="9">
        <v>2</v>
      </c>
      <c r="G330" s="9">
        <v>9</v>
      </c>
      <c r="H330" s="9">
        <v>6</v>
      </c>
      <c r="I330" s="9">
        <v>5</v>
      </c>
      <c r="J330" s="9">
        <v>6</v>
      </c>
      <c r="K330" s="9">
        <v>5</v>
      </c>
      <c r="L330" s="9"/>
      <c r="M330" s="9">
        <v>1</v>
      </c>
      <c r="N330" s="9">
        <v>4</v>
      </c>
      <c r="O330" s="9">
        <v>9</v>
      </c>
      <c r="P330" s="9">
        <v>5</v>
      </c>
      <c r="Q330" s="9">
        <v>13</v>
      </c>
      <c r="R330" s="9">
        <v>7</v>
      </c>
      <c r="S330" s="9"/>
      <c r="T330" s="9"/>
      <c r="U330" s="9"/>
      <c r="V330" s="9"/>
      <c r="W330" s="9"/>
      <c r="X330" s="9">
        <v>72</v>
      </c>
    </row>
    <row r="331" spans="1:24">
      <c r="A331" s="8" t="s">
        <v>5044</v>
      </c>
      <c r="B331" s="9" t="s">
        <v>5102</v>
      </c>
      <c r="C331" s="8" t="s">
        <v>5103</v>
      </c>
      <c r="D331" s="9"/>
      <c r="E331" s="9"/>
      <c r="F331" s="9">
        <v>18</v>
      </c>
      <c r="G331" s="9">
        <v>12</v>
      </c>
      <c r="H331" s="9">
        <v>12</v>
      </c>
      <c r="I331" s="9">
        <v>14</v>
      </c>
      <c r="J331" s="9">
        <v>20</v>
      </c>
      <c r="K331" s="9">
        <v>20</v>
      </c>
      <c r="L331" s="9"/>
      <c r="M331" s="9">
        <v>20</v>
      </c>
      <c r="N331" s="9">
        <v>12</v>
      </c>
      <c r="O331" s="9">
        <v>14</v>
      </c>
      <c r="P331" s="9">
        <v>9</v>
      </c>
      <c r="Q331" s="9">
        <v>16</v>
      </c>
      <c r="R331" s="9">
        <v>6</v>
      </c>
      <c r="S331" s="9"/>
      <c r="T331" s="9"/>
      <c r="U331" s="9"/>
      <c r="V331" s="9"/>
      <c r="W331" s="9"/>
      <c r="X331" s="9">
        <v>173</v>
      </c>
    </row>
    <row r="332" spans="1:24">
      <c r="A332" s="8" t="s">
        <v>5044</v>
      </c>
      <c r="B332" s="9" t="s">
        <v>5115</v>
      </c>
      <c r="C332" s="8" t="s">
        <v>5116</v>
      </c>
      <c r="D332" s="9"/>
      <c r="E332" s="9"/>
      <c r="F332" s="9">
        <v>14</v>
      </c>
      <c r="G332" s="9">
        <v>11</v>
      </c>
      <c r="H332" s="9">
        <v>19</v>
      </c>
      <c r="I332" s="9">
        <v>27</v>
      </c>
      <c r="J332" s="9">
        <v>21</v>
      </c>
      <c r="K332" s="9">
        <v>18</v>
      </c>
      <c r="L332" s="9"/>
      <c r="M332" s="9">
        <v>26</v>
      </c>
      <c r="N332" s="9">
        <v>22</v>
      </c>
      <c r="O332" s="9">
        <v>12</v>
      </c>
      <c r="P332" s="9">
        <v>26</v>
      </c>
      <c r="Q332" s="9">
        <v>21</v>
      </c>
      <c r="R332" s="9">
        <v>19</v>
      </c>
      <c r="S332" s="9"/>
      <c r="T332" s="9"/>
      <c r="U332" s="9"/>
      <c r="V332" s="9"/>
      <c r="W332" s="9"/>
      <c r="X332" s="9">
        <v>236</v>
      </c>
    </row>
    <row r="333" spans="1:24">
      <c r="A333" s="8" t="s">
        <v>5044</v>
      </c>
      <c r="B333" s="9" t="s">
        <v>5131</v>
      </c>
      <c r="C333" s="8" t="s">
        <v>5132</v>
      </c>
      <c r="D333" s="9"/>
      <c r="E333" s="9"/>
      <c r="F333" s="9">
        <v>10</v>
      </c>
      <c r="G333" s="9">
        <v>14</v>
      </c>
      <c r="H333" s="9">
        <v>13</v>
      </c>
      <c r="I333" s="9">
        <v>18</v>
      </c>
      <c r="J333" s="9">
        <v>13</v>
      </c>
      <c r="K333" s="9">
        <v>21</v>
      </c>
      <c r="L333" s="9"/>
      <c r="M333" s="9">
        <v>17</v>
      </c>
      <c r="N333" s="9">
        <v>27</v>
      </c>
      <c r="O333" s="9">
        <v>21</v>
      </c>
      <c r="P333" s="9">
        <v>16</v>
      </c>
      <c r="Q333" s="9">
        <v>11</v>
      </c>
      <c r="R333" s="9">
        <v>13</v>
      </c>
      <c r="S333" s="9"/>
      <c r="T333" s="9"/>
      <c r="U333" s="9"/>
      <c r="V333" s="9"/>
      <c r="W333" s="9"/>
      <c r="X333" s="9">
        <v>194</v>
      </c>
    </row>
    <row r="334" spans="1:24">
      <c r="A334" s="8" t="s">
        <v>5044</v>
      </c>
      <c r="B334" s="9" t="s">
        <v>5143</v>
      </c>
      <c r="C334" s="8" t="s">
        <v>5144</v>
      </c>
      <c r="D334" s="9"/>
      <c r="E334" s="9"/>
      <c r="F334" s="9">
        <v>23</v>
      </c>
      <c r="G334" s="9">
        <v>24</v>
      </c>
      <c r="H334" s="9">
        <v>23</v>
      </c>
      <c r="I334" s="9">
        <v>31</v>
      </c>
      <c r="J334" s="9">
        <v>25</v>
      </c>
      <c r="K334" s="9">
        <v>26</v>
      </c>
      <c r="L334" s="9"/>
      <c r="M334" s="9">
        <v>36</v>
      </c>
      <c r="N334" s="9">
        <v>17</v>
      </c>
      <c r="O334" s="9">
        <v>21</v>
      </c>
      <c r="P334" s="9">
        <v>26</v>
      </c>
      <c r="Q334" s="9">
        <v>11</v>
      </c>
      <c r="R334" s="9">
        <v>29</v>
      </c>
      <c r="S334" s="9"/>
      <c r="T334" s="9"/>
      <c r="U334" s="9"/>
      <c r="V334" s="9"/>
      <c r="W334" s="9"/>
      <c r="X334" s="9">
        <v>292</v>
      </c>
    </row>
    <row r="335" spans="1:24">
      <c r="A335" s="8" t="s">
        <v>5044</v>
      </c>
      <c r="B335" s="9" t="s">
        <v>5160</v>
      </c>
      <c r="C335" s="8" t="s">
        <v>2035</v>
      </c>
      <c r="D335" s="9"/>
      <c r="E335" s="9"/>
      <c r="F335" s="9">
        <v>27</v>
      </c>
      <c r="G335" s="9">
        <v>34</v>
      </c>
      <c r="H335" s="9">
        <v>34</v>
      </c>
      <c r="I335" s="9">
        <v>30</v>
      </c>
      <c r="J335" s="9">
        <v>38</v>
      </c>
      <c r="K335" s="9">
        <v>35</v>
      </c>
      <c r="L335" s="9"/>
      <c r="M335" s="9">
        <v>29</v>
      </c>
      <c r="N335" s="9">
        <v>36</v>
      </c>
      <c r="O335" s="9">
        <v>44</v>
      </c>
      <c r="P335" s="9">
        <v>34</v>
      </c>
      <c r="Q335" s="9">
        <v>45</v>
      </c>
      <c r="R335" s="9">
        <v>37</v>
      </c>
      <c r="S335" s="9"/>
      <c r="T335" s="9"/>
      <c r="U335" s="9"/>
      <c r="V335" s="9"/>
      <c r="W335" s="9"/>
      <c r="X335" s="9">
        <v>423</v>
      </c>
    </row>
    <row r="336" spans="1:24">
      <c r="A336" s="8" t="s">
        <v>5185</v>
      </c>
      <c r="B336" s="9" t="s">
        <v>5186</v>
      </c>
      <c r="C336" s="8" t="s">
        <v>5187</v>
      </c>
      <c r="D336" s="9"/>
      <c r="E336" s="9">
        <v>22</v>
      </c>
      <c r="F336" s="9">
        <v>47</v>
      </c>
      <c r="G336" s="9">
        <v>70</v>
      </c>
      <c r="H336" s="9">
        <v>63</v>
      </c>
      <c r="I336" s="9">
        <v>78</v>
      </c>
      <c r="J336" s="9">
        <v>65</v>
      </c>
      <c r="K336" s="9">
        <v>71</v>
      </c>
      <c r="L336" s="9"/>
      <c r="M336" s="9">
        <v>90</v>
      </c>
      <c r="N336" s="9">
        <v>79</v>
      </c>
      <c r="O336" s="9">
        <v>73</v>
      </c>
      <c r="P336" s="9">
        <v>67</v>
      </c>
      <c r="Q336" s="9">
        <v>57</v>
      </c>
      <c r="R336" s="9">
        <v>60</v>
      </c>
      <c r="S336" s="9">
        <v>9</v>
      </c>
      <c r="T336" s="9">
        <v>20</v>
      </c>
      <c r="U336" s="9">
        <v>15</v>
      </c>
      <c r="V336" s="9">
        <v>19</v>
      </c>
      <c r="W336" s="9">
        <v>9</v>
      </c>
      <c r="X336" s="9">
        <v>914</v>
      </c>
    </row>
    <row r="337" spans="1:24">
      <c r="A337" s="8" t="s">
        <v>5185</v>
      </c>
      <c r="B337" s="9" t="s">
        <v>5228</v>
      </c>
      <c r="C337" s="8" t="s">
        <v>5229</v>
      </c>
      <c r="D337" s="9"/>
      <c r="E337" s="9"/>
      <c r="F337" s="9">
        <v>31</v>
      </c>
      <c r="G337" s="9">
        <v>55</v>
      </c>
      <c r="H337" s="9">
        <v>51</v>
      </c>
      <c r="I337" s="9">
        <v>38</v>
      </c>
      <c r="J337" s="9">
        <v>64</v>
      </c>
      <c r="K337" s="9">
        <v>59</v>
      </c>
      <c r="L337" s="9"/>
      <c r="M337" s="9">
        <v>73</v>
      </c>
      <c r="N337" s="9">
        <v>84</v>
      </c>
      <c r="O337" s="9">
        <v>76</v>
      </c>
      <c r="P337" s="9">
        <v>60</v>
      </c>
      <c r="Q337" s="9">
        <v>87</v>
      </c>
      <c r="R337" s="9">
        <v>83</v>
      </c>
      <c r="S337" s="9"/>
      <c r="T337" s="9"/>
      <c r="U337" s="9"/>
      <c r="V337" s="9"/>
      <c r="W337" s="9"/>
      <c r="X337" s="9">
        <v>761</v>
      </c>
    </row>
    <row r="338" spans="1:24">
      <c r="A338" s="8" t="s">
        <v>5185</v>
      </c>
      <c r="B338" s="9" t="s">
        <v>5264</v>
      </c>
      <c r="C338" s="8" t="s">
        <v>5265</v>
      </c>
      <c r="D338" s="9"/>
      <c r="E338" s="9"/>
      <c r="F338" s="9">
        <v>11</v>
      </c>
      <c r="G338" s="9">
        <v>24</v>
      </c>
      <c r="H338" s="9">
        <v>28</v>
      </c>
      <c r="I338" s="9">
        <v>24</v>
      </c>
      <c r="J338" s="9">
        <v>27</v>
      </c>
      <c r="K338" s="9">
        <v>15</v>
      </c>
      <c r="L338" s="9"/>
      <c r="M338" s="9">
        <v>19</v>
      </c>
      <c r="N338" s="9">
        <v>26</v>
      </c>
      <c r="O338" s="9">
        <v>29</v>
      </c>
      <c r="P338" s="9">
        <v>21</v>
      </c>
      <c r="Q338" s="9">
        <v>16</v>
      </c>
      <c r="R338" s="9">
        <v>12</v>
      </c>
      <c r="S338" s="9"/>
      <c r="T338" s="9"/>
      <c r="U338" s="9"/>
      <c r="V338" s="9"/>
      <c r="W338" s="9"/>
      <c r="X338" s="9">
        <v>252</v>
      </c>
    </row>
    <row r="339" spans="1:24">
      <c r="A339" s="8" t="s">
        <v>5288</v>
      </c>
      <c r="B339" s="9" t="s">
        <v>5289</v>
      </c>
      <c r="C339" s="8" t="s">
        <v>5290</v>
      </c>
      <c r="D339" s="9"/>
      <c r="E339" s="9"/>
      <c r="F339" s="9">
        <v>4</v>
      </c>
      <c r="G339" s="9">
        <v>2</v>
      </c>
      <c r="H339" s="9">
        <v>6</v>
      </c>
      <c r="I339" s="9">
        <v>3</v>
      </c>
      <c r="J339" s="9">
        <v>6</v>
      </c>
      <c r="K339" s="9">
        <v>4</v>
      </c>
      <c r="L339" s="9"/>
      <c r="M339" s="9">
        <v>9</v>
      </c>
      <c r="N339" s="9">
        <v>14</v>
      </c>
      <c r="O339" s="9">
        <v>14</v>
      </c>
      <c r="P339" s="9">
        <v>15</v>
      </c>
      <c r="Q339" s="9">
        <v>10</v>
      </c>
      <c r="R339" s="9">
        <v>16</v>
      </c>
      <c r="S339" s="9"/>
      <c r="T339" s="9"/>
      <c r="U339" s="9"/>
      <c r="V339" s="9"/>
      <c r="W339" s="9"/>
      <c r="X339" s="9">
        <v>103</v>
      </c>
    </row>
    <row r="340" spans="1:24">
      <c r="A340" s="8" t="s">
        <v>5288</v>
      </c>
      <c r="B340" s="9" t="s">
        <v>5293</v>
      </c>
      <c r="C340" s="8" t="s">
        <v>5294</v>
      </c>
      <c r="D340" s="9"/>
      <c r="E340" s="9"/>
      <c r="F340" s="9">
        <v>47</v>
      </c>
      <c r="G340" s="9">
        <v>64</v>
      </c>
      <c r="H340" s="9">
        <v>47</v>
      </c>
      <c r="I340" s="9">
        <v>62</v>
      </c>
      <c r="J340" s="9">
        <v>73</v>
      </c>
      <c r="K340" s="9">
        <v>55</v>
      </c>
      <c r="L340" s="9"/>
      <c r="M340" s="9">
        <v>52</v>
      </c>
      <c r="N340" s="9">
        <v>53</v>
      </c>
      <c r="O340" s="9">
        <v>49</v>
      </c>
      <c r="P340" s="9">
        <v>46</v>
      </c>
      <c r="Q340" s="9">
        <v>46</v>
      </c>
      <c r="R340" s="9">
        <v>49</v>
      </c>
      <c r="S340" s="9"/>
      <c r="T340" s="9"/>
      <c r="U340" s="9"/>
      <c r="V340" s="9"/>
      <c r="W340" s="9"/>
      <c r="X340" s="9">
        <v>643</v>
      </c>
    </row>
    <row r="341" spans="1:24">
      <c r="A341" s="8" t="s">
        <v>5348</v>
      </c>
      <c r="B341" s="9" t="s">
        <v>5349</v>
      </c>
      <c r="C341" s="8" t="s">
        <v>5350</v>
      </c>
      <c r="D341" s="9"/>
      <c r="E341" s="9"/>
      <c r="F341" s="9">
        <v>82</v>
      </c>
      <c r="G341" s="9">
        <v>88</v>
      </c>
      <c r="H341" s="9">
        <v>91</v>
      </c>
      <c r="I341" s="9">
        <v>106</v>
      </c>
      <c r="J341" s="9">
        <v>109</v>
      </c>
      <c r="K341" s="9">
        <v>103</v>
      </c>
      <c r="L341" s="9"/>
      <c r="M341" s="9">
        <v>101</v>
      </c>
      <c r="N341" s="9">
        <v>80</v>
      </c>
      <c r="O341" s="9">
        <v>91</v>
      </c>
      <c r="P341" s="9">
        <v>76</v>
      </c>
      <c r="Q341" s="9">
        <v>78</v>
      </c>
      <c r="R341" s="9">
        <v>59</v>
      </c>
      <c r="S341" s="9"/>
      <c r="T341" s="9"/>
      <c r="U341" s="9"/>
      <c r="V341" s="9"/>
      <c r="W341" s="9"/>
      <c r="X341" s="9">
        <v>1064</v>
      </c>
    </row>
    <row r="342" spans="1:24">
      <c r="A342" s="8" t="s">
        <v>5348</v>
      </c>
      <c r="B342" s="9" t="s">
        <v>5367</v>
      </c>
      <c r="C342" s="8" t="s">
        <v>5368</v>
      </c>
      <c r="D342" s="9"/>
      <c r="E342" s="9"/>
      <c r="F342" s="9">
        <v>47</v>
      </c>
      <c r="G342" s="9">
        <v>73</v>
      </c>
      <c r="H342" s="9">
        <v>96</v>
      </c>
      <c r="I342" s="9">
        <v>73</v>
      </c>
      <c r="J342" s="9">
        <v>103</v>
      </c>
      <c r="K342" s="9">
        <v>92</v>
      </c>
      <c r="L342" s="9"/>
      <c r="M342" s="9">
        <v>85</v>
      </c>
      <c r="N342" s="9">
        <v>86</v>
      </c>
      <c r="O342" s="9">
        <v>80</v>
      </c>
      <c r="P342" s="9">
        <v>82</v>
      </c>
      <c r="Q342" s="9">
        <v>109</v>
      </c>
      <c r="R342" s="9">
        <v>83</v>
      </c>
      <c r="S342" s="9"/>
      <c r="T342" s="9"/>
      <c r="U342" s="9"/>
      <c r="V342" s="9"/>
      <c r="W342" s="9"/>
      <c r="X342" s="9">
        <v>1009</v>
      </c>
    </row>
    <row r="343" spans="1:24">
      <c r="A343" s="8" t="s">
        <v>5348</v>
      </c>
      <c r="B343" s="9" t="s">
        <v>5386</v>
      </c>
      <c r="C343" s="8" t="s">
        <v>5387</v>
      </c>
      <c r="D343" s="9"/>
      <c r="E343" s="9"/>
      <c r="F343" s="9">
        <v>7</v>
      </c>
      <c r="G343" s="9">
        <v>7</v>
      </c>
      <c r="H343" s="9">
        <v>18</v>
      </c>
      <c r="I343" s="9">
        <v>16</v>
      </c>
      <c r="J343" s="9">
        <v>13</v>
      </c>
      <c r="K343" s="9">
        <v>11</v>
      </c>
      <c r="L343" s="9"/>
      <c r="M343" s="9">
        <v>13</v>
      </c>
      <c r="N343" s="9">
        <v>16</v>
      </c>
      <c r="O343" s="9">
        <v>13</v>
      </c>
      <c r="P343" s="9">
        <v>12</v>
      </c>
      <c r="Q343" s="9">
        <v>10</v>
      </c>
      <c r="R343" s="9">
        <v>11</v>
      </c>
      <c r="S343" s="9"/>
      <c r="T343" s="9"/>
      <c r="U343" s="9"/>
      <c r="V343" s="9"/>
      <c r="W343" s="9"/>
      <c r="X343" s="9">
        <v>147</v>
      </c>
    </row>
    <row r="344" spans="1:24">
      <c r="A344" s="8" t="s">
        <v>5348</v>
      </c>
      <c r="B344" s="9" t="s">
        <v>5398</v>
      </c>
      <c r="C344" s="8" t="s">
        <v>5399</v>
      </c>
      <c r="D344" s="9"/>
      <c r="E344" s="9"/>
      <c r="F344" s="9">
        <v>5</v>
      </c>
      <c r="G344" s="9">
        <v>8</v>
      </c>
      <c r="H344" s="9">
        <v>7</v>
      </c>
      <c r="I344" s="9">
        <v>16</v>
      </c>
      <c r="J344" s="9">
        <v>6</v>
      </c>
      <c r="K344" s="9">
        <v>8</v>
      </c>
      <c r="L344" s="9"/>
      <c r="M344" s="9">
        <v>5</v>
      </c>
      <c r="N344" s="9">
        <v>4</v>
      </c>
      <c r="O344" s="9">
        <v>7</v>
      </c>
      <c r="P344" s="9">
        <v>10</v>
      </c>
      <c r="Q344" s="9">
        <v>9</v>
      </c>
      <c r="R344" s="9">
        <v>9</v>
      </c>
      <c r="S344" s="9"/>
      <c r="T344" s="9"/>
      <c r="U344" s="9"/>
      <c r="V344" s="9"/>
      <c r="W344" s="9"/>
      <c r="X344" s="9">
        <v>94</v>
      </c>
    </row>
    <row r="345" spans="1:24">
      <c r="A345" s="8" t="s">
        <v>5348</v>
      </c>
      <c r="B345" s="9" t="s">
        <v>5407</v>
      </c>
      <c r="C345" s="8" t="s">
        <v>2014</v>
      </c>
      <c r="D345" s="9"/>
      <c r="E345" s="9"/>
      <c r="F345" s="9">
        <v>13</v>
      </c>
      <c r="G345" s="9">
        <v>14</v>
      </c>
      <c r="H345" s="9">
        <v>16</v>
      </c>
      <c r="I345" s="9">
        <v>19</v>
      </c>
      <c r="J345" s="9">
        <v>15</v>
      </c>
      <c r="K345" s="9">
        <v>24</v>
      </c>
      <c r="L345" s="9"/>
      <c r="M345" s="9">
        <v>14</v>
      </c>
      <c r="N345" s="9">
        <v>21</v>
      </c>
      <c r="O345" s="9">
        <v>23</v>
      </c>
      <c r="P345" s="9">
        <v>18</v>
      </c>
      <c r="Q345" s="9">
        <v>18</v>
      </c>
      <c r="R345" s="9">
        <v>14</v>
      </c>
      <c r="S345" s="9"/>
      <c r="T345" s="9"/>
      <c r="U345" s="9"/>
      <c r="V345" s="9"/>
      <c r="W345" s="9"/>
      <c r="X345" s="9">
        <v>209</v>
      </c>
    </row>
    <row r="346" spans="1:24">
      <c r="A346" s="8" t="s">
        <v>5422</v>
      </c>
      <c r="B346" s="9" t="s">
        <v>5423</v>
      </c>
      <c r="C346" s="8" t="s">
        <v>5424</v>
      </c>
      <c r="D346" s="9"/>
      <c r="E346" s="9">
        <v>28</v>
      </c>
      <c r="F346" s="9">
        <v>67</v>
      </c>
      <c r="G346" s="9">
        <v>189</v>
      </c>
      <c r="H346" s="9">
        <v>133</v>
      </c>
      <c r="I346" s="9">
        <v>130</v>
      </c>
      <c r="J346" s="9">
        <v>129</v>
      </c>
      <c r="K346" s="9">
        <v>119</v>
      </c>
      <c r="L346" s="9"/>
      <c r="M346" s="9">
        <v>83</v>
      </c>
      <c r="N346" s="9">
        <v>106</v>
      </c>
      <c r="O346" s="9">
        <v>74</v>
      </c>
      <c r="P346" s="9">
        <v>62</v>
      </c>
      <c r="Q346" s="9">
        <v>52</v>
      </c>
      <c r="R346" s="9">
        <v>36</v>
      </c>
      <c r="S346" s="9"/>
      <c r="T346" s="9"/>
      <c r="U346" s="9"/>
      <c r="V346" s="9"/>
      <c r="W346" s="9"/>
      <c r="X346" s="9">
        <v>1208</v>
      </c>
    </row>
    <row r="347" spans="1:24">
      <c r="A347" s="8" t="s">
        <v>5422</v>
      </c>
      <c r="B347" s="9" t="s">
        <v>5486</v>
      </c>
      <c r="C347" s="8" t="s">
        <v>5487</v>
      </c>
      <c r="D347" s="9"/>
      <c r="E347" s="9"/>
      <c r="F347" s="9">
        <v>24</v>
      </c>
      <c r="G347" s="9">
        <v>77</v>
      </c>
      <c r="H347" s="9">
        <v>72</v>
      </c>
      <c r="I347" s="9">
        <v>75</v>
      </c>
      <c r="J347" s="9">
        <v>42</v>
      </c>
      <c r="K347" s="9">
        <v>31</v>
      </c>
      <c r="L347" s="9"/>
      <c r="M347" s="9">
        <v>17</v>
      </c>
      <c r="N347" s="9">
        <v>9</v>
      </c>
      <c r="O347" s="9">
        <v>9</v>
      </c>
      <c r="P347" s="9">
        <v>8</v>
      </c>
      <c r="Q347" s="9">
        <v>7</v>
      </c>
      <c r="R347" s="9">
        <v>4</v>
      </c>
      <c r="S347" s="9"/>
      <c r="T347" s="9"/>
      <c r="U347" s="9"/>
      <c r="V347" s="9"/>
      <c r="W347" s="9"/>
      <c r="X347" s="9">
        <v>375</v>
      </c>
    </row>
    <row r="348" spans="1:24">
      <c r="A348" s="8" t="s">
        <v>5422</v>
      </c>
      <c r="B348" s="9" t="s">
        <v>5574</v>
      </c>
      <c r="C348" s="8" t="s">
        <v>5575</v>
      </c>
      <c r="D348" s="9"/>
      <c r="E348" s="9"/>
      <c r="F348" s="9">
        <v>58</v>
      </c>
      <c r="G348" s="9">
        <v>69</v>
      </c>
      <c r="H348" s="9">
        <v>81</v>
      </c>
      <c r="I348" s="9">
        <v>60</v>
      </c>
      <c r="J348" s="9">
        <v>65</v>
      </c>
      <c r="K348" s="9">
        <v>68</v>
      </c>
      <c r="L348" s="9"/>
      <c r="M348" s="9">
        <v>38</v>
      </c>
      <c r="N348" s="9">
        <v>50</v>
      </c>
      <c r="O348" s="9">
        <v>43</v>
      </c>
      <c r="P348" s="9">
        <v>23</v>
      </c>
      <c r="Q348" s="9">
        <v>25</v>
      </c>
      <c r="R348" s="9">
        <v>19</v>
      </c>
      <c r="S348" s="9"/>
      <c r="T348" s="9"/>
      <c r="U348" s="9"/>
      <c r="V348" s="9"/>
      <c r="W348" s="9"/>
      <c r="X348" s="9">
        <v>599</v>
      </c>
    </row>
    <row r="349" spans="1:24">
      <c r="A349" s="8" t="s">
        <v>5620</v>
      </c>
      <c r="B349" s="9" t="s">
        <v>5621</v>
      </c>
      <c r="C349" s="8" t="s">
        <v>5622</v>
      </c>
      <c r="D349" s="9"/>
      <c r="E349" s="9"/>
      <c r="F349" s="9">
        <v>1</v>
      </c>
      <c r="G349" s="9">
        <v>3</v>
      </c>
      <c r="H349" s="9">
        <v>2</v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>
        <v>6</v>
      </c>
    </row>
    <row r="350" spans="1:24">
      <c r="A350" s="8" t="s">
        <v>5620</v>
      </c>
      <c r="B350" s="9" t="s">
        <v>5624</v>
      </c>
      <c r="C350" s="8" t="s">
        <v>5625</v>
      </c>
      <c r="D350" s="9"/>
      <c r="E350" s="9"/>
      <c r="F350" s="9">
        <v>27</v>
      </c>
      <c r="G350" s="9">
        <v>38</v>
      </c>
      <c r="H350" s="9">
        <v>42</v>
      </c>
      <c r="I350" s="9">
        <v>61</v>
      </c>
      <c r="J350" s="9">
        <v>42</v>
      </c>
      <c r="K350" s="9">
        <v>38</v>
      </c>
      <c r="L350" s="9"/>
      <c r="M350" s="9">
        <v>46</v>
      </c>
      <c r="N350" s="9">
        <v>45</v>
      </c>
      <c r="O350" s="9">
        <v>40</v>
      </c>
      <c r="P350" s="9">
        <v>41</v>
      </c>
      <c r="Q350" s="9">
        <v>48</v>
      </c>
      <c r="R350" s="9">
        <v>48</v>
      </c>
      <c r="S350" s="9"/>
      <c r="T350" s="9"/>
      <c r="U350" s="9"/>
      <c r="V350" s="9"/>
      <c r="W350" s="9"/>
      <c r="X350" s="9">
        <v>516</v>
      </c>
    </row>
    <row r="351" spans="1:24">
      <c r="A351" s="8" t="s">
        <v>5620</v>
      </c>
      <c r="B351" s="9" t="s">
        <v>5627</v>
      </c>
      <c r="C351" s="8" t="s">
        <v>5628</v>
      </c>
      <c r="D351" s="9"/>
      <c r="E351" s="9"/>
      <c r="F351" s="9">
        <v>3</v>
      </c>
      <c r="G351" s="9">
        <v>4</v>
      </c>
      <c r="H351" s="9"/>
      <c r="I351" s="9">
        <v>7</v>
      </c>
      <c r="J351" s="9">
        <v>5</v>
      </c>
      <c r="K351" s="9">
        <v>5</v>
      </c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>
        <v>24</v>
      </c>
    </row>
    <row r="352" spans="1:24">
      <c r="A352" s="8" t="s">
        <v>5620</v>
      </c>
      <c r="B352" s="9" t="s">
        <v>5630</v>
      </c>
      <c r="C352" s="8" t="s">
        <v>5631</v>
      </c>
      <c r="D352" s="9"/>
      <c r="E352" s="9"/>
      <c r="F352" s="9"/>
      <c r="G352" s="9">
        <v>5</v>
      </c>
      <c r="H352" s="9"/>
      <c r="I352" s="9"/>
      <c r="J352" s="9">
        <v>4</v>
      </c>
      <c r="K352" s="9">
        <v>2</v>
      </c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>
        <v>11</v>
      </c>
    </row>
    <row r="353" spans="1:24">
      <c r="A353" s="8" t="s">
        <v>5620</v>
      </c>
      <c r="B353" s="9" t="s">
        <v>5633</v>
      </c>
      <c r="C353" s="8" t="s">
        <v>5634</v>
      </c>
      <c r="D353" s="9"/>
      <c r="E353" s="9"/>
      <c r="F353" s="9">
        <v>2</v>
      </c>
      <c r="G353" s="9">
        <v>3</v>
      </c>
      <c r="H353" s="9">
        <v>2</v>
      </c>
      <c r="I353" s="9">
        <v>5</v>
      </c>
      <c r="J353" s="9">
        <v>2</v>
      </c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>
        <v>14</v>
      </c>
    </row>
    <row r="354" spans="1:24">
      <c r="A354" s="8" t="s">
        <v>5620</v>
      </c>
      <c r="B354" s="9" t="s">
        <v>5636</v>
      </c>
      <c r="C354" s="8" t="s">
        <v>5637</v>
      </c>
      <c r="D354" s="9"/>
      <c r="E354" s="9"/>
      <c r="F354" s="9">
        <v>2</v>
      </c>
      <c r="G354" s="9">
        <v>5</v>
      </c>
      <c r="H354" s="9">
        <v>3</v>
      </c>
      <c r="I354" s="9">
        <v>4</v>
      </c>
      <c r="J354" s="9">
        <v>3</v>
      </c>
      <c r="K354" s="9">
        <v>2</v>
      </c>
      <c r="L354" s="9"/>
      <c r="M354" s="9">
        <v>7</v>
      </c>
      <c r="N354" s="9">
        <v>3</v>
      </c>
      <c r="O354" s="9">
        <v>1</v>
      </c>
      <c r="P354" s="9"/>
      <c r="Q354" s="9"/>
      <c r="R354" s="9"/>
      <c r="S354" s="9"/>
      <c r="T354" s="9"/>
      <c r="U354" s="9"/>
      <c r="V354" s="9"/>
      <c r="W354" s="9"/>
      <c r="X354" s="9">
        <v>30</v>
      </c>
    </row>
    <row r="355" spans="1:24">
      <c r="A355" s="8" t="s">
        <v>5620</v>
      </c>
      <c r="B355" s="9" t="s">
        <v>5639</v>
      </c>
      <c r="C355" s="8" t="s">
        <v>1504</v>
      </c>
      <c r="D355" s="9"/>
      <c r="E355" s="9"/>
      <c r="F355" s="9">
        <v>1</v>
      </c>
      <c r="G355" s="9">
        <v>2</v>
      </c>
      <c r="H355" s="9">
        <v>1</v>
      </c>
      <c r="I355" s="9">
        <v>3</v>
      </c>
      <c r="J355" s="9">
        <v>4</v>
      </c>
      <c r="K355" s="9">
        <v>3</v>
      </c>
      <c r="L355" s="9"/>
      <c r="M355" s="9"/>
      <c r="N355" s="9">
        <v>7</v>
      </c>
      <c r="O355" s="9">
        <v>2</v>
      </c>
      <c r="P355" s="9">
        <v>1</v>
      </c>
      <c r="Q355" s="9"/>
      <c r="R355" s="9"/>
      <c r="S355" s="9"/>
      <c r="T355" s="9"/>
      <c r="U355" s="9"/>
      <c r="V355" s="9"/>
      <c r="W355" s="9"/>
      <c r="X355" s="9">
        <v>24</v>
      </c>
    </row>
    <row r="356" spans="1:24">
      <c r="A356" s="8" t="s">
        <v>5620</v>
      </c>
      <c r="B356" s="9" t="s">
        <v>5641</v>
      </c>
      <c r="C356" s="8" t="s">
        <v>5642</v>
      </c>
      <c r="D356" s="9"/>
      <c r="E356" s="9"/>
      <c r="F356" s="9">
        <v>5</v>
      </c>
      <c r="G356" s="9">
        <v>2</v>
      </c>
      <c r="H356" s="9">
        <v>4</v>
      </c>
      <c r="I356" s="9">
        <v>3</v>
      </c>
      <c r="J356" s="9">
        <v>4</v>
      </c>
      <c r="K356" s="9">
        <v>6</v>
      </c>
      <c r="L356" s="9"/>
      <c r="M356" s="9">
        <v>2</v>
      </c>
      <c r="N356" s="9">
        <v>1</v>
      </c>
      <c r="O356" s="9"/>
      <c r="P356" s="9"/>
      <c r="Q356" s="9"/>
      <c r="R356" s="9"/>
      <c r="S356" s="9"/>
      <c r="T356" s="9"/>
      <c r="U356" s="9"/>
      <c r="V356" s="9"/>
      <c r="W356" s="9"/>
      <c r="X356" s="9">
        <v>27</v>
      </c>
    </row>
    <row r="357" spans="1:24">
      <c r="A357" s="8" t="s">
        <v>5620</v>
      </c>
      <c r="B357" s="9" t="s">
        <v>5644</v>
      </c>
      <c r="C357" s="8" t="s">
        <v>5645</v>
      </c>
      <c r="D357" s="9"/>
      <c r="E357" s="9"/>
      <c r="F357" s="9">
        <v>2</v>
      </c>
      <c r="G357" s="9">
        <v>2</v>
      </c>
      <c r="H357" s="9">
        <v>1</v>
      </c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>
        <v>5</v>
      </c>
    </row>
    <row r="358" spans="1:24">
      <c r="A358" s="8" t="s">
        <v>5620</v>
      </c>
      <c r="B358" s="9" t="s">
        <v>5647</v>
      </c>
      <c r="C358" s="8" t="s">
        <v>5648</v>
      </c>
      <c r="D358" s="9"/>
      <c r="E358" s="9"/>
      <c r="F358" s="9">
        <v>14</v>
      </c>
      <c r="G358" s="9">
        <v>11</v>
      </c>
      <c r="H358" s="9">
        <v>12</v>
      </c>
      <c r="I358" s="9">
        <v>11</v>
      </c>
      <c r="J358" s="9">
        <v>11</v>
      </c>
      <c r="K358" s="9">
        <v>4</v>
      </c>
      <c r="L358" s="9"/>
      <c r="M358" s="9">
        <v>13</v>
      </c>
      <c r="N358" s="9">
        <v>9</v>
      </c>
      <c r="O358" s="9">
        <v>11</v>
      </c>
      <c r="P358" s="9">
        <v>7</v>
      </c>
      <c r="Q358" s="9"/>
      <c r="R358" s="9"/>
      <c r="S358" s="9"/>
      <c r="T358" s="9"/>
      <c r="U358" s="9"/>
      <c r="V358" s="9"/>
      <c r="W358" s="9"/>
      <c r="X358" s="9">
        <v>103</v>
      </c>
    </row>
    <row r="359" spans="1:24">
      <c r="A359" s="8" t="s">
        <v>5620</v>
      </c>
      <c r="B359" s="9" t="s">
        <v>5650</v>
      </c>
      <c r="C359" s="8" t="s">
        <v>5651</v>
      </c>
      <c r="D359" s="9"/>
      <c r="E359" s="9"/>
      <c r="F359" s="9"/>
      <c r="G359" s="9"/>
      <c r="H359" s="9">
        <v>1</v>
      </c>
      <c r="I359" s="9">
        <v>1</v>
      </c>
      <c r="J359" s="9">
        <v>1</v>
      </c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>
        <v>3</v>
      </c>
    </row>
    <row r="360" spans="1:24">
      <c r="A360" s="8" t="s">
        <v>5620</v>
      </c>
      <c r="B360" s="9" t="s">
        <v>5653</v>
      </c>
      <c r="C360" s="8" t="s">
        <v>5654</v>
      </c>
      <c r="D360" s="9"/>
      <c r="E360" s="9"/>
      <c r="F360" s="9">
        <v>3</v>
      </c>
      <c r="G360" s="9">
        <v>5</v>
      </c>
      <c r="H360" s="9">
        <v>7</v>
      </c>
      <c r="I360" s="9">
        <v>4</v>
      </c>
      <c r="J360" s="9">
        <v>2</v>
      </c>
      <c r="K360" s="9">
        <v>9</v>
      </c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>
        <v>30</v>
      </c>
    </row>
    <row r="361" spans="1:24">
      <c r="A361" s="8" t="s">
        <v>5620</v>
      </c>
      <c r="B361" s="9" t="s">
        <v>5656</v>
      </c>
      <c r="C361" s="8" t="s">
        <v>5657</v>
      </c>
      <c r="D361" s="9"/>
      <c r="E361" s="9"/>
      <c r="F361" s="9"/>
      <c r="G361" s="9"/>
      <c r="H361" s="9">
        <v>1</v>
      </c>
      <c r="I361" s="9"/>
      <c r="J361" s="9"/>
      <c r="K361" s="9">
        <v>1</v>
      </c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>
        <v>2</v>
      </c>
    </row>
    <row r="362" spans="1:24">
      <c r="A362" s="8" t="s">
        <v>5620</v>
      </c>
      <c r="B362" s="9" t="s">
        <v>5659</v>
      </c>
      <c r="C362" s="8" t="s">
        <v>5660</v>
      </c>
      <c r="D362" s="9"/>
      <c r="E362" s="9"/>
      <c r="F362" s="9"/>
      <c r="G362" s="9"/>
      <c r="H362" s="9"/>
      <c r="I362" s="9">
        <v>2</v>
      </c>
      <c r="J362" s="9">
        <v>1</v>
      </c>
      <c r="K362" s="9">
        <v>1</v>
      </c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>
        <v>4</v>
      </c>
    </row>
    <row r="363" spans="1:24">
      <c r="A363" s="8" t="s">
        <v>5620</v>
      </c>
      <c r="B363" s="9" t="s">
        <v>5662</v>
      </c>
      <c r="C363" s="8" t="s">
        <v>5663</v>
      </c>
      <c r="D363" s="9"/>
      <c r="E363" s="9"/>
      <c r="F363" s="9"/>
      <c r="G363" s="9">
        <v>2</v>
      </c>
      <c r="H363" s="9"/>
      <c r="I363" s="9"/>
      <c r="J363" s="9">
        <v>2</v>
      </c>
      <c r="K363" s="9">
        <v>1</v>
      </c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>
        <v>5</v>
      </c>
    </row>
    <row r="364" spans="1:24">
      <c r="A364" s="8" t="s">
        <v>5620</v>
      </c>
      <c r="B364" s="9" t="s">
        <v>5665</v>
      </c>
      <c r="C364" s="8" t="s">
        <v>5666</v>
      </c>
      <c r="D364" s="9"/>
      <c r="E364" s="9"/>
      <c r="F364" s="9"/>
      <c r="G364" s="9">
        <v>1</v>
      </c>
      <c r="H364" s="9">
        <v>2</v>
      </c>
      <c r="I364" s="9"/>
      <c r="J364" s="9">
        <v>1</v>
      </c>
      <c r="K364" s="9">
        <v>1</v>
      </c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>
        <v>5</v>
      </c>
    </row>
    <row r="365" spans="1:24">
      <c r="A365" s="8" t="s">
        <v>5620</v>
      </c>
      <c r="B365" s="9" t="s">
        <v>5668</v>
      </c>
      <c r="C365" s="8" t="s">
        <v>5669</v>
      </c>
      <c r="D365" s="9"/>
      <c r="E365" s="9"/>
      <c r="F365" s="9">
        <v>1</v>
      </c>
      <c r="G365" s="9">
        <v>1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>
        <v>2</v>
      </c>
    </row>
    <row r="366" spans="1:24">
      <c r="A366" s="8" t="s">
        <v>5620</v>
      </c>
      <c r="B366" s="9" t="s">
        <v>5671</v>
      </c>
      <c r="C366" s="8" t="s">
        <v>5672</v>
      </c>
      <c r="D366" s="9"/>
      <c r="E366" s="9"/>
      <c r="F366" s="9"/>
      <c r="G366" s="9">
        <v>1</v>
      </c>
      <c r="H366" s="9">
        <v>1</v>
      </c>
      <c r="I366" s="9">
        <v>3</v>
      </c>
      <c r="J366" s="9">
        <v>2</v>
      </c>
      <c r="K366" s="9">
        <v>2</v>
      </c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>
        <v>9</v>
      </c>
    </row>
    <row r="367" spans="1:24">
      <c r="A367" s="8" t="s">
        <v>5620</v>
      </c>
      <c r="B367" s="9" t="s">
        <v>5674</v>
      </c>
      <c r="C367" s="8" t="s">
        <v>5675</v>
      </c>
      <c r="D367" s="9"/>
      <c r="E367" s="9"/>
      <c r="F367" s="9">
        <v>1</v>
      </c>
      <c r="G367" s="9">
        <v>3</v>
      </c>
      <c r="H367" s="9">
        <v>2</v>
      </c>
      <c r="I367" s="9">
        <v>1</v>
      </c>
      <c r="J367" s="9"/>
      <c r="K367" s="9">
        <v>2</v>
      </c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>
        <v>9</v>
      </c>
    </row>
    <row r="368" spans="1:24">
      <c r="A368" s="8" t="s">
        <v>5620</v>
      </c>
      <c r="B368" s="9" t="s">
        <v>5677</v>
      </c>
      <c r="C368" s="8" t="s">
        <v>5678</v>
      </c>
      <c r="D368" s="9"/>
      <c r="E368" s="9"/>
      <c r="F368" s="9"/>
      <c r="G368" s="9">
        <v>1</v>
      </c>
      <c r="H368" s="9"/>
      <c r="I368" s="9"/>
      <c r="J368" s="9">
        <v>3</v>
      </c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>
        <v>4</v>
      </c>
    </row>
    <row r="369" spans="1:24">
      <c r="A369" s="8" t="s">
        <v>5620</v>
      </c>
      <c r="B369" s="9" t="s">
        <v>5680</v>
      </c>
      <c r="C369" s="8" t="s">
        <v>5681</v>
      </c>
      <c r="D369" s="9"/>
      <c r="E369" s="9"/>
      <c r="F369" s="9"/>
      <c r="G369" s="9"/>
      <c r="H369" s="9">
        <v>1</v>
      </c>
      <c r="I369" s="9">
        <v>2</v>
      </c>
      <c r="J369" s="9">
        <v>1</v>
      </c>
      <c r="K369" s="9">
        <v>1</v>
      </c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>
        <v>5</v>
      </c>
    </row>
    <row r="370" spans="1:24">
      <c r="A370" s="8" t="s">
        <v>5620</v>
      </c>
      <c r="B370" s="9" t="s">
        <v>5683</v>
      </c>
      <c r="C370" s="8" t="s">
        <v>5684</v>
      </c>
      <c r="D370" s="9"/>
      <c r="E370" s="9"/>
      <c r="F370" s="9">
        <v>1</v>
      </c>
      <c r="G370" s="9">
        <v>1</v>
      </c>
      <c r="H370" s="9"/>
      <c r="I370" s="9">
        <v>1</v>
      </c>
      <c r="J370" s="9">
        <v>1</v>
      </c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>
        <v>4</v>
      </c>
    </row>
    <row r="371" spans="1:24">
      <c r="A371" s="8" t="s">
        <v>5620</v>
      </c>
      <c r="B371" s="9" t="s">
        <v>5686</v>
      </c>
      <c r="C371" s="8" t="s">
        <v>5687</v>
      </c>
      <c r="D371" s="9"/>
      <c r="E371" s="9"/>
      <c r="F371" s="9">
        <v>1</v>
      </c>
      <c r="G371" s="9">
        <v>1</v>
      </c>
      <c r="H371" s="9">
        <v>2</v>
      </c>
      <c r="I371" s="9"/>
      <c r="J371" s="9">
        <v>2</v>
      </c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>
        <v>6</v>
      </c>
    </row>
    <row r="372" spans="1:24">
      <c r="A372" s="8" t="s">
        <v>5620</v>
      </c>
      <c r="B372" s="9" t="s">
        <v>5689</v>
      </c>
      <c r="C372" s="8" t="s">
        <v>5690</v>
      </c>
      <c r="D372" s="9"/>
      <c r="E372" s="9"/>
      <c r="F372" s="9"/>
      <c r="G372" s="9">
        <v>1</v>
      </c>
      <c r="H372" s="9">
        <v>4</v>
      </c>
      <c r="I372" s="9"/>
      <c r="J372" s="9"/>
      <c r="K372" s="9">
        <v>2</v>
      </c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>
        <v>7</v>
      </c>
    </row>
    <row r="373" spans="1:24">
      <c r="A373" s="8" t="s">
        <v>5620</v>
      </c>
      <c r="B373" s="9" t="s">
        <v>5692</v>
      </c>
      <c r="C373" s="8" t="s">
        <v>5693</v>
      </c>
      <c r="D373" s="9"/>
      <c r="E373" s="9"/>
      <c r="F373" s="9"/>
      <c r="G373" s="9">
        <v>1</v>
      </c>
      <c r="H373" s="9">
        <v>1</v>
      </c>
      <c r="I373" s="9">
        <v>1</v>
      </c>
      <c r="J373" s="9">
        <v>3</v>
      </c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>
        <v>6</v>
      </c>
    </row>
    <row r="374" spans="1:24">
      <c r="A374" s="8" t="s">
        <v>5620</v>
      </c>
      <c r="B374" s="9" t="s">
        <v>5695</v>
      </c>
      <c r="C374" s="8" t="s">
        <v>5696</v>
      </c>
      <c r="D374" s="9"/>
      <c r="E374" s="9"/>
      <c r="F374" s="9">
        <v>3</v>
      </c>
      <c r="G374" s="9">
        <v>5</v>
      </c>
      <c r="H374" s="9">
        <v>4</v>
      </c>
      <c r="I374" s="9">
        <v>5</v>
      </c>
      <c r="J374" s="9">
        <v>7</v>
      </c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>
        <v>24</v>
      </c>
    </row>
    <row r="375" spans="1:24">
      <c r="A375" s="8" t="s">
        <v>5620</v>
      </c>
      <c r="B375" s="9" t="s">
        <v>5698</v>
      </c>
      <c r="C375" s="8" t="s">
        <v>5699</v>
      </c>
      <c r="D375" s="9"/>
      <c r="E375" s="9"/>
      <c r="F375" s="9">
        <v>1</v>
      </c>
      <c r="G375" s="9"/>
      <c r="H375" s="9">
        <v>1</v>
      </c>
      <c r="I375" s="9">
        <v>2</v>
      </c>
      <c r="J375" s="9">
        <v>1</v>
      </c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>
        <v>5</v>
      </c>
    </row>
    <row r="376" spans="1:24">
      <c r="A376" s="8" t="s">
        <v>5620</v>
      </c>
      <c r="B376" s="9" t="s">
        <v>5701</v>
      </c>
      <c r="C376" s="8" t="s">
        <v>5702</v>
      </c>
      <c r="D376" s="9"/>
      <c r="E376" s="9"/>
      <c r="F376" s="9">
        <v>3</v>
      </c>
      <c r="G376" s="9">
        <v>5</v>
      </c>
      <c r="H376" s="9">
        <v>3</v>
      </c>
      <c r="I376" s="9">
        <v>2</v>
      </c>
      <c r="J376" s="9">
        <v>2</v>
      </c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>
        <v>15</v>
      </c>
    </row>
    <row r="377" spans="1:24">
      <c r="A377" s="8" t="s">
        <v>5620</v>
      </c>
      <c r="B377" s="9" t="s">
        <v>5704</v>
      </c>
      <c r="C377" s="8" t="s">
        <v>5705</v>
      </c>
      <c r="D377" s="9"/>
      <c r="E377" s="9"/>
      <c r="F377" s="9"/>
      <c r="G377" s="9"/>
      <c r="H377" s="9"/>
      <c r="I377" s="9">
        <v>1</v>
      </c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>
        <v>1</v>
      </c>
    </row>
    <row r="378" spans="1:24">
      <c r="A378" s="8" t="s">
        <v>5620</v>
      </c>
      <c r="B378" s="9" t="s">
        <v>5707</v>
      </c>
      <c r="C378" s="8" t="s">
        <v>5708</v>
      </c>
      <c r="D378" s="9"/>
      <c r="E378" s="9"/>
      <c r="F378" s="9">
        <v>1</v>
      </c>
      <c r="G378" s="9"/>
      <c r="H378" s="9">
        <v>2</v>
      </c>
      <c r="I378" s="9"/>
      <c r="J378" s="9">
        <v>1</v>
      </c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>
        <v>4</v>
      </c>
    </row>
    <row r="379" spans="1:24">
      <c r="A379" s="8" t="s">
        <v>5620</v>
      </c>
      <c r="B379" s="9" t="s">
        <v>5710</v>
      </c>
      <c r="C379" s="8" t="s">
        <v>5711</v>
      </c>
      <c r="D379" s="9"/>
      <c r="E379" s="9"/>
      <c r="F379" s="9">
        <v>2</v>
      </c>
      <c r="G379" s="9">
        <v>1</v>
      </c>
      <c r="H379" s="9">
        <v>1</v>
      </c>
      <c r="I379" s="9">
        <v>2</v>
      </c>
      <c r="J379" s="9"/>
      <c r="K379" s="9">
        <v>1</v>
      </c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>
        <v>7</v>
      </c>
    </row>
    <row r="380" spans="1:24">
      <c r="A380" s="8" t="s">
        <v>5620</v>
      </c>
      <c r="B380" s="9" t="s">
        <v>5713</v>
      </c>
      <c r="C380" s="8" t="s">
        <v>5714</v>
      </c>
      <c r="D380" s="9"/>
      <c r="E380" s="9"/>
      <c r="F380" s="9"/>
      <c r="G380" s="9">
        <v>1</v>
      </c>
      <c r="H380" s="9">
        <v>3</v>
      </c>
      <c r="I380" s="9">
        <v>1</v>
      </c>
      <c r="J380" s="9">
        <v>2</v>
      </c>
      <c r="K380" s="9">
        <v>1</v>
      </c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>
        <v>8</v>
      </c>
    </row>
    <row r="381" spans="1:24">
      <c r="A381" s="8" t="s">
        <v>5620</v>
      </c>
      <c r="B381" s="9" t="s">
        <v>5716</v>
      </c>
      <c r="C381" s="8" t="s">
        <v>1300</v>
      </c>
      <c r="D381" s="9"/>
      <c r="E381" s="9"/>
      <c r="F381" s="9">
        <v>4</v>
      </c>
      <c r="G381" s="9">
        <v>6</v>
      </c>
      <c r="H381" s="9">
        <v>6</v>
      </c>
      <c r="I381" s="9">
        <v>2</v>
      </c>
      <c r="J381" s="9">
        <v>4</v>
      </c>
      <c r="K381" s="9">
        <v>4</v>
      </c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>
        <v>26</v>
      </c>
    </row>
    <row r="382" spans="1:24">
      <c r="A382" s="8" t="s">
        <v>5620</v>
      </c>
      <c r="B382" s="9" t="s">
        <v>5718</v>
      </c>
      <c r="C382" s="8" t="s">
        <v>5719</v>
      </c>
      <c r="D382" s="9"/>
      <c r="E382" s="9"/>
      <c r="F382" s="9">
        <v>1</v>
      </c>
      <c r="G382" s="9">
        <v>2</v>
      </c>
      <c r="H382" s="9">
        <v>2</v>
      </c>
      <c r="I382" s="9"/>
      <c r="J382" s="9">
        <v>3</v>
      </c>
      <c r="K382" s="9">
        <v>1</v>
      </c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>
        <v>9</v>
      </c>
    </row>
    <row r="383" spans="1:24">
      <c r="A383" s="8" t="s">
        <v>5620</v>
      </c>
      <c r="B383" s="9" t="s">
        <v>5721</v>
      </c>
      <c r="C383" s="8" t="s">
        <v>5722</v>
      </c>
      <c r="D383" s="9"/>
      <c r="E383" s="9"/>
      <c r="F383" s="9"/>
      <c r="G383" s="9">
        <v>1</v>
      </c>
      <c r="H383" s="9">
        <v>2</v>
      </c>
      <c r="I383" s="9">
        <v>1</v>
      </c>
      <c r="J383" s="9">
        <v>3</v>
      </c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>
        <v>7</v>
      </c>
    </row>
    <row r="384" spans="1:24">
      <c r="A384" s="8" t="s">
        <v>5620</v>
      </c>
      <c r="B384" s="9" t="s">
        <v>5724</v>
      </c>
      <c r="C384" s="8" t="s">
        <v>5725</v>
      </c>
      <c r="D384" s="9"/>
      <c r="E384" s="9"/>
      <c r="F384" s="9">
        <v>1</v>
      </c>
      <c r="G384" s="9"/>
      <c r="H384" s="9">
        <v>2</v>
      </c>
      <c r="I384" s="9"/>
      <c r="J384" s="9">
        <v>1</v>
      </c>
      <c r="K384" s="9">
        <v>1</v>
      </c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>
        <v>5</v>
      </c>
    </row>
    <row r="385" spans="1:24">
      <c r="A385" s="8" t="s">
        <v>5620</v>
      </c>
      <c r="B385" s="9" t="s">
        <v>5727</v>
      </c>
      <c r="C385" s="8" t="s">
        <v>5728</v>
      </c>
      <c r="D385" s="9"/>
      <c r="E385" s="9"/>
      <c r="F385" s="9">
        <v>4</v>
      </c>
      <c r="G385" s="9">
        <v>6</v>
      </c>
      <c r="H385" s="9">
        <v>9</v>
      </c>
      <c r="I385" s="9">
        <v>12</v>
      </c>
      <c r="J385" s="9">
        <v>5</v>
      </c>
      <c r="K385" s="9">
        <v>11</v>
      </c>
      <c r="L385" s="9"/>
      <c r="M385" s="9">
        <v>39</v>
      </c>
      <c r="N385" s="9">
        <v>35</v>
      </c>
      <c r="O385" s="9">
        <v>24</v>
      </c>
      <c r="P385" s="9">
        <v>21</v>
      </c>
      <c r="Q385" s="9">
        <v>26</v>
      </c>
      <c r="R385" s="9">
        <v>18</v>
      </c>
      <c r="S385" s="9"/>
      <c r="T385" s="9"/>
      <c r="U385" s="9"/>
      <c r="V385" s="9"/>
      <c r="W385" s="9"/>
      <c r="X385" s="9">
        <v>210</v>
      </c>
    </row>
    <row r="386" spans="1:24">
      <c r="A386" s="8" t="s">
        <v>5620</v>
      </c>
      <c r="B386" s="9" t="s">
        <v>5731</v>
      </c>
      <c r="C386" s="8" t="s">
        <v>1486</v>
      </c>
      <c r="D386" s="9"/>
      <c r="E386" s="9"/>
      <c r="F386" s="9">
        <v>1</v>
      </c>
      <c r="G386" s="9">
        <v>4</v>
      </c>
      <c r="H386" s="9">
        <v>3</v>
      </c>
      <c r="I386" s="9">
        <v>3</v>
      </c>
      <c r="J386" s="9">
        <v>2</v>
      </c>
      <c r="K386" s="9">
        <v>1</v>
      </c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>
        <v>14</v>
      </c>
    </row>
    <row r="387" spans="1:24">
      <c r="A387" s="8" t="s">
        <v>5620</v>
      </c>
      <c r="B387" s="9" t="s">
        <v>5733</v>
      </c>
      <c r="C387" s="8" t="s">
        <v>5734</v>
      </c>
      <c r="D387" s="9"/>
      <c r="E387" s="9"/>
      <c r="F387" s="9">
        <v>1</v>
      </c>
      <c r="G387" s="9"/>
      <c r="H387" s="9">
        <v>4</v>
      </c>
      <c r="I387" s="9">
        <v>4</v>
      </c>
      <c r="J387" s="9">
        <v>4</v>
      </c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>
        <v>13</v>
      </c>
    </row>
    <row r="388" spans="1:24">
      <c r="A388" s="8" t="s">
        <v>5620</v>
      </c>
      <c r="B388" s="9" t="s">
        <v>5736</v>
      </c>
      <c r="C388" s="8" t="s">
        <v>5737</v>
      </c>
      <c r="D388" s="9"/>
      <c r="E388" s="9"/>
      <c r="F388" s="9"/>
      <c r="G388" s="9"/>
      <c r="H388" s="9"/>
      <c r="I388" s="9">
        <v>1</v>
      </c>
      <c r="J388" s="9">
        <v>1</v>
      </c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>
        <v>2</v>
      </c>
    </row>
    <row r="389" spans="1:24">
      <c r="A389" s="8" t="s">
        <v>5620</v>
      </c>
      <c r="B389" s="9" t="s">
        <v>5739</v>
      </c>
      <c r="C389" s="8" t="s">
        <v>5740</v>
      </c>
      <c r="D389" s="9"/>
      <c r="E389" s="9"/>
      <c r="F389" s="9">
        <v>6</v>
      </c>
      <c r="G389" s="9">
        <v>8</v>
      </c>
      <c r="H389" s="9">
        <v>10</v>
      </c>
      <c r="I389" s="9">
        <v>5</v>
      </c>
      <c r="J389" s="9">
        <v>7</v>
      </c>
      <c r="K389" s="9">
        <v>4</v>
      </c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>
        <v>40</v>
      </c>
    </row>
    <row r="390" spans="1:24">
      <c r="A390" s="8" t="s">
        <v>5620</v>
      </c>
      <c r="B390" s="9" t="s">
        <v>5742</v>
      </c>
      <c r="C390" s="8" t="s">
        <v>5743</v>
      </c>
      <c r="D390" s="9"/>
      <c r="E390" s="9"/>
      <c r="F390" s="9">
        <v>3</v>
      </c>
      <c r="G390" s="9">
        <v>3</v>
      </c>
      <c r="H390" s="9"/>
      <c r="I390" s="9">
        <v>1</v>
      </c>
      <c r="J390" s="9"/>
      <c r="K390" s="9">
        <v>2</v>
      </c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>
        <v>9</v>
      </c>
    </row>
    <row r="391" spans="1:24">
      <c r="A391" s="8" t="s">
        <v>5746</v>
      </c>
      <c r="B391" s="9" t="s">
        <v>5747</v>
      </c>
      <c r="C391" s="8" t="s">
        <v>5748</v>
      </c>
      <c r="D391" s="9"/>
      <c r="E391" s="9"/>
      <c r="F391" s="9">
        <v>29</v>
      </c>
      <c r="G391" s="9">
        <v>28</v>
      </c>
      <c r="H391" s="9">
        <v>22</v>
      </c>
      <c r="I391" s="9">
        <v>38</v>
      </c>
      <c r="J391" s="9">
        <v>35</v>
      </c>
      <c r="K391" s="9">
        <v>21</v>
      </c>
      <c r="L391" s="9"/>
      <c r="M391" s="9">
        <v>37</v>
      </c>
      <c r="N391" s="9">
        <v>44</v>
      </c>
      <c r="O391" s="9">
        <v>24</v>
      </c>
      <c r="P391" s="9">
        <v>29</v>
      </c>
      <c r="Q391" s="9">
        <v>38</v>
      </c>
      <c r="R391" s="9">
        <v>33</v>
      </c>
      <c r="S391" s="9"/>
      <c r="T391" s="9"/>
      <c r="U391" s="9"/>
      <c r="V391" s="9"/>
      <c r="W391" s="9"/>
      <c r="X391" s="9">
        <v>378</v>
      </c>
    </row>
    <row r="392" spans="1:24">
      <c r="A392" s="8" t="s">
        <v>5746</v>
      </c>
      <c r="B392" s="9" t="s">
        <v>5767</v>
      </c>
      <c r="C392" s="8" t="s">
        <v>5768</v>
      </c>
      <c r="D392" s="9"/>
      <c r="E392" s="9"/>
      <c r="F392" s="9">
        <v>3</v>
      </c>
      <c r="G392" s="9">
        <v>1</v>
      </c>
      <c r="H392" s="9">
        <v>8</v>
      </c>
      <c r="I392" s="9">
        <v>4</v>
      </c>
      <c r="J392" s="9">
        <v>1</v>
      </c>
      <c r="K392" s="9">
        <v>5</v>
      </c>
      <c r="L392" s="9"/>
      <c r="M392" s="9">
        <v>9</v>
      </c>
      <c r="N392" s="9">
        <v>7</v>
      </c>
      <c r="O392" s="9">
        <v>9</v>
      </c>
      <c r="P392" s="9">
        <v>9</v>
      </c>
      <c r="Q392" s="9">
        <v>5</v>
      </c>
      <c r="R392" s="9">
        <v>7</v>
      </c>
      <c r="S392" s="9"/>
      <c r="T392" s="9"/>
      <c r="U392" s="9"/>
      <c r="V392" s="9"/>
      <c r="W392" s="9"/>
      <c r="X392" s="9">
        <v>68</v>
      </c>
    </row>
    <row r="393" spans="1:24">
      <c r="A393" s="8" t="s">
        <v>5746</v>
      </c>
      <c r="B393" s="9" t="s">
        <v>5771</v>
      </c>
      <c r="C393" s="8" t="s">
        <v>5772</v>
      </c>
      <c r="D393" s="9"/>
      <c r="E393" s="9"/>
      <c r="F393" s="9">
        <v>15</v>
      </c>
      <c r="G393" s="9">
        <v>28</v>
      </c>
      <c r="H393" s="9">
        <v>33</v>
      </c>
      <c r="I393" s="9">
        <v>28</v>
      </c>
      <c r="J393" s="9">
        <v>35</v>
      </c>
      <c r="K393" s="9">
        <v>32</v>
      </c>
      <c r="L393" s="9"/>
      <c r="M393" s="9">
        <v>38</v>
      </c>
      <c r="N393" s="9">
        <v>24</v>
      </c>
      <c r="O393" s="9">
        <v>24</v>
      </c>
      <c r="P393" s="9">
        <v>30</v>
      </c>
      <c r="Q393" s="9">
        <v>33</v>
      </c>
      <c r="R393" s="9">
        <v>25</v>
      </c>
      <c r="S393" s="9"/>
      <c r="T393" s="9"/>
      <c r="U393" s="9"/>
      <c r="V393" s="9"/>
      <c r="W393" s="9"/>
      <c r="X393" s="9">
        <v>345</v>
      </c>
    </row>
    <row r="394" spans="1:24">
      <c r="A394" s="8" t="s">
        <v>5784</v>
      </c>
      <c r="B394" s="9" t="s">
        <v>5785</v>
      </c>
      <c r="C394" s="8" t="s">
        <v>5786</v>
      </c>
      <c r="D394" s="9"/>
      <c r="E394" s="9"/>
      <c r="F394" s="9">
        <v>54</v>
      </c>
      <c r="G394" s="9">
        <v>85</v>
      </c>
      <c r="H394" s="9">
        <v>67</v>
      </c>
      <c r="I394" s="9">
        <v>72</v>
      </c>
      <c r="J394" s="9">
        <v>94</v>
      </c>
      <c r="K394" s="9">
        <v>61</v>
      </c>
      <c r="L394" s="9"/>
      <c r="M394" s="9">
        <v>74</v>
      </c>
      <c r="N394" s="9">
        <v>50</v>
      </c>
      <c r="O394" s="9">
        <v>72</v>
      </c>
      <c r="P394" s="9">
        <v>83</v>
      </c>
      <c r="Q394" s="9">
        <v>64</v>
      </c>
      <c r="R394" s="9">
        <v>102</v>
      </c>
      <c r="S394" s="9"/>
      <c r="T394" s="9"/>
      <c r="U394" s="9"/>
      <c r="V394" s="9"/>
      <c r="W394" s="9"/>
      <c r="X394" s="9">
        <v>878</v>
      </c>
    </row>
    <row r="395" spans="1:24">
      <c r="A395" s="8" t="s">
        <v>5784</v>
      </c>
      <c r="B395" s="9" t="s">
        <v>5834</v>
      </c>
      <c r="C395" s="8" t="s">
        <v>5835</v>
      </c>
      <c r="D395" s="9"/>
      <c r="E395" s="9"/>
      <c r="F395" s="9">
        <v>7</v>
      </c>
      <c r="G395" s="9">
        <v>18</v>
      </c>
      <c r="H395" s="9">
        <v>18</v>
      </c>
      <c r="I395" s="9">
        <v>12</v>
      </c>
      <c r="J395" s="9">
        <v>30</v>
      </c>
      <c r="K395" s="9">
        <v>25</v>
      </c>
      <c r="L395" s="9"/>
      <c r="M395" s="9">
        <v>22</v>
      </c>
      <c r="N395" s="9">
        <v>23</v>
      </c>
      <c r="O395" s="9">
        <v>24</v>
      </c>
      <c r="P395" s="9">
        <v>28</v>
      </c>
      <c r="Q395" s="9">
        <v>39</v>
      </c>
      <c r="R395" s="9">
        <v>28</v>
      </c>
      <c r="S395" s="9"/>
      <c r="T395" s="9"/>
      <c r="U395" s="9"/>
      <c r="V395" s="9"/>
      <c r="W395" s="9"/>
      <c r="X395" s="9">
        <v>274</v>
      </c>
    </row>
    <row r="396" spans="1:24">
      <c r="A396" s="8" t="s">
        <v>5784</v>
      </c>
      <c r="B396" s="9" t="s">
        <v>5844</v>
      </c>
      <c r="C396" s="8" t="s">
        <v>5845</v>
      </c>
      <c r="D396" s="9"/>
      <c r="E396" s="9"/>
      <c r="F396" s="9">
        <v>5</v>
      </c>
      <c r="G396" s="9">
        <v>7</v>
      </c>
      <c r="H396" s="9">
        <v>9</v>
      </c>
      <c r="I396" s="9">
        <v>9</v>
      </c>
      <c r="J396" s="9">
        <v>10</v>
      </c>
      <c r="K396" s="9">
        <v>9</v>
      </c>
      <c r="L396" s="9"/>
      <c r="M396" s="9">
        <v>15</v>
      </c>
      <c r="N396" s="9">
        <v>9</v>
      </c>
      <c r="O396" s="9">
        <v>12</v>
      </c>
      <c r="P396" s="9">
        <v>16</v>
      </c>
      <c r="Q396" s="9">
        <v>16</v>
      </c>
      <c r="R396" s="9">
        <v>14</v>
      </c>
      <c r="S396" s="9"/>
      <c r="T396" s="9"/>
      <c r="U396" s="9"/>
      <c r="V396" s="9"/>
      <c r="W396" s="9"/>
      <c r="X396" s="9">
        <v>131</v>
      </c>
    </row>
    <row r="397" spans="1:24">
      <c r="A397" s="8" t="s">
        <v>5784</v>
      </c>
      <c r="B397" s="9" t="s">
        <v>5848</v>
      </c>
      <c r="C397" s="8" t="s">
        <v>5849</v>
      </c>
      <c r="D397" s="9"/>
      <c r="E397" s="9"/>
      <c r="F397" s="9">
        <v>8</v>
      </c>
      <c r="G397" s="9">
        <v>6</v>
      </c>
      <c r="H397" s="9">
        <v>17</v>
      </c>
      <c r="I397" s="9">
        <v>10</v>
      </c>
      <c r="J397" s="9">
        <v>10</v>
      </c>
      <c r="K397" s="9">
        <v>7</v>
      </c>
      <c r="L397" s="9"/>
      <c r="M397" s="9">
        <v>8</v>
      </c>
      <c r="N397" s="9">
        <v>8</v>
      </c>
      <c r="O397" s="9">
        <v>9</v>
      </c>
      <c r="P397" s="9">
        <v>8</v>
      </c>
      <c r="Q397" s="9">
        <v>13</v>
      </c>
      <c r="R397" s="9">
        <v>13</v>
      </c>
      <c r="S397" s="9"/>
      <c r="T397" s="9"/>
      <c r="U397" s="9"/>
      <c r="V397" s="9"/>
      <c r="W397" s="9"/>
      <c r="X397" s="9">
        <v>117</v>
      </c>
    </row>
    <row r="398" spans="1:24">
      <c r="A398" s="8" t="s">
        <v>5784</v>
      </c>
      <c r="B398" s="9" t="s">
        <v>5852</v>
      </c>
      <c r="C398" s="8" t="s">
        <v>5853</v>
      </c>
      <c r="D398" s="9"/>
      <c r="E398" s="9"/>
      <c r="F398" s="9">
        <v>26</v>
      </c>
      <c r="G398" s="9">
        <v>40</v>
      </c>
      <c r="H398" s="9">
        <v>37</v>
      </c>
      <c r="I398" s="9">
        <v>40</v>
      </c>
      <c r="J398" s="9">
        <v>33</v>
      </c>
      <c r="K398" s="9">
        <v>40</v>
      </c>
      <c r="L398" s="9"/>
      <c r="M398" s="9">
        <v>27</v>
      </c>
      <c r="N398" s="9">
        <v>47</v>
      </c>
      <c r="O398" s="9">
        <v>40</v>
      </c>
      <c r="P398" s="9">
        <v>27</v>
      </c>
      <c r="Q398" s="9">
        <v>30</v>
      </c>
      <c r="R398" s="9">
        <v>33</v>
      </c>
      <c r="S398" s="9"/>
      <c r="T398" s="9"/>
      <c r="U398" s="9"/>
      <c r="V398" s="9"/>
      <c r="W398" s="9"/>
      <c r="X398" s="9">
        <v>420</v>
      </c>
    </row>
    <row r="399" spans="1:24">
      <c r="A399" s="8" t="s">
        <v>5784</v>
      </c>
      <c r="B399" s="9" t="s">
        <v>5859</v>
      </c>
      <c r="C399" s="8" t="s">
        <v>5860</v>
      </c>
      <c r="D399" s="9"/>
      <c r="E399" s="9"/>
      <c r="F399" s="9">
        <v>11</v>
      </c>
      <c r="G399" s="9">
        <v>16</v>
      </c>
      <c r="H399" s="9">
        <v>14</v>
      </c>
      <c r="I399" s="9">
        <v>15</v>
      </c>
      <c r="J399" s="9">
        <v>22</v>
      </c>
      <c r="K399" s="9">
        <v>16</v>
      </c>
      <c r="L399" s="9"/>
      <c r="M399" s="9">
        <v>15</v>
      </c>
      <c r="N399" s="9">
        <v>22</v>
      </c>
      <c r="O399" s="9">
        <v>18</v>
      </c>
      <c r="P399" s="9">
        <v>18</v>
      </c>
      <c r="Q399" s="9">
        <v>15</v>
      </c>
      <c r="R399" s="9">
        <v>24</v>
      </c>
      <c r="S399" s="9"/>
      <c r="T399" s="9"/>
      <c r="U399" s="9"/>
      <c r="V399" s="9"/>
      <c r="W399" s="9"/>
      <c r="X399" s="9">
        <v>206</v>
      </c>
    </row>
    <row r="400" spans="1:24">
      <c r="A400" s="8" t="s">
        <v>5784</v>
      </c>
      <c r="B400" s="9" t="s">
        <v>5887</v>
      </c>
      <c r="C400" s="8" t="s">
        <v>5888</v>
      </c>
      <c r="D400" s="9"/>
      <c r="E400" s="9"/>
      <c r="F400" s="9">
        <v>22</v>
      </c>
      <c r="G400" s="9">
        <v>16</v>
      </c>
      <c r="H400" s="9">
        <v>25</v>
      </c>
      <c r="I400" s="9">
        <v>17</v>
      </c>
      <c r="J400" s="9">
        <v>17</v>
      </c>
      <c r="K400" s="9">
        <v>11</v>
      </c>
      <c r="L400" s="9"/>
      <c r="M400" s="9">
        <v>19</v>
      </c>
      <c r="N400" s="9">
        <v>27</v>
      </c>
      <c r="O400" s="9">
        <v>17</v>
      </c>
      <c r="P400" s="9">
        <v>22</v>
      </c>
      <c r="Q400" s="9">
        <v>27</v>
      </c>
      <c r="R400" s="9">
        <v>15</v>
      </c>
      <c r="S400" s="9"/>
      <c r="T400" s="9"/>
      <c r="U400" s="9"/>
      <c r="V400" s="9"/>
      <c r="W400" s="9"/>
      <c r="X400" s="9">
        <v>235</v>
      </c>
    </row>
    <row r="401" spans="1:24">
      <c r="A401" s="8" t="s">
        <v>5909</v>
      </c>
      <c r="B401" s="9" t="s">
        <v>5910</v>
      </c>
      <c r="C401" s="8" t="s">
        <v>5911</v>
      </c>
      <c r="D401" s="9"/>
      <c r="E401" s="9"/>
      <c r="F401" s="9">
        <v>38</v>
      </c>
      <c r="G401" s="9">
        <v>41</v>
      </c>
      <c r="H401" s="9">
        <v>54</v>
      </c>
      <c r="I401" s="9">
        <v>54</v>
      </c>
      <c r="J401" s="9">
        <v>63</v>
      </c>
      <c r="K401" s="9">
        <v>46</v>
      </c>
      <c r="L401" s="9"/>
      <c r="M401" s="9">
        <v>51</v>
      </c>
      <c r="N401" s="9">
        <v>47</v>
      </c>
      <c r="O401" s="9">
        <v>56</v>
      </c>
      <c r="P401" s="9">
        <v>42</v>
      </c>
      <c r="Q401" s="9">
        <v>37</v>
      </c>
      <c r="R401" s="9">
        <v>42</v>
      </c>
      <c r="S401" s="9"/>
      <c r="T401" s="9"/>
      <c r="U401" s="9"/>
      <c r="V401" s="9"/>
      <c r="W401" s="9"/>
      <c r="X401" s="9">
        <v>571</v>
      </c>
    </row>
    <row r="402" spans="1:24">
      <c r="A402" s="8" t="s">
        <v>5909</v>
      </c>
      <c r="B402" s="9" t="s">
        <v>5955</v>
      </c>
      <c r="C402" s="8" t="s">
        <v>5956</v>
      </c>
      <c r="D402" s="9"/>
      <c r="E402" s="9"/>
      <c r="F402" s="9">
        <v>11</v>
      </c>
      <c r="G402" s="9">
        <v>19</v>
      </c>
      <c r="H402" s="9">
        <v>15</v>
      </c>
      <c r="I402" s="9">
        <v>26</v>
      </c>
      <c r="J402" s="9">
        <v>26</v>
      </c>
      <c r="K402" s="9">
        <v>25</v>
      </c>
      <c r="L402" s="9"/>
      <c r="M402" s="9">
        <v>19</v>
      </c>
      <c r="N402" s="9">
        <v>14</v>
      </c>
      <c r="O402" s="9">
        <v>16</v>
      </c>
      <c r="P402" s="9">
        <v>11</v>
      </c>
      <c r="Q402" s="9">
        <v>18</v>
      </c>
      <c r="R402" s="9">
        <v>16</v>
      </c>
      <c r="S402" s="9"/>
      <c r="T402" s="9"/>
      <c r="U402" s="9"/>
      <c r="V402" s="9"/>
      <c r="W402" s="9"/>
      <c r="X402" s="9">
        <v>216</v>
      </c>
    </row>
    <row r="403" spans="1:24">
      <c r="A403" s="8" t="s">
        <v>5909</v>
      </c>
      <c r="B403" s="9" t="s">
        <v>5971</v>
      </c>
      <c r="C403" s="8" t="s">
        <v>2035</v>
      </c>
      <c r="D403" s="9"/>
      <c r="E403" s="9"/>
      <c r="F403" s="9">
        <v>24</v>
      </c>
      <c r="G403" s="9">
        <v>24</v>
      </c>
      <c r="H403" s="9">
        <v>23</v>
      </c>
      <c r="I403" s="9">
        <v>24</v>
      </c>
      <c r="J403" s="9">
        <v>16</v>
      </c>
      <c r="K403" s="9">
        <v>27</v>
      </c>
      <c r="L403" s="9"/>
      <c r="M403" s="9">
        <v>26</v>
      </c>
      <c r="N403" s="9">
        <v>27</v>
      </c>
      <c r="O403" s="9">
        <v>29</v>
      </c>
      <c r="P403" s="9">
        <v>21</v>
      </c>
      <c r="Q403" s="9">
        <v>18</v>
      </c>
      <c r="R403" s="9">
        <v>17</v>
      </c>
      <c r="S403" s="9"/>
      <c r="T403" s="9"/>
      <c r="U403" s="9"/>
      <c r="V403" s="9"/>
      <c r="W403" s="9"/>
      <c r="X403" s="9">
        <v>276</v>
      </c>
    </row>
    <row r="404" spans="1:24">
      <c r="A404" s="8" t="s">
        <v>5909</v>
      </c>
      <c r="B404" s="9" t="s">
        <v>5994</v>
      </c>
      <c r="C404" s="8" t="s">
        <v>5995</v>
      </c>
      <c r="D404" s="9"/>
      <c r="E404" s="9"/>
      <c r="F404" s="9">
        <v>8</v>
      </c>
      <c r="G404" s="9">
        <v>13</v>
      </c>
      <c r="H404" s="9">
        <v>18</v>
      </c>
      <c r="I404" s="9">
        <v>12</v>
      </c>
      <c r="J404" s="9">
        <v>15</v>
      </c>
      <c r="K404" s="9">
        <v>4</v>
      </c>
      <c r="L404" s="9"/>
      <c r="M404" s="9">
        <v>14</v>
      </c>
      <c r="N404" s="9">
        <v>10</v>
      </c>
      <c r="O404" s="9">
        <v>13</v>
      </c>
      <c r="P404" s="9">
        <v>11</v>
      </c>
      <c r="Q404" s="9">
        <v>2</v>
      </c>
      <c r="R404" s="9">
        <v>5</v>
      </c>
      <c r="S404" s="9"/>
      <c r="T404" s="9"/>
      <c r="U404" s="9"/>
      <c r="V404" s="9"/>
      <c r="W404" s="9"/>
      <c r="X404" s="9">
        <v>125</v>
      </c>
    </row>
    <row r="405" spans="1:24">
      <c r="A405" s="8" t="s">
        <v>6009</v>
      </c>
      <c r="B405" s="9" t="s">
        <v>6010</v>
      </c>
      <c r="C405" s="8" t="s">
        <v>6011</v>
      </c>
      <c r="D405" s="9"/>
      <c r="E405" s="9"/>
      <c r="F405" s="9">
        <v>84</v>
      </c>
      <c r="G405" s="9">
        <v>123</v>
      </c>
      <c r="H405" s="9">
        <v>129</v>
      </c>
      <c r="I405" s="9">
        <v>113</v>
      </c>
      <c r="J405" s="9">
        <v>126</v>
      </c>
      <c r="K405" s="9">
        <v>136</v>
      </c>
      <c r="L405" s="9"/>
      <c r="M405" s="9">
        <v>160</v>
      </c>
      <c r="N405" s="9">
        <v>168</v>
      </c>
      <c r="O405" s="9">
        <v>110</v>
      </c>
      <c r="P405" s="9">
        <v>109</v>
      </c>
      <c r="Q405" s="9">
        <v>132</v>
      </c>
      <c r="R405" s="9">
        <v>99</v>
      </c>
      <c r="S405" s="9"/>
      <c r="T405" s="9"/>
      <c r="U405" s="9"/>
      <c r="V405" s="9"/>
      <c r="W405" s="9"/>
      <c r="X405" s="9">
        <v>1489</v>
      </c>
    </row>
    <row r="406" spans="1:24">
      <c r="A406" s="8" t="s">
        <v>6009</v>
      </c>
      <c r="B406" s="9" t="s">
        <v>6017</v>
      </c>
      <c r="C406" s="8" t="s">
        <v>6018</v>
      </c>
      <c r="D406" s="9"/>
      <c r="E406" s="9"/>
      <c r="F406" s="9">
        <v>18</v>
      </c>
      <c r="G406" s="9">
        <v>31</v>
      </c>
      <c r="H406" s="9">
        <v>28</v>
      </c>
      <c r="I406" s="9">
        <v>50</v>
      </c>
      <c r="J406" s="9">
        <v>31</v>
      </c>
      <c r="K406" s="9">
        <v>30</v>
      </c>
      <c r="L406" s="9"/>
      <c r="M406" s="9">
        <v>16</v>
      </c>
      <c r="N406" s="9">
        <v>18</v>
      </c>
      <c r="O406" s="9">
        <v>13</v>
      </c>
      <c r="P406" s="9">
        <v>11</v>
      </c>
      <c r="Q406" s="9">
        <v>9</v>
      </c>
      <c r="R406" s="9">
        <v>6</v>
      </c>
      <c r="S406" s="9"/>
      <c r="T406" s="9"/>
      <c r="U406" s="9"/>
      <c r="V406" s="9"/>
      <c r="W406" s="9"/>
      <c r="X406" s="9">
        <v>261</v>
      </c>
    </row>
    <row r="407" spans="1:24">
      <c r="A407" s="8" t="s">
        <v>6009</v>
      </c>
      <c r="B407" s="9" t="s">
        <v>6053</v>
      </c>
      <c r="C407" s="8" t="s">
        <v>114</v>
      </c>
      <c r="D407" s="9"/>
      <c r="E407" s="9"/>
      <c r="F407" s="9">
        <v>44</v>
      </c>
      <c r="G407" s="9">
        <v>61</v>
      </c>
      <c r="H407" s="9">
        <v>72</v>
      </c>
      <c r="I407" s="9">
        <v>83</v>
      </c>
      <c r="J407" s="9">
        <v>77</v>
      </c>
      <c r="K407" s="9">
        <v>71</v>
      </c>
      <c r="L407" s="9"/>
      <c r="M407" s="9">
        <v>84</v>
      </c>
      <c r="N407" s="9">
        <v>115</v>
      </c>
      <c r="O407" s="9">
        <v>79</v>
      </c>
      <c r="P407" s="9">
        <v>59</v>
      </c>
      <c r="Q407" s="9">
        <v>100</v>
      </c>
      <c r="R407" s="9">
        <v>53</v>
      </c>
      <c r="S407" s="9"/>
      <c r="T407" s="9"/>
      <c r="U407" s="9"/>
      <c r="V407" s="9"/>
      <c r="W407" s="9"/>
      <c r="X407" s="9">
        <v>898</v>
      </c>
    </row>
    <row r="408" spans="1:24">
      <c r="A408" s="8" t="s">
        <v>6009</v>
      </c>
      <c r="B408" s="9" t="s">
        <v>6061</v>
      </c>
      <c r="C408" s="8" t="s">
        <v>6062</v>
      </c>
      <c r="D408" s="9"/>
      <c r="E408" s="9"/>
      <c r="F408" s="9">
        <v>30</v>
      </c>
      <c r="G408" s="9">
        <v>30</v>
      </c>
      <c r="H408" s="9">
        <v>42</v>
      </c>
      <c r="I408" s="9">
        <v>46</v>
      </c>
      <c r="J408" s="9">
        <v>47</v>
      </c>
      <c r="K408" s="9">
        <v>41</v>
      </c>
      <c r="L408" s="9"/>
      <c r="M408" s="9">
        <v>82</v>
      </c>
      <c r="N408" s="9">
        <v>107</v>
      </c>
      <c r="O408" s="9">
        <v>84</v>
      </c>
      <c r="P408" s="9">
        <v>81</v>
      </c>
      <c r="Q408" s="9">
        <v>76</v>
      </c>
      <c r="R408" s="9">
        <v>67</v>
      </c>
      <c r="S408" s="9"/>
      <c r="T408" s="9"/>
      <c r="U408" s="9"/>
      <c r="V408" s="9"/>
      <c r="W408" s="9"/>
      <c r="X408" s="9">
        <v>733</v>
      </c>
    </row>
    <row r="409" spans="1:24">
      <c r="A409" s="8" t="s">
        <v>6009</v>
      </c>
      <c r="B409" s="9" t="s">
        <v>6071</v>
      </c>
      <c r="C409" s="8" t="s">
        <v>6072</v>
      </c>
      <c r="D409" s="9"/>
      <c r="E409" s="9"/>
      <c r="F409" s="9">
        <v>13</v>
      </c>
      <c r="G409" s="9">
        <v>26</v>
      </c>
      <c r="H409" s="9">
        <v>23</v>
      </c>
      <c r="I409" s="9">
        <v>20</v>
      </c>
      <c r="J409" s="9">
        <v>24</v>
      </c>
      <c r="K409" s="9">
        <v>23</v>
      </c>
      <c r="L409" s="9"/>
      <c r="M409" s="9">
        <v>18</v>
      </c>
      <c r="N409" s="9">
        <v>14</v>
      </c>
      <c r="O409" s="9">
        <v>21</v>
      </c>
      <c r="P409" s="9">
        <v>10</v>
      </c>
      <c r="Q409" s="9">
        <v>6</v>
      </c>
      <c r="R409" s="9">
        <v>3</v>
      </c>
      <c r="S409" s="9"/>
      <c r="T409" s="9"/>
      <c r="U409" s="9"/>
      <c r="V409" s="9"/>
      <c r="W409" s="9"/>
      <c r="X409" s="9">
        <v>201</v>
      </c>
    </row>
    <row r="410" spans="1:24">
      <c r="A410" s="8" t="s">
        <v>6009</v>
      </c>
      <c r="B410" s="9" t="s">
        <v>6096</v>
      </c>
      <c r="C410" s="8" t="s">
        <v>6097</v>
      </c>
      <c r="D410" s="9"/>
      <c r="E410" s="9"/>
      <c r="F410" s="9">
        <v>3</v>
      </c>
      <c r="G410" s="9">
        <v>3</v>
      </c>
      <c r="H410" s="9">
        <v>2</v>
      </c>
      <c r="I410" s="9">
        <v>1</v>
      </c>
      <c r="J410" s="9">
        <v>3</v>
      </c>
      <c r="K410" s="9">
        <v>6</v>
      </c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>
        <v>18</v>
      </c>
    </row>
    <row r="411" spans="1:24">
      <c r="A411" s="8" t="s">
        <v>6009</v>
      </c>
      <c r="B411" s="9" t="s">
        <v>6099</v>
      </c>
      <c r="C411" s="8" t="s">
        <v>6100</v>
      </c>
      <c r="D411" s="9"/>
      <c r="E411" s="9"/>
      <c r="F411" s="9">
        <v>12</v>
      </c>
      <c r="G411" s="9">
        <v>13</v>
      </c>
      <c r="H411" s="9">
        <v>10</v>
      </c>
      <c r="I411" s="9">
        <v>13</v>
      </c>
      <c r="J411" s="9">
        <v>10</v>
      </c>
      <c r="K411" s="9">
        <v>10</v>
      </c>
      <c r="L411" s="9"/>
      <c r="M411" s="9">
        <v>10</v>
      </c>
      <c r="N411" s="9">
        <v>17</v>
      </c>
      <c r="O411" s="9">
        <v>11</v>
      </c>
      <c r="P411" s="9">
        <v>13</v>
      </c>
      <c r="Q411" s="9">
        <v>8</v>
      </c>
      <c r="R411" s="9">
        <v>11</v>
      </c>
      <c r="S411" s="9"/>
      <c r="T411" s="9"/>
      <c r="U411" s="9"/>
      <c r="V411" s="9"/>
      <c r="W411" s="9"/>
      <c r="X411" s="9">
        <v>138</v>
      </c>
    </row>
    <row r="412" spans="1:24">
      <c r="A412" s="8" t="s">
        <v>6009</v>
      </c>
      <c r="B412" s="9" t="s">
        <v>6112</v>
      </c>
      <c r="C412" s="8" t="s">
        <v>6113</v>
      </c>
      <c r="D412" s="9"/>
      <c r="E412" s="9"/>
      <c r="F412" s="9"/>
      <c r="G412" s="9">
        <v>2</v>
      </c>
      <c r="H412" s="9">
        <v>2</v>
      </c>
      <c r="I412" s="9"/>
      <c r="J412" s="9">
        <v>3</v>
      </c>
      <c r="K412" s="9">
        <v>1</v>
      </c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>
        <v>8</v>
      </c>
    </row>
    <row r="413" spans="1:24">
      <c r="A413" s="8" t="s">
        <v>6009</v>
      </c>
      <c r="B413" s="9" t="s">
        <v>6115</v>
      </c>
      <c r="C413" s="8" t="s">
        <v>1300</v>
      </c>
      <c r="D413" s="9"/>
      <c r="E413" s="9"/>
      <c r="F413" s="9">
        <v>1</v>
      </c>
      <c r="G413" s="9"/>
      <c r="H413" s="9">
        <v>2</v>
      </c>
      <c r="I413" s="9">
        <v>1</v>
      </c>
      <c r="J413" s="9">
        <v>2</v>
      </c>
      <c r="K413" s="9">
        <v>3</v>
      </c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>
        <v>9</v>
      </c>
    </row>
    <row r="414" spans="1:24">
      <c r="A414" s="8" t="s">
        <v>6009</v>
      </c>
      <c r="B414" s="9" t="s">
        <v>6117</v>
      </c>
      <c r="C414" s="8" t="s">
        <v>1284</v>
      </c>
      <c r="D414" s="9"/>
      <c r="E414" s="9"/>
      <c r="F414" s="9"/>
      <c r="G414" s="9">
        <v>1</v>
      </c>
      <c r="H414" s="9">
        <v>1</v>
      </c>
      <c r="I414" s="9">
        <v>1</v>
      </c>
      <c r="J414" s="9">
        <v>1</v>
      </c>
      <c r="K414" s="9">
        <v>3</v>
      </c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>
        <v>7</v>
      </c>
    </row>
    <row r="415" spans="1:24">
      <c r="A415" s="8" t="s">
        <v>6009</v>
      </c>
      <c r="B415" s="9" t="s">
        <v>6119</v>
      </c>
      <c r="C415" s="8" t="s">
        <v>6120</v>
      </c>
      <c r="D415" s="9"/>
      <c r="E415" s="9"/>
      <c r="F415" s="9"/>
      <c r="G415" s="9"/>
      <c r="H415" s="9">
        <v>3</v>
      </c>
      <c r="I415" s="9">
        <v>2</v>
      </c>
      <c r="J415" s="9">
        <v>1</v>
      </c>
      <c r="K415" s="9">
        <v>1</v>
      </c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>
        <v>7</v>
      </c>
    </row>
    <row r="416" spans="1:24">
      <c r="A416" s="8" t="s">
        <v>6009</v>
      </c>
      <c r="B416" s="9" t="s">
        <v>6122</v>
      </c>
      <c r="C416" s="8" t="s">
        <v>6123</v>
      </c>
      <c r="D416" s="9"/>
      <c r="E416" s="9"/>
      <c r="F416" s="9">
        <v>1</v>
      </c>
      <c r="G416" s="9">
        <v>4</v>
      </c>
      <c r="H416" s="9"/>
      <c r="I416" s="9">
        <v>1</v>
      </c>
      <c r="J416" s="9">
        <v>3</v>
      </c>
      <c r="K416" s="9">
        <v>2</v>
      </c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>
        <v>11</v>
      </c>
    </row>
    <row r="417" spans="1:24">
      <c r="A417" s="8" t="s">
        <v>6009</v>
      </c>
      <c r="B417" s="9" t="s">
        <v>6125</v>
      </c>
      <c r="C417" s="8" t="s">
        <v>6126</v>
      </c>
      <c r="D417" s="9"/>
      <c r="E417" s="9"/>
      <c r="F417" s="9"/>
      <c r="G417" s="9">
        <v>2</v>
      </c>
      <c r="H417" s="9">
        <v>1</v>
      </c>
      <c r="I417" s="9">
        <v>6</v>
      </c>
      <c r="J417" s="9">
        <v>5</v>
      </c>
      <c r="K417" s="9">
        <v>2</v>
      </c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>
        <v>16</v>
      </c>
    </row>
    <row r="418" spans="1:24">
      <c r="A418" s="8" t="s">
        <v>6009</v>
      </c>
      <c r="B418" s="9" t="s">
        <v>6128</v>
      </c>
      <c r="C418" s="8" t="s">
        <v>6129</v>
      </c>
      <c r="D418" s="9"/>
      <c r="E418" s="9"/>
      <c r="F418" s="9"/>
      <c r="G418" s="9">
        <v>1</v>
      </c>
      <c r="H418" s="9">
        <v>1</v>
      </c>
      <c r="I418" s="9">
        <v>1</v>
      </c>
      <c r="J418" s="9">
        <v>1</v>
      </c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>
        <v>4</v>
      </c>
    </row>
    <row r="419" spans="1:24">
      <c r="A419" s="8" t="s">
        <v>6009</v>
      </c>
      <c r="B419" s="9" t="s">
        <v>6131</v>
      </c>
      <c r="C419" s="8" t="s">
        <v>6132</v>
      </c>
      <c r="D419" s="9"/>
      <c r="E419" s="9"/>
      <c r="F419" s="9">
        <v>2</v>
      </c>
      <c r="G419" s="9">
        <v>1</v>
      </c>
      <c r="H419" s="9">
        <v>3</v>
      </c>
      <c r="I419" s="9">
        <v>5</v>
      </c>
      <c r="J419" s="9">
        <v>10</v>
      </c>
      <c r="K419" s="9">
        <v>8</v>
      </c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>
        <v>29</v>
      </c>
    </row>
    <row r="420" spans="1:24">
      <c r="A420" s="8" t="s">
        <v>6009</v>
      </c>
      <c r="B420" s="9" t="s">
        <v>6134</v>
      </c>
      <c r="C420" s="8" t="s">
        <v>6135</v>
      </c>
      <c r="D420" s="9"/>
      <c r="E420" s="9"/>
      <c r="F420" s="9">
        <v>2</v>
      </c>
      <c r="G420" s="9">
        <v>3</v>
      </c>
      <c r="H420" s="9">
        <v>3</v>
      </c>
      <c r="I420" s="9">
        <v>3</v>
      </c>
      <c r="J420" s="9"/>
      <c r="K420" s="9">
        <v>3</v>
      </c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>
        <v>14</v>
      </c>
    </row>
    <row r="421" spans="1:24">
      <c r="A421" s="8" t="s">
        <v>6009</v>
      </c>
      <c r="B421" s="9" t="s">
        <v>6137</v>
      </c>
      <c r="C421" s="8" t="s">
        <v>6138</v>
      </c>
      <c r="D421" s="9"/>
      <c r="E421" s="9"/>
      <c r="F421" s="9">
        <v>3</v>
      </c>
      <c r="G421" s="9">
        <v>1</v>
      </c>
      <c r="H421" s="9">
        <v>5</v>
      </c>
      <c r="I421" s="9">
        <v>4</v>
      </c>
      <c r="J421" s="9">
        <v>2</v>
      </c>
      <c r="K421" s="9">
        <v>9</v>
      </c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>
        <v>24</v>
      </c>
    </row>
    <row r="422" spans="1:24">
      <c r="A422" s="8" t="s">
        <v>6009</v>
      </c>
      <c r="B422" s="9" t="s">
        <v>6141</v>
      </c>
      <c r="C422" s="8" t="s">
        <v>6142</v>
      </c>
      <c r="D422" s="9"/>
      <c r="E422" s="9"/>
      <c r="F422" s="9">
        <v>14</v>
      </c>
      <c r="G422" s="9">
        <v>12</v>
      </c>
      <c r="H422" s="9">
        <v>7</v>
      </c>
      <c r="I422" s="9">
        <v>12</v>
      </c>
      <c r="J422" s="9">
        <v>15</v>
      </c>
      <c r="K422" s="9">
        <v>14</v>
      </c>
      <c r="L422" s="9"/>
      <c r="M422" s="9">
        <v>39</v>
      </c>
      <c r="N422" s="9">
        <v>41</v>
      </c>
      <c r="O422" s="9">
        <v>37</v>
      </c>
      <c r="P422" s="9">
        <v>58</v>
      </c>
      <c r="Q422" s="9">
        <v>30</v>
      </c>
      <c r="R422" s="9">
        <v>24</v>
      </c>
      <c r="S422" s="9"/>
      <c r="T422" s="9"/>
      <c r="U422" s="9"/>
      <c r="V422" s="9"/>
      <c r="W422" s="9"/>
      <c r="X422" s="9">
        <v>303</v>
      </c>
    </row>
    <row r="423" spans="1:24">
      <c r="A423" s="8" t="s">
        <v>6009</v>
      </c>
      <c r="B423" s="9" t="s">
        <v>6148</v>
      </c>
      <c r="C423" s="8" t="s">
        <v>6149</v>
      </c>
      <c r="D423" s="9"/>
      <c r="E423" s="9"/>
      <c r="F423" s="9"/>
      <c r="G423" s="9"/>
      <c r="H423" s="9">
        <v>2</v>
      </c>
      <c r="I423" s="9">
        <v>1</v>
      </c>
      <c r="J423" s="9">
        <v>3</v>
      </c>
      <c r="K423" s="9">
        <v>2</v>
      </c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>
        <v>8</v>
      </c>
    </row>
    <row r="424" spans="1:24">
      <c r="A424" s="8" t="s">
        <v>6009</v>
      </c>
      <c r="B424" s="9" t="s">
        <v>6151</v>
      </c>
      <c r="C424" s="8" t="s">
        <v>6152</v>
      </c>
      <c r="D424" s="9"/>
      <c r="E424" s="9"/>
      <c r="F424" s="9"/>
      <c r="G424" s="9">
        <v>2</v>
      </c>
      <c r="H424" s="9">
        <v>1</v>
      </c>
      <c r="I424" s="9"/>
      <c r="J424" s="9">
        <v>2</v>
      </c>
      <c r="K424" s="9">
        <v>1</v>
      </c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>
        <v>6</v>
      </c>
    </row>
    <row r="425" spans="1:24">
      <c r="A425" s="8" t="s">
        <v>6009</v>
      </c>
      <c r="B425" s="9" t="s">
        <v>6154</v>
      </c>
      <c r="C425" s="8" t="s">
        <v>6155</v>
      </c>
      <c r="D425" s="9"/>
      <c r="E425" s="9"/>
      <c r="F425" s="9">
        <v>2</v>
      </c>
      <c r="G425" s="9">
        <v>1</v>
      </c>
      <c r="H425" s="9">
        <v>1</v>
      </c>
      <c r="I425" s="9">
        <v>2</v>
      </c>
      <c r="J425" s="9">
        <v>1</v>
      </c>
      <c r="K425" s="9">
        <v>2</v>
      </c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>
        <v>9</v>
      </c>
    </row>
    <row r="426" spans="1:24">
      <c r="A426" s="8" t="s">
        <v>6009</v>
      </c>
      <c r="B426" s="9" t="s">
        <v>6158</v>
      </c>
      <c r="C426" s="8" t="s">
        <v>6159</v>
      </c>
      <c r="D426" s="9"/>
      <c r="E426" s="9"/>
      <c r="F426" s="9">
        <v>1</v>
      </c>
      <c r="G426" s="9">
        <v>4</v>
      </c>
      <c r="H426" s="9">
        <v>7</v>
      </c>
      <c r="I426" s="9">
        <v>4</v>
      </c>
      <c r="J426" s="9">
        <v>2</v>
      </c>
      <c r="K426" s="9">
        <v>5</v>
      </c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>
        <v>23</v>
      </c>
    </row>
    <row r="427" spans="1:24">
      <c r="A427" s="8" t="s">
        <v>6009</v>
      </c>
      <c r="B427" s="9" t="s">
        <v>6161</v>
      </c>
      <c r="C427" s="8" t="s">
        <v>6162</v>
      </c>
      <c r="D427" s="9"/>
      <c r="E427" s="9"/>
      <c r="F427" s="9">
        <v>17</v>
      </c>
      <c r="G427" s="9">
        <v>25</v>
      </c>
      <c r="H427" s="9">
        <v>33</v>
      </c>
      <c r="I427" s="9">
        <v>39</v>
      </c>
      <c r="J427" s="9">
        <v>32</v>
      </c>
      <c r="K427" s="9">
        <v>37</v>
      </c>
      <c r="L427" s="9"/>
      <c r="M427" s="9">
        <v>21</v>
      </c>
      <c r="N427" s="9">
        <v>24</v>
      </c>
      <c r="O427" s="9">
        <v>20</v>
      </c>
      <c r="P427" s="9">
        <v>13</v>
      </c>
      <c r="Q427" s="9">
        <v>8</v>
      </c>
      <c r="R427" s="9">
        <v>9</v>
      </c>
      <c r="S427" s="9"/>
      <c r="T427" s="9"/>
      <c r="U427" s="9"/>
      <c r="V427" s="9"/>
      <c r="W427" s="9"/>
      <c r="X427" s="9">
        <v>278</v>
      </c>
    </row>
    <row r="428" spans="1:24">
      <c r="A428" s="8" t="s">
        <v>6009</v>
      </c>
      <c r="B428" s="9" t="s">
        <v>6188</v>
      </c>
      <c r="C428" s="8" t="s">
        <v>6189</v>
      </c>
      <c r="D428" s="9"/>
      <c r="E428" s="9">
        <v>14</v>
      </c>
      <c r="F428" s="9">
        <v>61</v>
      </c>
      <c r="G428" s="9">
        <v>70</v>
      </c>
      <c r="H428" s="9">
        <v>69</v>
      </c>
      <c r="I428" s="9">
        <v>74</v>
      </c>
      <c r="J428" s="9">
        <v>100</v>
      </c>
      <c r="K428" s="9">
        <v>77</v>
      </c>
      <c r="L428" s="9"/>
      <c r="M428" s="9">
        <v>106</v>
      </c>
      <c r="N428" s="9">
        <v>95</v>
      </c>
      <c r="O428" s="9">
        <v>97</v>
      </c>
      <c r="P428" s="9">
        <v>80</v>
      </c>
      <c r="Q428" s="9">
        <v>75</v>
      </c>
      <c r="R428" s="9">
        <v>87</v>
      </c>
      <c r="S428" s="9"/>
      <c r="T428" s="9"/>
      <c r="U428" s="9"/>
      <c r="V428" s="9"/>
      <c r="W428" s="9"/>
      <c r="X428" s="9">
        <v>1005</v>
      </c>
    </row>
    <row r="429" spans="1:24">
      <c r="A429" s="8" t="s">
        <v>6009</v>
      </c>
      <c r="B429" s="9" t="s">
        <v>6201</v>
      </c>
      <c r="C429" s="8" t="s">
        <v>6202</v>
      </c>
      <c r="D429" s="9"/>
      <c r="E429" s="9"/>
      <c r="F429" s="9">
        <v>27</v>
      </c>
      <c r="G429" s="9">
        <v>20</v>
      </c>
      <c r="H429" s="9">
        <v>25</v>
      </c>
      <c r="I429" s="9">
        <v>25</v>
      </c>
      <c r="J429" s="9">
        <v>16</v>
      </c>
      <c r="K429" s="9">
        <v>20</v>
      </c>
      <c r="L429" s="9"/>
      <c r="M429" s="9">
        <v>42</v>
      </c>
      <c r="N429" s="9">
        <v>27</v>
      </c>
      <c r="O429" s="9">
        <v>29</v>
      </c>
      <c r="P429" s="9">
        <v>26</v>
      </c>
      <c r="Q429" s="9">
        <v>31</v>
      </c>
      <c r="R429" s="9">
        <v>29</v>
      </c>
      <c r="S429" s="9"/>
      <c r="T429" s="9"/>
      <c r="U429" s="9"/>
      <c r="V429" s="9"/>
      <c r="W429" s="9"/>
      <c r="X429" s="9">
        <v>317</v>
      </c>
    </row>
    <row r="430" spans="1:24">
      <c r="A430" s="8" t="s">
        <v>6009</v>
      </c>
      <c r="B430" s="9" t="s">
        <v>6211</v>
      </c>
      <c r="C430" s="8" t="s">
        <v>6212</v>
      </c>
      <c r="D430" s="9"/>
      <c r="E430" s="9"/>
      <c r="F430" s="9">
        <v>2</v>
      </c>
      <c r="G430" s="9">
        <v>1</v>
      </c>
      <c r="H430" s="9"/>
      <c r="I430" s="9">
        <v>1</v>
      </c>
      <c r="J430" s="9">
        <v>2</v>
      </c>
      <c r="K430" s="9">
        <v>2</v>
      </c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>
        <v>8</v>
      </c>
    </row>
    <row r="431" spans="1:24">
      <c r="A431" s="8" t="s">
        <v>6214</v>
      </c>
      <c r="B431" s="9" t="s">
        <v>6215</v>
      </c>
      <c r="C431" s="8" t="s">
        <v>6216</v>
      </c>
      <c r="D431" s="9"/>
      <c r="E431" s="9"/>
      <c r="F431" s="9">
        <v>49</v>
      </c>
      <c r="G431" s="9">
        <v>61</v>
      </c>
      <c r="H431" s="9">
        <v>52</v>
      </c>
      <c r="I431" s="9">
        <v>62</v>
      </c>
      <c r="J431" s="9">
        <v>59</v>
      </c>
      <c r="K431" s="9">
        <v>65</v>
      </c>
      <c r="L431" s="9"/>
      <c r="M431" s="9">
        <v>63</v>
      </c>
      <c r="N431" s="9">
        <v>76</v>
      </c>
      <c r="O431" s="9">
        <v>79</v>
      </c>
      <c r="P431" s="9">
        <v>69</v>
      </c>
      <c r="Q431" s="9">
        <v>68</v>
      </c>
      <c r="R431" s="9">
        <v>46</v>
      </c>
      <c r="S431" s="9"/>
      <c r="T431" s="9"/>
      <c r="U431" s="9"/>
      <c r="V431" s="9"/>
      <c r="W431" s="9"/>
      <c r="X431" s="9">
        <v>749</v>
      </c>
    </row>
    <row r="432" spans="1:24">
      <c r="A432" s="8" t="s">
        <v>6214</v>
      </c>
      <c r="B432" s="9" t="s">
        <v>6243</v>
      </c>
      <c r="C432" s="8" t="s">
        <v>6244</v>
      </c>
      <c r="D432" s="9"/>
      <c r="E432" s="9"/>
      <c r="F432" s="9">
        <v>15</v>
      </c>
      <c r="G432" s="9">
        <v>24</v>
      </c>
      <c r="H432" s="9">
        <v>29</v>
      </c>
      <c r="I432" s="9">
        <v>14</v>
      </c>
      <c r="J432" s="9">
        <v>25</v>
      </c>
      <c r="K432" s="9">
        <v>22</v>
      </c>
      <c r="L432" s="9"/>
      <c r="M432" s="9">
        <v>13</v>
      </c>
      <c r="N432" s="9">
        <v>16</v>
      </c>
      <c r="O432" s="9">
        <v>23</v>
      </c>
      <c r="P432" s="9">
        <v>16</v>
      </c>
      <c r="Q432" s="9">
        <v>10</v>
      </c>
      <c r="R432" s="9">
        <v>21</v>
      </c>
      <c r="S432" s="9"/>
      <c r="T432" s="9"/>
      <c r="U432" s="9"/>
      <c r="V432" s="9"/>
      <c r="W432" s="9"/>
      <c r="X432" s="9">
        <v>228</v>
      </c>
    </row>
    <row r="433" spans="1:24">
      <c r="A433" s="8" t="s">
        <v>6214</v>
      </c>
      <c r="B433" s="9" t="s">
        <v>6259</v>
      </c>
      <c r="C433" s="8" t="s">
        <v>6260</v>
      </c>
      <c r="D433" s="9"/>
      <c r="E433" s="9"/>
      <c r="F433" s="9">
        <v>28</v>
      </c>
      <c r="G433" s="9">
        <v>27</v>
      </c>
      <c r="H433" s="9">
        <v>31</v>
      </c>
      <c r="I433" s="9">
        <v>32</v>
      </c>
      <c r="J433" s="9">
        <v>34</v>
      </c>
      <c r="K433" s="9">
        <v>24</v>
      </c>
      <c r="L433" s="9"/>
      <c r="M433" s="9">
        <v>43</v>
      </c>
      <c r="N433" s="9">
        <v>49</v>
      </c>
      <c r="O433" s="9">
        <v>22</v>
      </c>
      <c r="P433" s="9">
        <v>33</v>
      </c>
      <c r="Q433" s="9">
        <v>31</v>
      </c>
      <c r="R433" s="9">
        <v>19</v>
      </c>
      <c r="S433" s="9"/>
      <c r="T433" s="9"/>
      <c r="U433" s="9"/>
      <c r="V433" s="9"/>
      <c r="W433" s="9"/>
      <c r="X433" s="9">
        <v>373</v>
      </c>
    </row>
    <row r="434" spans="1:24">
      <c r="A434" s="8" t="s">
        <v>6280</v>
      </c>
      <c r="B434" s="9"/>
      <c r="C434" s="8"/>
      <c r="D434" s="9">
        <v>100</v>
      </c>
      <c r="E434" s="9">
        <v>323</v>
      </c>
      <c r="F434" s="9">
        <v>7831</v>
      </c>
      <c r="G434" s="9">
        <v>10335</v>
      </c>
      <c r="H434" s="9">
        <v>10816</v>
      </c>
      <c r="I434" s="9">
        <v>11583</v>
      </c>
      <c r="J434" s="9">
        <v>10927</v>
      </c>
      <c r="K434" s="9">
        <v>10538</v>
      </c>
      <c r="L434" s="9">
        <v>13</v>
      </c>
      <c r="M434" s="9">
        <v>10363</v>
      </c>
      <c r="N434" s="9">
        <v>10554</v>
      </c>
      <c r="O434" s="9">
        <v>9921</v>
      </c>
      <c r="P434" s="9">
        <v>8913</v>
      </c>
      <c r="Q434" s="9">
        <v>8324</v>
      </c>
      <c r="R434" s="9">
        <v>7455</v>
      </c>
      <c r="S434" s="9">
        <v>66</v>
      </c>
      <c r="T434" s="9">
        <v>124</v>
      </c>
      <c r="U434" s="9">
        <v>68</v>
      </c>
      <c r="V434" s="9">
        <v>72</v>
      </c>
      <c r="W434" s="9">
        <v>57</v>
      </c>
      <c r="X434" s="9">
        <v>118383</v>
      </c>
    </row>
  </sheetData>
  <mergeCells count="5">
    <mergeCell ref="X8:X9"/>
    <mergeCell ref="D8:W8"/>
    <mergeCell ref="A8:A9"/>
    <mergeCell ref="B8:B9"/>
    <mergeCell ref="C8:C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workbookViewId="0">
      <selection activeCell="A21" sqref="A21:XFD21"/>
    </sheetView>
  </sheetViews>
  <sheetFormatPr baseColWidth="10" defaultRowHeight="15"/>
  <cols>
    <col min="1" max="1" width="22.42578125" customWidth="1"/>
    <col min="2" max="21" width="7.7109375" style="1" customWidth="1"/>
    <col min="22" max="22" width="11.42578125" style="1"/>
  </cols>
  <sheetData>
    <row r="1" spans="1:61">
      <c r="A1" s="10" t="s">
        <v>6290</v>
      </c>
      <c r="C1"/>
      <c r="F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10" t="s">
        <v>6291</v>
      </c>
      <c r="C2"/>
      <c r="F2"/>
      <c r="U2" s="11"/>
      <c r="V2" s="11"/>
      <c r="W2" s="11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2" t="s">
        <v>6292</v>
      </c>
      <c r="C3"/>
      <c r="F3"/>
      <c r="U3" s="11"/>
      <c r="V3" s="13"/>
      <c r="W3" s="11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4" t="s">
        <v>6293</v>
      </c>
      <c r="B4" s="15"/>
      <c r="C4"/>
      <c r="F4"/>
      <c r="U4" s="11"/>
      <c r="V4" s="11"/>
      <c r="W4" s="11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2" t="s">
        <v>6295</v>
      </c>
      <c r="C5"/>
      <c r="F5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2" t="s">
        <v>6294</v>
      </c>
      <c r="C6"/>
      <c r="F6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5" customFormat="1">
      <c r="A8" s="6" t="s">
        <v>0</v>
      </c>
      <c r="B8" s="6" t="s">
        <v>6296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7" t="s">
        <v>6288</v>
      </c>
    </row>
    <row r="9" spans="1:61" s="5" customFormat="1">
      <c r="A9" s="6"/>
      <c r="B9" s="2">
        <v>-2</v>
      </c>
      <c r="C9" s="3">
        <v>-1</v>
      </c>
      <c r="D9" s="2">
        <v>0</v>
      </c>
      <c r="E9" s="2">
        <v>1</v>
      </c>
      <c r="F9" s="2">
        <v>2</v>
      </c>
      <c r="G9" s="2">
        <v>3</v>
      </c>
      <c r="H9" s="2">
        <v>4</v>
      </c>
      <c r="I9" s="2">
        <v>5</v>
      </c>
      <c r="J9" s="2" t="s">
        <v>6282</v>
      </c>
      <c r="K9" s="2">
        <v>6</v>
      </c>
      <c r="L9" s="2">
        <v>7</v>
      </c>
      <c r="M9" s="2">
        <v>8</v>
      </c>
      <c r="N9" s="2">
        <v>9</v>
      </c>
      <c r="O9" s="2">
        <v>10</v>
      </c>
      <c r="P9" s="2">
        <v>11</v>
      </c>
      <c r="Q9" s="4" t="s">
        <v>6283</v>
      </c>
      <c r="R9" s="4" t="s">
        <v>6284</v>
      </c>
      <c r="S9" s="4" t="s">
        <v>6285</v>
      </c>
      <c r="T9" s="4" t="s">
        <v>6286</v>
      </c>
      <c r="U9" s="4" t="s">
        <v>6287</v>
      </c>
      <c r="V9" s="7"/>
    </row>
    <row r="10" spans="1:61">
      <c r="A10" s="8" t="s">
        <v>6</v>
      </c>
      <c r="B10" s="9"/>
      <c r="C10" s="9">
        <v>3</v>
      </c>
      <c r="D10" s="9">
        <v>69</v>
      </c>
      <c r="E10" s="9">
        <v>83</v>
      </c>
      <c r="F10" s="9">
        <v>80</v>
      </c>
      <c r="G10" s="9">
        <v>85</v>
      </c>
      <c r="H10" s="9">
        <v>70</v>
      </c>
      <c r="I10" s="9">
        <v>106</v>
      </c>
      <c r="J10" s="9"/>
      <c r="K10" s="9">
        <v>100</v>
      </c>
      <c r="L10" s="9">
        <v>126</v>
      </c>
      <c r="M10" s="9">
        <v>101</v>
      </c>
      <c r="N10" s="9">
        <v>100</v>
      </c>
      <c r="O10" s="9">
        <v>102</v>
      </c>
      <c r="P10" s="9">
        <v>93</v>
      </c>
      <c r="Q10" s="9"/>
      <c r="R10" s="9"/>
      <c r="S10" s="9"/>
      <c r="T10" s="9"/>
      <c r="U10" s="9"/>
      <c r="V10" s="9">
        <v>1118</v>
      </c>
    </row>
    <row r="11" spans="1:61">
      <c r="A11" s="8" t="s">
        <v>66</v>
      </c>
      <c r="B11" s="9"/>
      <c r="C11" s="9"/>
      <c r="D11" s="9">
        <v>61</v>
      </c>
      <c r="E11" s="9">
        <v>89</v>
      </c>
      <c r="F11" s="9">
        <v>100</v>
      </c>
      <c r="G11" s="9">
        <v>119</v>
      </c>
      <c r="H11" s="9">
        <v>114</v>
      </c>
      <c r="I11" s="9">
        <v>99</v>
      </c>
      <c r="J11" s="9"/>
      <c r="K11" s="9">
        <v>112</v>
      </c>
      <c r="L11" s="9">
        <v>120</v>
      </c>
      <c r="M11" s="9">
        <v>113</v>
      </c>
      <c r="N11" s="9">
        <v>94</v>
      </c>
      <c r="O11" s="9">
        <v>86</v>
      </c>
      <c r="P11" s="9">
        <v>83</v>
      </c>
      <c r="Q11" s="9"/>
      <c r="R11" s="9"/>
      <c r="S11" s="9"/>
      <c r="T11" s="9"/>
      <c r="U11" s="9"/>
      <c r="V11" s="9">
        <v>1190</v>
      </c>
    </row>
    <row r="12" spans="1:61">
      <c r="A12" s="8" t="s">
        <v>93</v>
      </c>
      <c r="B12" s="9"/>
      <c r="C12" s="9"/>
      <c r="D12" s="9">
        <v>48</v>
      </c>
      <c r="E12" s="9">
        <v>54</v>
      </c>
      <c r="F12" s="9">
        <v>54</v>
      </c>
      <c r="G12" s="9">
        <v>67</v>
      </c>
      <c r="H12" s="9">
        <v>74</v>
      </c>
      <c r="I12" s="9">
        <v>57</v>
      </c>
      <c r="J12" s="9"/>
      <c r="K12" s="9">
        <v>66</v>
      </c>
      <c r="L12" s="9">
        <v>77</v>
      </c>
      <c r="M12" s="9">
        <v>80</v>
      </c>
      <c r="N12" s="9">
        <v>59</v>
      </c>
      <c r="O12" s="9">
        <v>87</v>
      </c>
      <c r="P12" s="9">
        <v>70</v>
      </c>
      <c r="Q12" s="9"/>
      <c r="R12" s="9"/>
      <c r="S12" s="9"/>
      <c r="T12" s="9"/>
      <c r="U12" s="9"/>
      <c r="V12" s="9">
        <v>793</v>
      </c>
    </row>
    <row r="13" spans="1:61">
      <c r="A13" s="8" t="s">
        <v>160</v>
      </c>
      <c r="B13" s="9"/>
      <c r="C13" s="9"/>
      <c r="D13" s="9">
        <v>56</v>
      </c>
      <c r="E13" s="9">
        <v>67</v>
      </c>
      <c r="F13" s="9">
        <v>82</v>
      </c>
      <c r="G13" s="9">
        <v>86</v>
      </c>
      <c r="H13" s="9">
        <v>77</v>
      </c>
      <c r="I13" s="9">
        <v>79</v>
      </c>
      <c r="J13" s="9"/>
      <c r="K13" s="9">
        <v>81</v>
      </c>
      <c r="L13" s="9">
        <v>80</v>
      </c>
      <c r="M13" s="9">
        <v>98</v>
      </c>
      <c r="N13" s="9">
        <v>67</v>
      </c>
      <c r="O13" s="9">
        <v>82</v>
      </c>
      <c r="P13" s="9">
        <v>79</v>
      </c>
      <c r="Q13" s="9"/>
      <c r="R13" s="9"/>
      <c r="S13" s="9"/>
      <c r="T13" s="9"/>
      <c r="U13" s="9"/>
      <c r="V13" s="9">
        <v>934</v>
      </c>
    </row>
    <row r="14" spans="1:61">
      <c r="A14" s="8" t="s">
        <v>245</v>
      </c>
      <c r="B14" s="9"/>
      <c r="C14" s="9"/>
      <c r="D14" s="9">
        <v>647</v>
      </c>
      <c r="E14" s="9">
        <v>909</v>
      </c>
      <c r="F14" s="9">
        <v>995</v>
      </c>
      <c r="G14" s="9">
        <v>1052</v>
      </c>
      <c r="H14" s="9">
        <v>900</v>
      </c>
      <c r="I14" s="9">
        <v>869</v>
      </c>
      <c r="J14" s="9"/>
      <c r="K14" s="9">
        <v>807</v>
      </c>
      <c r="L14" s="9">
        <v>792</v>
      </c>
      <c r="M14" s="9">
        <v>759</v>
      </c>
      <c r="N14" s="9">
        <v>666</v>
      </c>
      <c r="O14" s="9">
        <v>525</v>
      </c>
      <c r="P14" s="9">
        <v>515</v>
      </c>
      <c r="Q14" s="9"/>
      <c r="R14" s="9">
        <v>34</v>
      </c>
      <c r="S14" s="9"/>
      <c r="T14" s="9">
        <v>14</v>
      </c>
      <c r="U14" s="9"/>
      <c r="V14" s="9">
        <v>9484</v>
      </c>
    </row>
    <row r="15" spans="1:61">
      <c r="A15" s="8" t="s">
        <v>711</v>
      </c>
      <c r="B15" s="9"/>
      <c r="C15" s="9">
        <v>1</v>
      </c>
      <c r="D15" s="9">
        <v>34</v>
      </c>
      <c r="E15" s="9">
        <v>62</v>
      </c>
      <c r="F15" s="9">
        <v>68</v>
      </c>
      <c r="G15" s="9">
        <v>59</v>
      </c>
      <c r="H15" s="9">
        <v>67</v>
      </c>
      <c r="I15" s="9">
        <v>46</v>
      </c>
      <c r="J15" s="9"/>
      <c r="K15" s="9">
        <v>78</v>
      </c>
      <c r="L15" s="9">
        <v>56</v>
      </c>
      <c r="M15" s="9">
        <v>75</v>
      </c>
      <c r="N15" s="9">
        <v>81</v>
      </c>
      <c r="O15" s="9">
        <v>73</v>
      </c>
      <c r="P15" s="9">
        <v>43</v>
      </c>
      <c r="Q15" s="9"/>
      <c r="R15" s="9"/>
      <c r="S15" s="9"/>
      <c r="T15" s="9"/>
      <c r="U15" s="9"/>
      <c r="V15" s="9">
        <v>743</v>
      </c>
    </row>
    <row r="16" spans="1:61">
      <c r="A16" s="8" t="s">
        <v>751</v>
      </c>
      <c r="B16" s="9"/>
      <c r="C16" s="9"/>
      <c r="D16" s="9">
        <v>184</v>
      </c>
      <c r="E16" s="9">
        <v>226</v>
      </c>
      <c r="F16" s="9">
        <v>230</v>
      </c>
      <c r="G16" s="9">
        <v>279</v>
      </c>
      <c r="H16" s="9">
        <v>267</v>
      </c>
      <c r="I16" s="9">
        <v>308</v>
      </c>
      <c r="J16" s="9"/>
      <c r="K16" s="9">
        <v>317</v>
      </c>
      <c r="L16" s="9">
        <v>279</v>
      </c>
      <c r="M16" s="9">
        <v>322</v>
      </c>
      <c r="N16" s="9">
        <v>201</v>
      </c>
      <c r="O16" s="9">
        <v>195</v>
      </c>
      <c r="P16" s="9">
        <v>205</v>
      </c>
      <c r="Q16" s="9"/>
      <c r="R16" s="9"/>
      <c r="S16" s="9"/>
      <c r="T16" s="9"/>
      <c r="U16" s="9"/>
      <c r="V16" s="9">
        <v>3013</v>
      </c>
    </row>
    <row r="17" spans="1:22">
      <c r="A17" s="8" t="s">
        <v>967</v>
      </c>
      <c r="B17" s="9"/>
      <c r="C17" s="9">
        <v>4</v>
      </c>
      <c r="D17" s="9">
        <v>102</v>
      </c>
      <c r="E17" s="9">
        <v>147</v>
      </c>
      <c r="F17" s="9">
        <v>127</v>
      </c>
      <c r="G17" s="9">
        <v>176</v>
      </c>
      <c r="H17" s="9">
        <v>150</v>
      </c>
      <c r="I17" s="9">
        <v>142</v>
      </c>
      <c r="J17" s="9"/>
      <c r="K17" s="9">
        <v>166</v>
      </c>
      <c r="L17" s="9">
        <v>166</v>
      </c>
      <c r="M17" s="9">
        <v>165</v>
      </c>
      <c r="N17" s="9">
        <v>200</v>
      </c>
      <c r="O17" s="9">
        <v>140</v>
      </c>
      <c r="P17" s="9">
        <v>112</v>
      </c>
      <c r="Q17" s="9"/>
      <c r="R17" s="9"/>
      <c r="S17" s="9"/>
      <c r="T17" s="9"/>
      <c r="U17" s="9"/>
      <c r="V17" s="9">
        <v>1797</v>
      </c>
    </row>
    <row r="18" spans="1:22">
      <c r="A18" s="8" t="s">
        <v>1035</v>
      </c>
      <c r="B18" s="9"/>
      <c r="C18" s="9"/>
      <c r="D18" s="9">
        <v>70</v>
      </c>
      <c r="E18" s="9">
        <v>72</v>
      </c>
      <c r="F18" s="9">
        <v>75</v>
      </c>
      <c r="G18" s="9">
        <v>81</v>
      </c>
      <c r="H18" s="9">
        <v>90</v>
      </c>
      <c r="I18" s="9">
        <v>82</v>
      </c>
      <c r="J18" s="9"/>
      <c r="K18" s="9">
        <v>114</v>
      </c>
      <c r="L18" s="9">
        <v>98</v>
      </c>
      <c r="M18" s="9">
        <v>81</v>
      </c>
      <c r="N18" s="9">
        <v>83</v>
      </c>
      <c r="O18" s="9">
        <v>73</v>
      </c>
      <c r="P18" s="9">
        <v>84</v>
      </c>
      <c r="Q18" s="9"/>
      <c r="R18" s="9"/>
      <c r="S18" s="9"/>
      <c r="T18" s="9"/>
      <c r="U18" s="9"/>
      <c r="V18" s="9">
        <v>1003</v>
      </c>
    </row>
    <row r="19" spans="1:22">
      <c r="A19" s="8" t="s">
        <v>1109</v>
      </c>
      <c r="B19" s="9"/>
      <c r="C19" s="9"/>
      <c r="D19" s="9">
        <v>91</v>
      </c>
      <c r="E19" s="9">
        <v>96</v>
      </c>
      <c r="F19" s="9">
        <v>97</v>
      </c>
      <c r="G19" s="9">
        <v>101</v>
      </c>
      <c r="H19" s="9">
        <v>84</v>
      </c>
      <c r="I19" s="9">
        <v>76</v>
      </c>
      <c r="J19" s="9"/>
      <c r="K19" s="9">
        <v>117</v>
      </c>
      <c r="L19" s="9">
        <v>106</v>
      </c>
      <c r="M19" s="9">
        <v>103</v>
      </c>
      <c r="N19" s="9">
        <v>97</v>
      </c>
      <c r="O19" s="9">
        <v>110</v>
      </c>
      <c r="P19" s="9">
        <v>82</v>
      </c>
      <c r="Q19" s="9"/>
      <c r="R19" s="9"/>
      <c r="S19" s="9"/>
      <c r="T19" s="9"/>
      <c r="U19" s="9"/>
      <c r="V19" s="9">
        <v>1160</v>
      </c>
    </row>
    <row r="20" spans="1:22">
      <c r="A20" s="8" t="s">
        <v>1173</v>
      </c>
      <c r="B20" s="9"/>
      <c r="C20" s="9"/>
      <c r="D20" s="9">
        <v>48</v>
      </c>
      <c r="E20" s="9">
        <v>52</v>
      </c>
      <c r="F20" s="9">
        <v>47</v>
      </c>
      <c r="G20" s="9">
        <v>73</v>
      </c>
      <c r="H20" s="9">
        <v>66</v>
      </c>
      <c r="I20" s="9">
        <v>55</v>
      </c>
      <c r="J20" s="9"/>
      <c r="K20" s="9">
        <v>54</v>
      </c>
      <c r="L20" s="9">
        <v>58</v>
      </c>
      <c r="M20" s="9">
        <v>52</v>
      </c>
      <c r="N20" s="9">
        <v>39</v>
      </c>
      <c r="O20" s="9">
        <v>60</v>
      </c>
      <c r="P20" s="9">
        <v>39</v>
      </c>
      <c r="Q20" s="9"/>
      <c r="R20" s="9"/>
      <c r="S20" s="9"/>
      <c r="T20" s="9"/>
      <c r="U20" s="9"/>
      <c r="V20" s="9">
        <v>643</v>
      </c>
    </row>
    <row r="21" spans="1:22">
      <c r="A21" s="8" t="s">
        <v>1227</v>
      </c>
      <c r="B21" s="9"/>
      <c r="C21" s="9"/>
      <c r="D21" s="9">
        <v>139</v>
      </c>
      <c r="E21" s="9">
        <v>151</v>
      </c>
      <c r="F21" s="9">
        <v>166</v>
      </c>
      <c r="G21" s="9">
        <v>208</v>
      </c>
      <c r="H21" s="9">
        <v>180</v>
      </c>
      <c r="I21" s="9">
        <v>184</v>
      </c>
      <c r="J21" s="9"/>
      <c r="K21" s="9">
        <v>203</v>
      </c>
      <c r="L21" s="9">
        <v>190</v>
      </c>
      <c r="M21" s="9">
        <v>192</v>
      </c>
      <c r="N21" s="9">
        <v>188</v>
      </c>
      <c r="O21" s="9">
        <v>156</v>
      </c>
      <c r="P21" s="9">
        <v>148</v>
      </c>
      <c r="Q21" s="9"/>
      <c r="R21" s="9"/>
      <c r="S21" s="9"/>
      <c r="T21" s="9"/>
      <c r="U21" s="9"/>
      <c r="V21" s="9">
        <v>2105</v>
      </c>
    </row>
    <row r="22" spans="1:22">
      <c r="A22" s="8" t="s">
        <v>1333</v>
      </c>
      <c r="B22" s="9"/>
      <c r="C22" s="9"/>
      <c r="D22" s="9">
        <v>62</v>
      </c>
      <c r="E22" s="9">
        <v>62</v>
      </c>
      <c r="F22" s="9">
        <v>79</v>
      </c>
      <c r="G22" s="9">
        <v>104</v>
      </c>
      <c r="H22" s="9">
        <v>83</v>
      </c>
      <c r="I22" s="9">
        <v>88</v>
      </c>
      <c r="J22" s="9"/>
      <c r="K22" s="9">
        <v>83</v>
      </c>
      <c r="L22" s="9">
        <v>91</v>
      </c>
      <c r="M22" s="9">
        <v>89</v>
      </c>
      <c r="N22" s="9">
        <v>72</v>
      </c>
      <c r="O22" s="9">
        <v>75</v>
      </c>
      <c r="P22" s="9">
        <v>81</v>
      </c>
      <c r="Q22" s="9"/>
      <c r="R22" s="9"/>
      <c r="S22" s="9"/>
      <c r="T22" s="9"/>
      <c r="U22" s="9"/>
      <c r="V22" s="9">
        <v>969</v>
      </c>
    </row>
    <row r="23" spans="1:22">
      <c r="A23" s="8" t="s">
        <v>1375</v>
      </c>
      <c r="B23" s="9"/>
      <c r="C23" s="9"/>
      <c r="D23" s="9">
        <v>331</v>
      </c>
      <c r="E23" s="9">
        <v>381</v>
      </c>
      <c r="F23" s="9">
        <v>407</v>
      </c>
      <c r="G23" s="9">
        <v>490</v>
      </c>
      <c r="H23" s="9">
        <v>410</v>
      </c>
      <c r="I23" s="9">
        <v>450</v>
      </c>
      <c r="J23" s="9"/>
      <c r="K23" s="9">
        <v>466</v>
      </c>
      <c r="L23" s="9">
        <v>489</v>
      </c>
      <c r="M23" s="9">
        <v>516</v>
      </c>
      <c r="N23" s="9">
        <v>497</v>
      </c>
      <c r="O23" s="9">
        <v>432</v>
      </c>
      <c r="P23" s="9">
        <v>466</v>
      </c>
      <c r="Q23" s="9"/>
      <c r="R23" s="9"/>
      <c r="S23" s="9"/>
      <c r="T23" s="9"/>
      <c r="U23" s="9"/>
      <c r="V23" s="9">
        <v>5335</v>
      </c>
    </row>
    <row r="24" spans="1:22">
      <c r="A24" s="8" t="s">
        <v>1565</v>
      </c>
      <c r="B24" s="9"/>
      <c r="C24" s="9"/>
      <c r="D24" s="9">
        <v>107</v>
      </c>
      <c r="E24" s="9">
        <v>131</v>
      </c>
      <c r="F24" s="9">
        <v>134</v>
      </c>
      <c r="G24" s="9">
        <v>122</v>
      </c>
      <c r="H24" s="9">
        <v>112</v>
      </c>
      <c r="I24" s="9">
        <v>124</v>
      </c>
      <c r="J24" s="9"/>
      <c r="K24" s="9">
        <v>94</v>
      </c>
      <c r="L24" s="9">
        <v>102</v>
      </c>
      <c r="M24" s="9">
        <v>105</v>
      </c>
      <c r="N24" s="9">
        <v>81</v>
      </c>
      <c r="O24" s="9">
        <v>71</v>
      </c>
      <c r="P24" s="9">
        <v>66</v>
      </c>
      <c r="Q24" s="9"/>
      <c r="R24" s="9"/>
      <c r="S24" s="9"/>
      <c r="T24" s="9"/>
      <c r="U24" s="9"/>
      <c r="V24" s="9">
        <v>1249</v>
      </c>
    </row>
    <row r="25" spans="1:22">
      <c r="A25" s="8" t="s">
        <v>1714</v>
      </c>
      <c r="B25" s="9">
        <v>17</v>
      </c>
      <c r="C25" s="9">
        <v>72</v>
      </c>
      <c r="D25" s="9">
        <v>403</v>
      </c>
      <c r="E25" s="9">
        <v>615</v>
      </c>
      <c r="F25" s="9">
        <v>698</v>
      </c>
      <c r="G25" s="9">
        <v>762</v>
      </c>
      <c r="H25" s="9">
        <v>657</v>
      </c>
      <c r="I25" s="9">
        <v>510</v>
      </c>
      <c r="J25" s="9">
        <v>12</v>
      </c>
      <c r="K25" s="9">
        <v>432</v>
      </c>
      <c r="L25" s="9">
        <v>446</v>
      </c>
      <c r="M25" s="9">
        <v>386</v>
      </c>
      <c r="N25" s="9">
        <v>296</v>
      </c>
      <c r="O25" s="9">
        <v>295</v>
      </c>
      <c r="P25" s="9">
        <v>181</v>
      </c>
      <c r="Q25" s="9"/>
      <c r="R25" s="9"/>
      <c r="S25" s="9"/>
      <c r="T25" s="9"/>
      <c r="U25" s="9"/>
      <c r="V25" s="9">
        <v>5782</v>
      </c>
    </row>
    <row r="26" spans="1:22">
      <c r="A26" s="8" t="s">
        <v>1931</v>
      </c>
      <c r="B26" s="9"/>
      <c r="C26" s="9"/>
      <c r="D26" s="9">
        <v>53</v>
      </c>
      <c r="E26" s="9">
        <v>57</v>
      </c>
      <c r="F26" s="9">
        <v>67</v>
      </c>
      <c r="G26" s="9">
        <v>49</v>
      </c>
      <c r="H26" s="9">
        <v>50</v>
      </c>
      <c r="I26" s="9">
        <v>54</v>
      </c>
      <c r="J26" s="9"/>
      <c r="K26" s="9">
        <v>51</v>
      </c>
      <c r="L26" s="9">
        <v>60</v>
      </c>
      <c r="M26" s="9">
        <v>64</v>
      </c>
      <c r="N26" s="9">
        <v>57</v>
      </c>
      <c r="O26" s="9">
        <v>58</v>
      </c>
      <c r="P26" s="9">
        <v>63</v>
      </c>
      <c r="Q26" s="9"/>
      <c r="R26" s="9"/>
      <c r="S26" s="9"/>
      <c r="T26" s="9"/>
      <c r="U26" s="9"/>
      <c r="V26" s="9">
        <v>683</v>
      </c>
    </row>
    <row r="27" spans="1:22">
      <c r="A27" s="8" t="s">
        <v>1977</v>
      </c>
      <c r="B27" s="9"/>
      <c r="C27" s="9"/>
      <c r="D27" s="9">
        <v>52</v>
      </c>
      <c r="E27" s="9">
        <v>72</v>
      </c>
      <c r="F27" s="9">
        <v>72</v>
      </c>
      <c r="G27" s="9">
        <v>84</v>
      </c>
      <c r="H27" s="9">
        <v>95</v>
      </c>
      <c r="I27" s="9">
        <v>79</v>
      </c>
      <c r="J27" s="9"/>
      <c r="K27" s="9">
        <v>92</v>
      </c>
      <c r="L27" s="9">
        <v>97</v>
      </c>
      <c r="M27" s="9">
        <v>66</v>
      </c>
      <c r="N27" s="9">
        <v>53</v>
      </c>
      <c r="O27" s="9">
        <v>68</v>
      </c>
      <c r="P27" s="9">
        <v>45</v>
      </c>
      <c r="Q27" s="9"/>
      <c r="R27" s="9"/>
      <c r="S27" s="9"/>
      <c r="T27" s="9"/>
      <c r="U27" s="9"/>
      <c r="V27" s="9">
        <v>875</v>
      </c>
    </row>
    <row r="28" spans="1:22">
      <c r="A28" s="8" t="s">
        <v>2050</v>
      </c>
      <c r="B28" s="9"/>
      <c r="C28" s="9"/>
      <c r="D28" s="9">
        <v>133</v>
      </c>
      <c r="E28" s="9">
        <v>156</v>
      </c>
      <c r="F28" s="9">
        <v>132</v>
      </c>
      <c r="G28" s="9">
        <v>125</v>
      </c>
      <c r="H28" s="9">
        <v>142</v>
      </c>
      <c r="I28" s="9">
        <v>165</v>
      </c>
      <c r="J28" s="9"/>
      <c r="K28" s="9">
        <v>150</v>
      </c>
      <c r="L28" s="9">
        <v>165</v>
      </c>
      <c r="M28" s="9">
        <v>199</v>
      </c>
      <c r="N28" s="9">
        <v>167</v>
      </c>
      <c r="O28" s="9">
        <v>144</v>
      </c>
      <c r="P28" s="9">
        <v>148</v>
      </c>
      <c r="Q28" s="9"/>
      <c r="R28" s="9"/>
      <c r="S28" s="9"/>
      <c r="T28" s="9"/>
      <c r="U28" s="9"/>
      <c r="V28" s="9">
        <v>1826</v>
      </c>
    </row>
    <row r="29" spans="1:22">
      <c r="A29" s="8" t="s">
        <v>2180</v>
      </c>
      <c r="B29" s="9">
        <v>11</v>
      </c>
      <c r="C29" s="9"/>
      <c r="D29" s="9">
        <v>100</v>
      </c>
      <c r="E29" s="9">
        <v>125</v>
      </c>
      <c r="F29" s="9">
        <v>126</v>
      </c>
      <c r="G29" s="9">
        <v>149</v>
      </c>
      <c r="H29" s="9">
        <v>126</v>
      </c>
      <c r="I29" s="9">
        <v>173</v>
      </c>
      <c r="J29" s="9"/>
      <c r="K29" s="9">
        <v>123</v>
      </c>
      <c r="L29" s="9">
        <v>121</v>
      </c>
      <c r="M29" s="9">
        <v>144</v>
      </c>
      <c r="N29" s="9">
        <v>133</v>
      </c>
      <c r="O29" s="9">
        <v>159</v>
      </c>
      <c r="P29" s="9">
        <v>136</v>
      </c>
      <c r="Q29" s="9"/>
      <c r="R29" s="9"/>
      <c r="S29" s="9"/>
      <c r="T29" s="9"/>
      <c r="U29" s="9"/>
      <c r="V29" s="9">
        <v>1626</v>
      </c>
    </row>
    <row r="30" spans="1:22">
      <c r="A30" s="8" t="s">
        <v>2286</v>
      </c>
      <c r="B30" s="9"/>
      <c r="C30" s="9"/>
      <c r="D30" s="9">
        <v>132</v>
      </c>
      <c r="E30" s="9">
        <v>153</v>
      </c>
      <c r="F30" s="9">
        <v>159</v>
      </c>
      <c r="G30" s="9">
        <v>184</v>
      </c>
      <c r="H30" s="9">
        <v>139</v>
      </c>
      <c r="I30" s="9">
        <v>141</v>
      </c>
      <c r="J30" s="9"/>
      <c r="K30" s="9">
        <v>159</v>
      </c>
      <c r="L30" s="9">
        <v>163</v>
      </c>
      <c r="M30" s="9">
        <v>150</v>
      </c>
      <c r="N30" s="9">
        <v>113</v>
      </c>
      <c r="O30" s="9">
        <v>98</v>
      </c>
      <c r="P30" s="9">
        <v>46</v>
      </c>
      <c r="Q30" s="9"/>
      <c r="R30" s="9"/>
      <c r="S30" s="9"/>
      <c r="T30" s="9"/>
      <c r="U30" s="9"/>
      <c r="V30" s="9">
        <v>1637</v>
      </c>
    </row>
    <row r="31" spans="1:22">
      <c r="A31" s="8" t="s">
        <v>2341</v>
      </c>
      <c r="B31" s="9"/>
      <c r="C31" s="9"/>
      <c r="D31" s="9">
        <v>45</v>
      </c>
      <c r="E31" s="9">
        <v>56</v>
      </c>
      <c r="F31" s="9">
        <v>71</v>
      </c>
      <c r="G31" s="9">
        <v>63</v>
      </c>
      <c r="H31" s="9">
        <v>63</v>
      </c>
      <c r="I31" s="9">
        <v>48</v>
      </c>
      <c r="J31" s="9"/>
      <c r="K31" s="9">
        <v>73</v>
      </c>
      <c r="L31" s="9">
        <v>74</v>
      </c>
      <c r="M31" s="9">
        <v>69</v>
      </c>
      <c r="N31" s="9">
        <v>63</v>
      </c>
      <c r="O31" s="9">
        <v>81</v>
      </c>
      <c r="P31" s="9">
        <v>61</v>
      </c>
      <c r="Q31" s="9"/>
      <c r="R31" s="9"/>
      <c r="S31" s="9"/>
      <c r="T31" s="9"/>
      <c r="U31" s="9"/>
      <c r="V31" s="9">
        <v>767</v>
      </c>
    </row>
    <row r="32" spans="1:22">
      <c r="A32" s="8" t="s">
        <v>2384</v>
      </c>
      <c r="B32" s="9"/>
      <c r="C32" s="9"/>
      <c r="D32" s="9">
        <v>139</v>
      </c>
      <c r="E32" s="9">
        <v>150</v>
      </c>
      <c r="F32" s="9">
        <v>172</v>
      </c>
      <c r="G32" s="9">
        <v>210</v>
      </c>
      <c r="H32" s="9">
        <v>191</v>
      </c>
      <c r="I32" s="9">
        <v>219</v>
      </c>
      <c r="J32" s="9"/>
      <c r="K32" s="9">
        <v>205</v>
      </c>
      <c r="L32" s="9">
        <v>210</v>
      </c>
      <c r="M32" s="9">
        <v>219</v>
      </c>
      <c r="N32" s="9">
        <v>213</v>
      </c>
      <c r="O32" s="9">
        <v>234</v>
      </c>
      <c r="P32" s="9">
        <v>134</v>
      </c>
      <c r="Q32" s="9"/>
      <c r="R32" s="9"/>
      <c r="S32" s="9"/>
      <c r="T32" s="9"/>
      <c r="U32" s="9"/>
      <c r="V32" s="9">
        <v>2296</v>
      </c>
    </row>
    <row r="33" spans="1:22">
      <c r="A33" s="8" t="s">
        <v>2459</v>
      </c>
      <c r="B33" s="9"/>
      <c r="C33" s="9"/>
      <c r="D33" s="9">
        <v>78</v>
      </c>
      <c r="E33" s="9">
        <v>86</v>
      </c>
      <c r="F33" s="9">
        <v>95</v>
      </c>
      <c r="G33" s="9">
        <v>99</v>
      </c>
      <c r="H33" s="9">
        <v>107</v>
      </c>
      <c r="I33" s="9">
        <v>122</v>
      </c>
      <c r="J33" s="9"/>
      <c r="K33" s="9">
        <v>123</v>
      </c>
      <c r="L33" s="9">
        <v>119</v>
      </c>
      <c r="M33" s="9">
        <v>115</v>
      </c>
      <c r="N33" s="9">
        <v>114</v>
      </c>
      <c r="O33" s="9">
        <v>128</v>
      </c>
      <c r="P33" s="9">
        <v>111</v>
      </c>
      <c r="Q33" s="9"/>
      <c r="R33" s="9"/>
      <c r="S33" s="9"/>
      <c r="T33" s="9"/>
      <c r="U33" s="9"/>
      <c r="V33" s="9">
        <v>1297</v>
      </c>
    </row>
    <row r="34" spans="1:22">
      <c r="A34" s="8" t="s">
        <v>2540</v>
      </c>
      <c r="B34" s="9"/>
      <c r="C34" s="9"/>
      <c r="D34" s="9">
        <v>40</v>
      </c>
      <c r="E34" s="9">
        <v>63</v>
      </c>
      <c r="F34" s="9">
        <v>73</v>
      </c>
      <c r="G34" s="9">
        <v>86</v>
      </c>
      <c r="H34" s="9">
        <v>66</v>
      </c>
      <c r="I34" s="9">
        <v>69</v>
      </c>
      <c r="J34" s="9"/>
      <c r="K34" s="9">
        <v>80</v>
      </c>
      <c r="L34" s="9">
        <v>79</v>
      </c>
      <c r="M34" s="9">
        <v>92</v>
      </c>
      <c r="N34" s="9">
        <v>103</v>
      </c>
      <c r="O34" s="9">
        <v>87</v>
      </c>
      <c r="P34" s="9">
        <v>86</v>
      </c>
      <c r="Q34" s="9"/>
      <c r="R34" s="9"/>
      <c r="S34" s="9"/>
      <c r="T34" s="9"/>
      <c r="U34" s="9"/>
      <c r="V34" s="9">
        <v>924</v>
      </c>
    </row>
    <row r="35" spans="1:22">
      <c r="A35" s="8" t="s">
        <v>2574</v>
      </c>
      <c r="B35" s="9"/>
      <c r="C35" s="9">
        <v>6</v>
      </c>
      <c r="D35" s="9">
        <v>62</v>
      </c>
      <c r="E35" s="9">
        <v>69</v>
      </c>
      <c r="F35" s="9">
        <v>70</v>
      </c>
      <c r="G35" s="9">
        <v>88</v>
      </c>
      <c r="H35" s="9">
        <v>100</v>
      </c>
      <c r="I35" s="9">
        <v>75</v>
      </c>
      <c r="J35" s="9"/>
      <c r="K35" s="9">
        <v>114</v>
      </c>
      <c r="L35" s="9">
        <v>110</v>
      </c>
      <c r="M35" s="9">
        <v>88</v>
      </c>
      <c r="N35" s="9">
        <v>103</v>
      </c>
      <c r="O35" s="9">
        <v>64</v>
      </c>
      <c r="P35" s="9">
        <v>74</v>
      </c>
      <c r="Q35" s="9"/>
      <c r="R35" s="9"/>
      <c r="S35" s="9"/>
      <c r="T35" s="9"/>
      <c r="U35" s="9"/>
      <c r="V35" s="9">
        <v>1023</v>
      </c>
    </row>
    <row r="36" spans="1:22">
      <c r="A36" s="8" t="s">
        <v>2629</v>
      </c>
      <c r="B36" s="9"/>
      <c r="C36" s="9">
        <v>8</v>
      </c>
      <c r="D36" s="9">
        <v>66</v>
      </c>
      <c r="E36" s="9">
        <v>61</v>
      </c>
      <c r="F36" s="9">
        <v>64</v>
      </c>
      <c r="G36" s="9">
        <v>85</v>
      </c>
      <c r="H36" s="9">
        <v>63</v>
      </c>
      <c r="I36" s="9">
        <v>68</v>
      </c>
      <c r="J36" s="9"/>
      <c r="K36" s="9">
        <v>82</v>
      </c>
      <c r="L36" s="9">
        <v>86</v>
      </c>
      <c r="M36" s="9">
        <v>85</v>
      </c>
      <c r="N36" s="9">
        <v>72</v>
      </c>
      <c r="O36" s="9">
        <v>77</v>
      </c>
      <c r="P36" s="9">
        <v>70</v>
      </c>
      <c r="Q36" s="9"/>
      <c r="R36" s="9"/>
      <c r="S36" s="9"/>
      <c r="T36" s="9"/>
      <c r="U36" s="9"/>
      <c r="V36" s="9">
        <v>887</v>
      </c>
    </row>
    <row r="37" spans="1:22">
      <c r="A37" s="8" t="s">
        <v>2687</v>
      </c>
      <c r="B37" s="9">
        <v>7</v>
      </c>
      <c r="C37" s="9">
        <v>42</v>
      </c>
      <c r="D37" s="9">
        <v>147</v>
      </c>
      <c r="E37" s="9">
        <v>181</v>
      </c>
      <c r="F37" s="9">
        <v>176</v>
      </c>
      <c r="G37" s="9">
        <v>179</v>
      </c>
      <c r="H37" s="9">
        <v>192</v>
      </c>
      <c r="I37" s="9">
        <v>183</v>
      </c>
      <c r="J37" s="9"/>
      <c r="K37" s="9">
        <v>173</v>
      </c>
      <c r="L37" s="9">
        <v>183</v>
      </c>
      <c r="M37" s="9">
        <v>179</v>
      </c>
      <c r="N37" s="9">
        <v>222</v>
      </c>
      <c r="O37" s="9">
        <v>200</v>
      </c>
      <c r="P37" s="9">
        <v>177</v>
      </c>
      <c r="Q37" s="9">
        <v>17</v>
      </c>
      <c r="R37" s="9">
        <v>31</v>
      </c>
      <c r="S37" s="9"/>
      <c r="T37" s="9">
        <v>19</v>
      </c>
      <c r="U37" s="9"/>
      <c r="V37" s="9">
        <v>2308</v>
      </c>
    </row>
    <row r="38" spans="1:22">
      <c r="A38" s="8" t="s">
        <v>2794</v>
      </c>
      <c r="B38" s="9"/>
      <c r="C38" s="9">
        <v>12</v>
      </c>
      <c r="D38" s="9">
        <v>56</v>
      </c>
      <c r="E38" s="9">
        <v>82</v>
      </c>
      <c r="F38" s="9">
        <v>110</v>
      </c>
      <c r="G38" s="9">
        <v>103</v>
      </c>
      <c r="H38" s="9">
        <v>87</v>
      </c>
      <c r="I38" s="9">
        <v>99</v>
      </c>
      <c r="J38" s="9"/>
      <c r="K38" s="9">
        <v>97</v>
      </c>
      <c r="L38" s="9">
        <v>97</v>
      </c>
      <c r="M38" s="9">
        <v>99</v>
      </c>
      <c r="N38" s="9">
        <v>109</v>
      </c>
      <c r="O38" s="9">
        <v>75</v>
      </c>
      <c r="P38" s="9">
        <v>76</v>
      </c>
      <c r="Q38" s="9"/>
      <c r="R38" s="9"/>
      <c r="S38" s="9"/>
      <c r="T38" s="9"/>
      <c r="U38" s="9"/>
      <c r="V38" s="9">
        <v>1102</v>
      </c>
    </row>
    <row r="39" spans="1:22">
      <c r="A39" s="8" t="s">
        <v>2892</v>
      </c>
      <c r="B39" s="9"/>
      <c r="C39" s="9"/>
      <c r="D39" s="9">
        <v>68</v>
      </c>
      <c r="E39" s="9">
        <v>66</v>
      </c>
      <c r="F39" s="9">
        <v>76</v>
      </c>
      <c r="G39" s="9">
        <v>63</v>
      </c>
      <c r="H39" s="9">
        <v>84</v>
      </c>
      <c r="I39" s="9">
        <v>65</v>
      </c>
      <c r="J39" s="9"/>
      <c r="K39" s="9">
        <v>86</v>
      </c>
      <c r="L39" s="9">
        <v>77</v>
      </c>
      <c r="M39" s="9">
        <v>90</v>
      </c>
      <c r="N39" s="9">
        <v>67</v>
      </c>
      <c r="O39" s="9">
        <v>85</v>
      </c>
      <c r="P39" s="9">
        <v>48</v>
      </c>
      <c r="Q39" s="9"/>
      <c r="R39" s="9"/>
      <c r="S39" s="9"/>
      <c r="T39" s="9"/>
      <c r="U39" s="9"/>
      <c r="V39" s="9">
        <v>875</v>
      </c>
    </row>
    <row r="40" spans="1:22">
      <c r="A40" s="8" t="s">
        <v>2919</v>
      </c>
      <c r="B40" s="9">
        <v>44</v>
      </c>
      <c r="C40" s="9">
        <v>51</v>
      </c>
      <c r="D40" s="9">
        <v>144</v>
      </c>
      <c r="E40" s="9">
        <v>136</v>
      </c>
      <c r="F40" s="9">
        <v>168</v>
      </c>
      <c r="G40" s="9">
        <v>148</v>
      </c>
      <c r="H40" s="9">
        <v>148</v>
      </c>
      <c r="I40" s="9">
        <v>152</v>
      </c>
      <c r="J40" s="9"/>
      <c r="K40" s="9">
        <v>185</v>
      </c>
      <c r="L40" s="9">
        <v>143</v>
      </c>
      <c r="M40" s="9">
        <v>114</v>
      </c>
      <c r="N40" s="9">
        <v>119</v>
      </c>
      <c r="O40" s="9">
        <v>84</v>
      </c>
      <c r="P40" s="9">
        <v>73</v>
      </c>
      <c r="Q40" s="9"/>
      <c r="R40" s="9"/>
      <c r="S40" s="9"/>
      <c r="T40" s="9"/>
      <c r="U40" s="9"/>
      <c r="V40" s="9">
        <v>1709</v>
      </c>
    </row>
    <row r="41" spans="1:22">
      <c r="A41" s="8" t="s">
        <v>2983</v>
      </c>
      <c r="B41" s="9"/>
      <c r="C41" s="9"/>
      <c r="D41" s="9">
        <v>289</v>
      </c>
      <c r="E41" s="9">
        <v>342</v>
      </c>
      <c r="F41" s="9">
        <v>369</v>
      </c>
      <c r="G41" s="9">
        <v>389</v>
      </c>
      <c r="H41" s="9">
        <v>374</v>
      </c>
      <c r="I41" s="9">
        <v>409</v>
      </c>
      <c r="J41" s="9"/>
      <c r="K41" s="9">
        <v>405</v>
      </c>
      <c r="L41" s="9">
        <v>424</v>
      </c>
      <c r="M41" s="9">
        <v>388</v>
      </c>
      <c r="N41" s="9">
        <v>352</v>
      </c>
      <c r="O41" s="9">
        <v>356</v>
      </c>
      <c r="P41" s="9">
        <v>305</v>
      </c>
      <c r="Q41" s="9">
        <v>12</v>
      </c>
      <c r="R41" s="9">
        <v>11</v>
      </c>
      <c r="S41" s="9">
        <v>28</v>
      </c>
      <c r="T41" s="9"/>
      <c r="U41" s="9">
        <v>18</v>
      </c>
      <c r="V41" s="9">
        <v>4471</v>
      </c>
    </row>
    <row r="42" spans="1:22">
      <c r="A42" s="8" t="s">
        <v>3097</v>
      </c>
      <c r="B42" s="9"/>
      <c r="C42" s="9"/>
      <c r="D42" s="9">
        <v>113</v>
      </c>
      <c r="E42" s="9">
        <v>142</v>
      </c>
      <c r="F42" s="9">
        <v>131</v>
      </c>
      <c r="G42" s="9">
        <v>160</v>
      </c>
      <c r="H42" s="9">
        <v>131</v>
      </c>
      <c r="I42" s="9">
        <v>153</v>
      </c>
      <c r="J42" s="9"/>
      <c r="K42" s="9">
        <v>131</v>
      </c>
      <c r="L42" s="9">
        <v>131</v>
      </c>
      <c r="M42" s="9">
        <v>133</v>
      </c>
      <c r="N42" s="9">
        <v>96</v>
      </c>
      <c r="O42" s="9">
        <v>91</v>
      </c>
      <c r="P42" s="9">
        <v>101</v>
      </c>
      <c r="Q42" s="9"/>
      <c r="R42" s="9"/>
      <c r="S42" s="9"/>
      <c r="T42" s="9"/>
      <c r="U42" s="9"/>
      <c r="V42" s="9">
        <v>1513</v>
      </c>
    </row>
    <row r="43" spans="1:22">
      <c r="A43" s="8" t="s">
        <v>3207</v>
      </c>
      <c r="B43" s="9"/>
      <c r="C43" s="9"/>
      <c r="D43" s="9">
        <v>72</v>
      </c>
      <c r="E43" s="9">
        <v>74</v>
      </c>
      <c r="F43" s="9">
        <v>73</v>
      </c>
      <c r="G43" s="9">
        <v>96</v>
      </c>
      <c r="H43" s="9">
        <v>93</v>
      </c>
      <c r="I43" s="9">
        <v>81</v>
      </c>
      <c r="J43" s="9"/>
      <c r="K43" s="9">
        <v>78</v>
      </c>
      <c r="L43" s="9">
        <v>93</v>
      </c>
      <c r="M43" s="9">
        <v>75</v>
      </c>
      <c r="N43" s="9">
        <v>66</v>
      </c>
      <c r="O43" s="9">
        <v>98</v>
      </c>
      <c r="P43" s="9">
        <v>73</v>
      </c>
      <c r="Q43" s="9"/>
      <c r="R43" s="9"/>
      <c r="S43" s="9"/>
      <c r="T43" s="9"/>
      <c r="U43" s="9"/>
      <c r="V43" s="9">
        <v>972</v>
      </c>
    </row>
    <row r="44" spans="1:22">
      <c r="A44" s="8" t="s">
        <v>3309</v>
      </c>
      <c r="B44" s="9"/>
      <c r="C44" s="9"/>
      <c r="D44" s="9">
        <v>110</v>
      </c>
      <c r="E44" s="9">
        <v>97</v>
      </c>
      <c r="F44" s="9">
        <v>110</v>
      </c>
      <c r="G44" s="9">
        <v>133</v>
      </c>
      <c r="H44" s="9">
        <v>106</v>
      </c>
      <c r="I44" s="9">
        <v>137</v>
      </c>
      <c r="J44" s="9"/>
      <c r="K44" s="9">
        <v>127</v>
      </c>
      <c r="L44" s="9">
        <v>114</v>
      </c>
      <c r="M44" s="9">
        <v>126</v>
      </c>
      <c r="N44" s="9">
        <v>110</v>
      </c>
      <c r="O44" s="9">
        <v>142</v>
      </c>
      <c r="P44" s="9">
        <v>71</v>
      </c>
      <c r="Q44" s="9"/>
      <c r="R44" s="9"/>
      <c r="S44" s="9"/>
      <c r="T44" s="9"/>
      <c r="U44" s="9"/>
      <c r="V44" s="9">
        <v>1383</v>
      </c>
    </row>
    <row r="45" spans="1:22">
      <c r="A45" s="8" t="s">
        <v>3392</v>
      </c>
      <c r="B45" s="9"/>
      <c r="C45" s="9"/>
      <c r="D45" s="9">
        <v>205</v>
      </c>
      <c r="E45" s="9">
        <v>293</v>
      </c>
      <c r="F45" s="9">
        <v>264</v>
      </c>
      <c r="G45" s="9">
        <v>308</v>
      </c>
      <c r="H45" s="9">
        <v>297</v>
      </c>
      <c r="I45" s="9">
        <v>266</v>
      </c>
      <c r="J45" s="9"/>
      <c r="K45" s="9">
        <v>214</v>
      </c>
      <c r="L45" s="9">
        <v>184</v>
      </c>
      <c r="M45" s="9">
        <v>173</v>
      </c>
      <c r="N45" s="9">
        <v>124</v>
      </c>
      <c r="O45" s="9">
        <v>76</v>
      </c>
      <c r="P45" s="9">
        <v>69</v>
      </c>
      <c r="Q45" s="9"/>
      <c r="R45" s="9"/>
      <c r="S45" s="9"/>
      <c r="T45" s="9"/>
      <c r="U45" s="9"/>
      <c r="V45" s="9">
        <v>2473</v>
      </c>
    </row>
    <row r="46" spans="1:22">
      <c r="A46" s="8" t="s">
        <v>3515</v>
      </c>
      <c r="B46" s="9"/>
      <c r="C46" s="9"/>
      <c r="D46" s="9">
        <v>83</v>
      </c>
      <c r="E46" s="9">
        <v>90</v>
      </c>
      <c r="F46" s="9">
        <v>90</v>
      </c>
      <c r="G46" s="9">
        <v>137</v>
      </c>
      <c r="H46" s="9">
        <v>114</v>
      </c>
      <c r="I46" s="9">
        <v>127</v>
      </c>
      <c r="J46" s="9"/>
      <c r="K46" s="9">
        <v>109</v>
      </c>
      <c r="L46" s="9">
        <v>97</v>
      </c>
      <c r="M46" s="9">
        <v>110</v>
      </c>
      <c r="N46" s="9">
        <v>104</v>
      </c>
      <c r="O46" s="9">
        <v>79</v>
      </c>
      <c r="P46" s="9">
        <v>97</v>
      </c>
      <c r="Q46" s="9"/>
      <c r="R46" s="9"/>
      <c r="S46" s="9"/>
      <c r="T46" s="9"/>
      <c r="U46" s="9"/>
      <c r="V46" s="9">
        <v>1237</v>
      </c>
    </row>
    <row r="47" spans="1:22">
      <c r="A47" s="8" t="s">
        <v>3583</v>
      </c>
      <c r="B47" s="9">
        <v>8</v>
      </c>
      <c r="C47" s="9">
        <v>58</v>
      </c>
      <c r="D47" s="9">
        <v>121</v>
      </c>
      <c r="E47" s="9">
        <v>167</v>
      </c>
      <c r="F47" s="9">
        <v>185</v>
      </c>
      <c r="G47" s="9">
        <v>178</v>
      </c>
      <c r="H47" s="9">
        <v>153</v>
      </c>
      <c r="I47" s="9">
        <v>124</v>
      </c>
      <c r="J47" s="9"/>
      <c r="K47" s="9">
        <v>134</v>
      </c>
      <c r="L47" s="9">
        <v>138</v>
      </c>
      <c r="M47" s="9">
        <v>133</v>
      </c>
      <c r="N47" s="9">
        <v>120</v>
      </c>
      <c r="O47" s="9">
        <v>100</v>
      </c>
      <c r="P47" s="9">
        <v>87</v>
      </c>
      <c r="Q47" s="9"/>
      <c r="R47" s="9"/>
      <c r="S47" s="9"/>
      <c r="T47" s="9"/>
      <c r="U47" s="9"/>
      <c r="V47" s="9">
        <v>1706</v>
      </c>
    </row>
    <row r="48" spans="1:22">
      <c r="A48" s="8" t="s">
        <v>3671</v>
      </c>
      <c r="B48" s="9"/>
      <c r="C48" s="9">
        <v>2</v>
      </c>
      <c r="D48" s="9">
        <v>37</v>
      </c>
      <c r="E48" s="9">
        <v>30</v>
      </c>
      <c r="F48" s="9">
        <v>39</v>
      </c>
      <c r="G48" s="9">
        <v>39</v>
      </c>
      <c r="H48" s="9">
        <v>36</v>
      </c>
      <c r="I48" s="9">
        <v>34</v>
      </c>
      <c r="J48" s="9"/>
      <c r="K48" s="9">
        <v>29</v>
      </c>
      <c r="L48" s="9">
        <v>48</v>
      </c>
      <c r="M48" s="9">
        <v>48</v>
      </c>
      <c r="N48" s="9">
        <v>44</v>
      </c>
      <c r="O48" s="9">
        <v>36</v>
      </c>
      <c r="P48" s="9">
        <v>39</v>
      </c>
      <c r="Q48" s="9"/>
      <c r="R48" s="9"/>
      <c r="S48" s="9"/>
      <c r="T48" s="9"/>
      <c r="U48" s="9"/>
      <c r="V48" s="9">
        <v>461</v>
      </c>
    </row>
    <row r="49" spans="1:22">
      <c r="A49" s="8" t="s">
        <v>3681</v>
      </c>
      <c r="B49" s="9">
        <v>13</v>
      </c>
      <c r="C49" s="9"/>
      <c r="D49" s="9">
        <v>395</v>
      </c>
      <c r="E49" s="9">
        <v>652</v>
      </c>
      <c r="F49" s="9">
        <v>571</v>
      </c>
      <c r="G49" s="9">
        <v>589</v>
      </c>
      <c r="H49" s="9">
        <v>552</v>
      </c>
      <c r="I49" s="9">
        <v>536</v>
      </c>
      <c r="J49" s="9"/>
      <c r="K49" s="9">
        <v>474</v>
      </c>
      <c r="L49" s="9">
        <v>451</v>
      </c>
      <c r="M49" s="9">
        <v>308</v>
      </c>
      <c r="N49" s="9">
        <v>232</v>
      </c>
      <c r="O49" s="9">
        <v>185</v>
      </c>
      <c r="P49" s="9">
        <v>138</v>
      </c>
      <c r="Q49" s="9"/>
      <c r="R49" s="9"/>
      <c r="S49" s="9"/>
      <c r="T49" s="9"/>
      <c r="U49" s="9"/>
      <c r="V49" s="9">
        <v>5096</v>
      </c>
    </row>
    <row r="50" spans="1:22">
      <c r="A50" s="8" t="s">
        <v>3909</v>
      </c>
      <c r="B50" s="9"/>
      <c r="C50" s="9"/>
      <c r="D50" s="9">
        <v>32</v>
      </c>
      <c r="E50" s="9">
        <v>45</v>
      </c>
      <c r="F50" s="9">
        <v>63</v>
      </c>
      <c r="G50" s="9">
        <v>77</v>
      </c>
      <c r="H50" s="9">
        <v>69</v>
      </c>
      <c r="I50" s="9">
        <v>59</v>
      </c>
      <c r="J50" s="9"/>
      <c r="K50" s="9">
        <v>72</v>
      </c>
      <c r="L50" s="9">
        <v>77</v>
      </c>
      <c r="M50" s="9">
        <v>88</v>
      </c>
      <c r="N50" s="9">
        <v>70</v>
      </c>
      <c r="O50" s="9">
        <v>67</v>
      </c>
      <c r="P50" s="9">
        <v>51</v>
      </c>
      <c r="Q50" s="9"/>
      <c r="R50" s="9"/>
      <c r="S50" s="9"/>
      <c r="T50" s="9"/>
      <c r="U50" s="9"/>
      <c r="V50" s="9">
        <v>770</v>
      </c>
    </row>
    <row r="51" spans="1:22">
      <c r="A51" s="8" t="s">
        <v>3956</v>
      </c>
      <c r="B51" s="9"/>
      <c r="C51" s="9"/>
      <c r="D51" s="9">
        <v>175</v>
      </c>
      <c r="E51" s="9">
        <v>248</v>
      </c>
      <c r="F51" s="9">
        <v>243</v>
      </c>
      <c r="G51" s="9">
        <v>211</v>
      </c>
      <c r="H51" s="9">
        <v>224</v>
      </c>
      <c r="I51" s="9">
        <v>206</v>
      </c>
      <c r="J51" s="9">
        <v>1</v>
      </c>
      <c r="K51" s="9">
        <v>184</v>
      </c>
      <c r="L51" s="9">
        <v>206</v>
      </c>
      <c r="M51" s="9">
        <v>162</v>
      </c>
      <c r="N51" s="9">
        <v>128</v>
      </c>
      <c r="O51" s="9">
        <v>143</v>
      </c>
      <c r="P51" s="9">
        <v>110</v>
      </c>
      <c r="Q51" s="9"/>
      <c r="R51" s="9"/>
      <c r="S51" s="9"/>
      <c r="T51" s="9"/>
      <c r="U51" s="9"/>
      <c r="V51" s="9">
        <v>2241</v>
      </c>
    </row>
    <row r="52" spans="1:22">
      <c r="A52" s="8" t="s">
        <v>4115</v>
      </c>
      <c r="B52" s="9"/>
      <c r="C52" s="9"/>
      <c r="D52" s="9">
        <v>105</v>
      </c>
      <c r="E52" s="9">
        <v>124</v>
      </c>
      <c r="F52" s="9">
        <v>146</v>
      </c>
      <c r="G52" s="9">
        <v>149</v>
      </c>
      <c r="H52" s="9">
        <v>153</v>
      </c>
      <c r="I52" s="9">
        <v>156</v>
      </c>
      <c r="J52" s="9"/>
      <c r="K52" s="9">
        <v>188</v>
      </c>
      <c r="L52" s="9">
        <v>168</v>
      </c>
      <c r="M52" s="9">
        <v>138</v>
      </c>
      <c r="N52" s="9">
        <v>159</v>
      </c>
      <c r="O52" s="9">
        <v>124</v>
      </c>
      <c r="P52" s="9">
        <v>135</v>
      </c>
      <c r="Q52" s="9"/>
      <c r="R52" s="9"/>
      <c r="S52" s="9"/>
      <c r="T52" s="9"/>
      <c r="U52" s="9"/>
      <c r="V52" s="9">
        <v>1745</v>
      </c>
    </row>
    <row r="53" spans="1:22">
      <c r="A53" s="8" t="s">
        <v>4189</v>
      </c>
      <c r="B53" s="9"/>
      <c r="C53" s="9"/>
      <c r="D53" s="9">
        <v>42</v>
      </c>
      <c r="E53" s="9">
        <v>49</v>
      </c>
      <c r="F53" s="9">
        <v>44</v>
      </c>
      <c r="G53" s="9">
        <v>44</v>
      </c>
      <c r="H53" s="9">
        <v>63</v>
      </c>
      <c r="I53" s="9">
        <v>56</v>
      </c>
      <c r="J53" s="9"/>
      <c r="K53" s="9">
        <v>42</v>
      </c>
      <c r="L53" s="9">
        <v>60</v>
      </c>
      <c r="M53" s="9">
        <v>53</v>
      </c>
      <c r="N53" s="9">
        <v>56</v>
      </c>
      <c r="O53" s="9">
        <v>54</v>
      </c>
      <c r="P53" s="9">
        <v>57</v>
      </c>
      <c r="Q53" s="9"/>
      <c r="R53" s="9"/>
      <c r="S53" s="9"/>
      <c r="T53" s="9"/>
      <c r="U53" s="9"/>
      <c r="V53" s="9">
        <v>620</v>
      </c>
    </row>
    <row r="54" spans="1:22">
      <c r="A54" s="8" t="s">
        <v>4232</v>
      </c>
      <c r="B54" s="9"/>
      <c r="C54" s="9"/>
      <c r="D54" s="9">
        <v>69</v>
      </c>
      <c r="E54" s="9">
        <v>77</v>
      </c>
      <c r="F54" s="9">
        <v>88</v>
      </c>
      <c r="G54" s="9">
        <v>80</v>
      </c>
      <c r="H54" s="9">
        <v>92</v>
      </c>
      <c r="I54" s="9">
        <v>104</v>
      </c>
      <c r="J54" s="9"/>
      <c r="K54" s="9">
        <v>99</v>
      </c>
      <c r="L54" s="9">
        <v>108</v>
      </c>
      <c r="M54" s="9">
        <v>118</v>
      </c>
      <c r="N54" s="9">
        <v>119</v>
      </c>
      <c r="O54" s="9">
        <v>85</v>
      </c>
      <c r="P54" s="9">
        <v>65</v>
      </c>
      <c r="Q54" s="9"/>
      <c r="R54" s="9"/>
      <c r="S54" s="9"/>
      <c r="T54" s="9"/>
      <c r="U54" s="9"/>
      <c r="V54" s="9">
        <v>1104</v>
      </c>
    </row>
    <row r="55" spans="1:22">
      <c r="A55" s="8" t="s">
        <v>4290</v>
      </c>
      <c r="B55" s="9"/>
      <c r="C55" s="9"/>
      <c r="D55" s="9">
        <v>143</v>
      </c>
      <c r="E55" s="9">
        <v>172</v>
      </c>
      <c r="F55" s="9">
        <v>202</v>
      </c>
      <c r="G55" s="9">
        <v>233</v>
      </c>
      <c r="H55" s="9">
        <v>223</v>
      </c>
      <c r="I55" s="9">
        <v>199</v>
      </c>
      <c r="J55" s="9"/>
      <c r="K55" s="9">
        <v>232</v>
      </c>
      <c r="L55" s="9">
        <v>241</v>
      </c>
      <c r="M55" s="9">
        <v>236</v>
      </c>
      <c r="N55" s="9">
        <v>223</v>
      </c>
      <c r="O55" s="9">
        <v>206</v>
      </c>
      <c r="P55" s="9">
        <v>190</v>
      </c>
      <c r="Q55" s="9">
        <v>28</v>
      </c>
      <c r="R55" s="9">
        <v>28</v>
      </c>
      <c r="S55" s="9">
        <v>25</v>
      </c>
      <c r="T55" s="9">
        <v>20</v>
      </c>
      <c r="U55" s="9">
        <v>30</v>
      </c>
      <c r="V55" s="9">
        <v>2631</v>
      </c>
    </row>
    <row r="56" spans="1:22">
      <c r="A56" s="8" t="s">
        <v>4382</v>
      </c>
      <c r="B56" s="9"/>
      <c r="C56" s="9"/>
      <c r="D56" s="9">
        <v>184</v>
      </c>
      <c r="E56" s="9">
        <v>373</v>
      </c>
      <c r="F56" s="9">
        <v>356</v>
      </c>
      <c r="G56" s="9">
        <v>346</v>
      </c>
      <c r="H56" s="9">
        <v>290</v>
      </c>
      <c r="I56" s="9">
        <v>308</v>
      </c>
      <c r="J56" s="9"/>
      <c r="K56" s="9">
        <v>228</v>
      </c>
      <c r="L56" s="9">
        <v>247</v>
      </c>
      <c r="M56" s="9">
        <v>220</v>
      </c>
      <c r="N56" s="9">
        <v>235</v>
      </c>
      <c r="O56" s="9">
        <v>169</v>
      </c>
      <c r="P56" s="9">
        <v>218</v>
      </c>
      <c r="Q56" s="9"/>
      <c r="R56" s="9"/>
      <c r="S56" s="9"/>
      <c r="T56" s="9"/>
      <c r="U56" s="9"/>
      <c r="V56" s="9">
        <v>3174</v>
      </c>
    </row>
    <row r="57" spans="1:22">
      <c r="A57" s="8" t="s">
        <v>4575</v>
      </c>
      <c r="B57" s="9"/>
      <c r="C57" s="9"/>
      <c r="D57" s="9">
        <v>163</v>
      </c>
      <c r="E57" s="9">
        <v>281</v>
      </c>
      <c r="F57" s="9">
        <v>333</v>
      </c>
      <c r="G57" s="9">
        <v>357</v>
      </c>
      <c r="H57" s="9">
        <v>338</v>
      </c>
      <c r="I57" s="9">
        <v>295</v>
      </c>
      <c r="J57" s="9"/>
      <c r="K57" s="9">
        <v>197</v>
      </c>
      <c r="L57" s="9">
        <v>248</v>
      </c>
      <c r="M57" s="9">
        <v>161</v>
      </c>
      <c r="N57" s="9">
        <v>108</v>
      </c>
      <c r="O57" s="9">
        <v>69</v>
      </c>
      <c r="P57" s="9">
        <v>82</v>
      </c>
      <c r="Q57" s="9"/>
      <c r="R57" s="9"/>
      <c r="S57" s="9"/>
      <c r="T57" s="9"/>
      <c r="U57" s="9"/>
      <c r="V57" s="9">
        <v>2632</v>
      </c>
    </row>
    <row r="58" spans="1:22">
      <c r="A58" s="8" t="s">
        <v>4764</v>
      </c>
      <c r="B58" s="9"/>
      <c r="C58" s="9"/>
      <c r="D58" s="9">
        <v>279</v>
      </c>
      <c r="E58" s="9">
        <v>354</v>
      </c>
      <c r="F58" s="9">
        <v>377</v>
      </c>
      <c r="G58" s="9">
        <v>359</v>
      </c>
      <c r="H58" s="9">
        <v>363</v>
      </c>
      <c r="I58" s="9">
        <v>285</v>
      </c>
      <c r="J58" s="9"/>
      <c r="K58" s="9">
        <v>295</v>
      </c>
      <c r="L58" s="9">
        <v>323</v>
      </c>
      <c r="M58" s="9">
        <v>301</v>
      </c>
      <c r="N58" s="9">
        <v>261</v>
      </c>
      <c r="O58" s="9">
        <v>223</v>
      </c>
      <c r="P58" s="9">
        <v>228</v>
      </c>
      <c r="Q58" s="9"/>
      <c r="R58" s="9"/>
      <c r="S58" s="9"/>
      <c r="T58" s="9"/>
      <c r="U58" s="9"/>
      <c r="V58" s="9">
        <v>3648</v>
      </c>
    </row>
    <row r="59" spans="1:22">
      <c r="A59" s="8" t="s">
        <v>4987</v>
      </c>
      <c r="B59" s="9"/>
      <c r="C59" s="9"/>
      <c r="D59" s="9">
        <v>63</v>
      </c>
      <c r="E59" s="9">
        <v>73</v>
      </c>
      <c r="F59" s="9">
        <v>89</v>
      </c>
      <c r="G59" s="9">
        <v>80</v>
      </c>
      <c r="H59" s="9">
        <v>96</v>
      </c>
      <c r="I59" s="9">
        <v>92</v>
      </c>
      <c r="J59" s="9"/>
      <c r="K59" s="9">
        <v>93</v>
      </c>
      <c r="L59" s="9">
        <v>90</v>
      </c>
      <c r="M59" s="9">
        <v>103</v>
      </c>
      <c r="N59" s="9">
        <v>94</v>
      </c>
      <c r="O59" s="9">
        <v>87</v>
      </c>
      <c r="P59" s="9">
        <v>92</v>
      </c>
      <c r="Q59" s="9"/>
      <c r="R59" s="9"/>
      <c r="S59" s="9"/>
      <c r="T59" s="9"/>
      <c r="U59" s="9"/>
      <c r="V59" s="9">
        <v>1052</v>
      </c>
    </row>
    <row r="60" spans="1:22">
      <c r="A60" s="8" t="s">
        <v>5044</v>
      </c>
      <c r="B60" s="9"/>
      <c r="C60" s="9"/>
      <c r="D60" s="9">
        <v>156</v>
      </c>
      <c r="E60" s="9">
        <v>176</v>
      </c>
      <c r="F60" s="9">
        <v>179</v>
      </c>
      <c r="G60" s="9">
        <v>211</v>
      </c>
      <c r="H60" s="9">
        <v>208</v>
      </c>
      <c r="I60" s="9">
        <v>209</v>
      </c>
      <c r="J60" s="9"/>
      <c r="K60" s="9">
        <v>172</v>
      </c>
      <c r="L60" s="9">
        <v>192</v>
      </c>
      <c r="M60" s="9">
        <v>190</v>
      </c>
      <c r="N60" s="9">
        <v>180</v>
      </c>
      <c r="O60" s="9">
        <v>193</v>
      </c>
      <c r="P60" s="9">
        <v>183</v>
      </c>
      <c r="Q60" s="9"/>
      <c r="R60" s="9"/>
      <c r="S60" s="9"/>
      <c r="T60" s="9"/>
      <c r="U60" s="9"/>
      <c r="V60" s="9">
        <v>2249</v>
      </c>
    </row>
    <row r="61" spans="1:22">
      <c r="A61" s="8" t="s">
        <v>5185</v>
      </c>
      <c r="B61" s="9"/>
      <c r="C61" s="9">
        <v>22</v>
      </c>
      <c r="D61" s="9">
        <v>89</v>
      </c>
      <c r="E61" s="9">
        <v>149</v>
      </c>
      <c r="F61" s="9">
        <v>142</v>
      </c>
      <c r="G61" s="9">
        <v>140</v>
      </c>
      <c r="H61" s="9">
        <v>156</v>
      </c>
      <c r="I61" s="9">
        <v>145</v>
      </c>
      <c r="J61" s="9"/>
      <c r="K61" s="9">
        <v>182</v>
      </c>
      <c r="L61" s="9">
        <v>189</v>
      </c>
      <c r="M61" s="9">
        <v>178</v>
      </c>
      <c r="N61" s="9">
        <v>148</v>
      </c>
      <c r="O61" s="9">
        <v>160</v>
      </c>
      <c r="P61" s="9">
        <v>155</v>
      </c>
      <c r="Q61" s="9">
        <v>9</v>
      </c>
      <c r="R61" s="9">
        <v>20</v>
      </c>
      <c r="S61" s="9">
        <v>15</v>
      </c>
      <c r="T61" s="9">
        <v>19</v>
      </c>
      <c r="U61" s="9">
        <v>9</v>
      </c>
      <c r="V61" s="9">
        <v>1927</v>
      </c>
    </row>
    <row r="62" spans="1:22">
      <c r="A62" s="8" t="s">
        <v>5288</v>
      </c>
      <c r="B62" s="9"/>
      <c r="C62" s="9"/>
      <c r="D62" s="9">
        <v>51</v>
      </c>
      <c r="E62" s="9">
        <v>66</v>
      </c>
      <c r="F62" s="9">
        <v>53</v>
      </c>
      <c r="G62" s="9">
        <v>65</v>
      </c>
      <c r="H62" s="9">
        <v>79</v>
      </c>
      <c r="I62" s="9">
        <v>59</v>
      </c>
      <c r="J62" s="9"/>
      <c r="K62" s="9">
        <v>61</v>
      </c>
      <c r="L62" s="9">
        <v>67</v>
      </c>
      <c r="M62" s="9">
        <v>63</v>
      </c>
      <c r="N62" s="9">
        <v>61</v>
      </c>
      <c r="O62" s="9">
        <v>56</v>
      </c>
      <c r="P62" s="9">
        <v>65</v>
      </c>
      <c r="Q62" s="9"/>
      <c r="R62" s="9"/>
      <c r="S62" s="9"/>
      <c r="T62" s="9"/>
      <c r="U62" s="9"/>
      <c r="V62" s="9">
        <v>746</v>
      </c>
    </row>
    <row r="63" spans="1:22">
      <c r="A63" s="8" t="s">
        <v>5348</v>
      </c>
      <c r="B63" s="9"/>
      <c r="C63" s="9"/>
      <c r="D63" s="9">
        <v>154</v>
      </c>
      <c r="E63" s="9">
        <v>190</v>
      </c>
      <c r="F63" s="9">
        <v>228</v>
      </c>
      <c r="G63" s="9">
        <v>230</v>
      </c>
      <c r="H63" s="9">
        <v>246</v>
      </c>
      <c r="I63" s="9">
        <v>238</v>
      </c>
      <c r="J63" s="9"/>
      <c r="K63" s="9">
        <v>218</v>
      </c>
      <c r="L63" s="9">
        <v>207</v>
      </c>
      <c r="M63" s="9">
        <v>214</v>
      </c>
      <c r="N63" s="9">
        <v>198</v>
      </c>
      <c r="O63" s="9">
        <v>224</v>
      </c>
      <c r="P63" s="9">
        <v>176</v>
      </c>
      <c r="Q63" s="9"/>
      <c r="R63" s="9"/>
      <c r="S63" s="9"/>
      <c r="T63" s="9"/>
      <c r="U63" s="9"/>
      <c r="V63" s="9">
        <v>2523</v>
      </c>
    </row>
    <row r="64" spans="1:22">
      <c r="A64" s="8" t="s">
        <v>5422</v>
      </c>
      <c r="B64" s="9"/>
      <c r="C64" s="9">
        <v>28</v>
      </c>
      <c r="D64" s="9">
        <v>149</v>
      </c>
      <c r="E64" s="9">
        <v>335</v>
      </c>
      <c r="F64" s="9">
        <v>286</v>
      </c>
      <c r="G64" s="9">
        <v>265</v>
      </c>
      <c r="H64" s="9">
        <v>236</v>
      </c>
      <c r="I64" s="9">
        <v>218</v>
      </c>
      <c r="J64" s="9"/>
      <c r="K64" s="9">
        <v>138</v>
      </c>
      <c r="L64" s="9">
        <v>165</v>
      </c>
      <c r="M64" s="9">
        <v>126</v>
      </c>
      <c r="N64" s="9">
        <v>93</v>
      </c>
      <c r="O64" s="9">
        <v>84</v>
      </c>
      <c r="P64" s="9">
        <v>59</v>
      </c>
      <c r="Q64" s="9"/>
      <c r="R64" s="9"/>
      <c r="S64" s="9"/>
      <c r="T64" s="9"/>
      <c r="U64" s="9"/>
      <c r="V64" s="9">
        <v>2182</v>
      </c>
    </row>
    <row r="65" spans="1:22">
      <c r="A65" s="8" t="s">
        <v>5620</v>
      </c>
      <c r="B65" s="9"/>
      <c r="C65" s="9"/>
      <c r="D65" s="9">
        <v>95</v>
      </c>
      <c r="E65" s="9">
        <v>135</v>
      </c>
      <c r="F65" s="9">
        <v>141</v>
      </c>
      <c r="G65" s="9">
        <v>151</v>
      </c>
      <c r="H65" s="9">
        <v>137</v>
      </c>
      <c r="I65" s="9">
        <v>106</v>
      </c>
      <c r="J65" s="9"/>
      <c r="K65" s="9">
        <v>107</v>
      </c>
      <c r="L65" s="9">
        <v>100</v>
      </c>
      <c r="M65" s="9">
        <v>78</v>
      </c>
      <c r="N65" s="9">
        <v>70</v>
      </c>
      <c r="O65" s="9">
        <v>74</v>
      </c>
      <c r="P65" s="9">
        <v>66</v>
      </c>
      <c r="Q65" s="9"/>
      <c r="R65" s="9"/>
      <c r="S65" s="9"/>
      <c r="T65" s="9"/>
      <c r="U65" s="9"/>
      <c r="V65" s="9">
        <v>1260</v>
      </c>
    </row>
    <row r="66" spans="1:22">
      <c r="A66" s="8" t="s">
        <v>5746</v>
      </c>
      <c r="B66" s="9"/>
      <c r="C66" s="9"/>
      <c r="D66" s="9">
        <v>47</v>
      </c>
      <c r="E66" s="9">
        <v>57</v>
      </c>
      <c r="F66" s="9">
        <v>63</v>
      </c>
      <c r="G66" s="9">
        <v>70</v>
      </c>
      <c r="H66" s="9">
        <v>71</v>
      </c>
      <c r="I66" s="9">
        <v>58</v>
      </c>
      <c r="J66" s="9"/>
      <c r="K66" s="9">
        <v>84</v>
      </c>
      <c r="L66" s="9">
        <v>75</v>
      </c>
      <c r="M66" s="9">
        <v>57</v>
      </c>
      <c r="N66" s="9">
        <v>68</v>
      </c>
      <c r="O66" s="9">
        <v>76</v>
      </c>
      <c r="P66" s="9">
        <v>65</v>
      </c>
      <c r="Q66" s="9"/>
      <c r="R66" s="9"/>
      <c r="S66" s="9"/>
      <c r="T66" s="9"/>
      <c r="U66" s="9"/>
      <c r="V66" s="9">
        <v>791</v>
      </c>
    </row>
    <row r="67" spans="1:22">
      <c r="A67" s="8" t="s">
        <v>5784</v>
      </c>
      <c r="B67" s="9"/>
      <c r="C67" s="9"/>
      <c r="D67" s="9">
        <v>133</v>
      </c>
      <c r="E67" s="9">
        <v>188</v>
      </c>
      <c r="F67" s="9">
        <v>187</v>
      </c>
      <c r="G67" s="9">
        <v>175</v>
      </c>
      <c r="H67" s="9">
        <v>216</v>
      </c>
      <c r="I67" s="9">
        <v>169</v>
      </c>
      <c r="J67" s="9"/>
      <c r="K67" s="9">
        <v>180</v>
      </c>
      <c r="L67" s="9">
        <v>186</v>
      </c>
      <c r="M67" s="9">
        <v>192</v>
      </c>
      <c r="N67" s="9">
        <v>202</v>
      </c>
      <c r="O67" s="9">
        <v>204</v>
      </c>
      <c r="P67" s="9">
        <v>229</v>
      </c>
      <c r="Q67" s="9"/>
      <c r="R67" s="9"/>
      <c r="S67" s="9"/>
      <c r="T67" s="9"/>
      <c r="U67" s="9"/>
      <c r="V67" s="9">
        <v>2261</v>
      </c>
    </row>
    <row r="68" spans="1:22">
      <c r="A68" s="8" t="s">
        <v>5909</v>
      </c>
      <c r="B68" s="9"/>
      <c r="C68" s="9"/>
      <c r="D68" s="9">
        <v>81</v>
      </c>
      <c r="E68" s="9">
        <v>97</v>
      </c>
      <c r="F68" s="9">
        <v>110</v>
      </c>
      <c r="G68" s="9">
        <v>116</v>
      </c>
      <c r="H68" s="9">
        <v>120</v>
      </c>
      <c r="I68" s="9">
        <v>102</v>
      </c>
      <c r="J68" s="9"/>
      <c r="K68" s="9">
        <v>110</v>
      </c>
      <c r="L68" s="9">
        <v>98</v>
      </c>
      <c r="M68" s="9">
        <v>114</v>
      </c>
      <c r="N68" s="9">
        <v>85</v>
      </c>
      <c r="O68" s="9">
        <v>75</v>
      </c>
      <c r="P68" s="9">
        <v>80</v>
      </c>
      <c r="Q68" s="9"/>
      <c r="R68" s="9"/>
      <c r="S68" s="9"/>
      <c r="T68" s="9"/>
      <c r="U68" s="9"/>
      <c r="V68" s="9">
        <v>1188</v>
      </c>
    </row>
    <row r="69" spans="1:22">
      <c r="A69" s="8" t="s">
        <v>6009</v>
      </c>
      <c r="B69" s="9"/>
      <c r="C69" s="9">
        <v>14</v>
      </c>
      <c r="D69" s="9">
        <v>337</v>
      </c>
      <c r="E69" s="9">
        <v>437</v>
      </c>
      <c r="F69" s="9">
        <v>472</v>
      </c>
      <c r="G69" s="9">
        <v>508</v>
      </c>
      <c r="H69" s="9">
        <v>519</v>
      </c>
      <c r="I69" s="9">
        <v>509</v>
      </c>
      <c r="J69" s="9"/>
      <c r="K69" s="9">
        <v>578</v>
      </c>
      <c r="L69" s="9">
        <v>626</v>
      </c>
      <c r="M69" s="9">
        <v>501</v>
      </c>
      <c r="N69" s="9">
        <v>460</v>
      </c>
      <c r="O69" s="9">
        <v>475</v>
      </c>
      <c r="P69" s="9">
        <v>388</v>
      </c>
      <c r="Q69" s="9"/>
      <c r="R69" s="9"/>
      <c r="S69" s="9"/>
      <c r="T69" s="9"/>
      <c r="U69" s="9"/>
      <c r="V69" s="9">
        <v>5824</v>
      </c>
    </row>
    <row r="70" spans="1:22">
      <c r="A70" s="8" t="s">
        <v>6214</v>
      </c>
      <c r="B70" s="9"/>
      <c r="C70" s="9"/>
      <c r="D70" s="9">
        <v>92</v>
      </c>
      <c r="E70" s="9">
        <v>112</v>
      </c>
      <c r="F70" s="9">
        <v>112</v>
      </c>
      <c r="G70" s="9">
        <v>108</v>
      </c>
      <c r="H70" s="9">
        <v>118</v>
      </c>
      <c r="I70" s="9">
        <v>111</v>
      </c>
      <c r="J70" s="9"/>
      <c r="K70" s="9">
        <v>119</v>
      </c>
      <c r="L70" s="9">
        <v>141</v>
      </c>
      <c r="M70" s="9">
        <v>124</v>
      </c>
      <c r="N70" s="9">
        <v>118</v>
      </c>
      <c r="O70" s="9">
        <v>109</v>
      </c>
      <c r="P70" s="9">
        <v>86</v>
      </c>
      <c r="Q70" s="9"/>
      <c r="R70" s="9"/>
      <c r="S70" s="9"/>
      <c r="T70" s="9"/>
      <c r="U70" s="9"/>
      <c r="V70" s="9">
        <v>1350</v>
      </c>
    </row>
    <row r="71" spans="1:22">
      <c r="A71" s="8" t="s">
        <v>6280</v>
      </c>
      <c r="B71" s="9">
        <v>100</v>
      </c>
      <c r="C71" s="9">
        <v>323</v>
      </c>
      <c r="D71" s="9">
        <v>7831</v>
      </c>
      <c r="E71" s="9">
        <v>10335</v>
      </c>
      <c r="F71" s="9">
        <v>10816</v>
      </c>
      <c r="G71" s="9">
        <v>11583</v>
      </c>
      <c r="H71" s="9">
        <v>10927</v>
      </c>
      <c r="I71" s="9">
        <v>10538</v>
      </c>
      <c r="J71" s="9">
        <v>13</v>
      </c>
      <c r="K71" s="9">
        <v>10363</v>
      </c>
      <c r="L71" s="9">
        <v>10554</v>
      </c>
      <c r="M71" s="9">
        <v>9921</v>
      </c>
      <c r="N71" s="9">
        <v>8913</v>
      </c>
      <c r="O71" s="9">
        <v>8324</v>
      </c>
      <c r="P71" s="9">
        <v>7455</v>
      </c>
      <c r="Q71" s="9">
        <v>66</v>
      </c>
      <c r="R71" s="9">
        <v>124</v>
      </c>
      <c r="S71" s="9">
        <v>68</v>
      </c>
      <c r="T71" s="9">
        <v>72</v>
      </c>
      <c r="U71" s="9">
        <v>57</v>
      </c>
      <c r="V71" s="9">
        <v>118383</v>
      </c>
    </row>
  </sheetData>
  <mergeCells count="3">
    <mergeCell ref="A8:A9"/>
    <mergeCell ref="V8:V9"/>
    <mergeCell ref="B8:U8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2029"/>
  <sheetViews>
    <sheetView workbookViewId="0">
      <selection activeCell="F15" sqref="F15"/>
    </sheetView>
  </sheetViews>
  <sheetFormatPr baseColWidth="10" defaultRowHeight="15"/>
  <cols>
    <col min="2" max="2" width="13.28515625" style="1" customWidth="1"/>
    <col min="3" max="3" width="13.42578125" customWidth="1"/>
    <col min="4" max="4" width="13.5703125" style="1" customWidth="1"/>
    <col min="5" max="5" width="15.85546875" customWidth="1"/>
    <col min="6" max="6" width="15.28515625" customWidth="1"/>
    <col min="8" max="27" width="7.28515625" style="1" customWidth="1"/>
    <col min="28" max="28" width="9.7109375" style="1" customWidth="1"/>
    <col min="29" max="56" width="7.28515625" style="1" customWidth="1"/>
    <col min="57" max="57" width="9.140625" customWidth="1"/>
    <col min="58" max="58" width="11.42578125" style="1"/>
  </cols>
  <sheetData>
    <row r="1" spans="1:61">
      <c r="A1" s="10" t="s">
        <v>6290</v>
      </c>
      <c r="E1" s="1"/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F1"/>
      <c r="BI1" s="1"/>
    </row>
    <row r="2" spans="1:61">
      <c r="A2" s="10" t="s">
        <v>6291</v>
      </c>
      <c r="E2" s="1"/>
      <c r="G2" s="1"/>
      <c r="U2" s="11"/>
      <c r="V2" s="11"/>
      <c r="W2" s="11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F2"/>
      <c r="BI2" s="1"/>
    </row>
    <row r="3" spans="1:61">
      <c r="A3" s="12" t="s">
        <v>6292</v>
      </c>
      <c r="E3" s="1"/>
      <c r="G3" s="1"/>
      <c r="U3" s="11"/>
      <c r="V3" s="13"/>
      <c r="W3" s="11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F3"/>
      <c r="BI3" s="1"/>
    </row>
    <row r="4" spans="1:61">
      <c r="A4" s="14" t="s">
        <v>6293</v>
      </c>
      <c r="B4" s="15"/>
      <c r="E4" s="1"/>
      <c r="G4" s="1"/>
      <c r="U4" s="11"/>
      <c r="V4" s="11"/>
      <c r="W4" s="11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F4"/>
      <c r="BI4" s="1"/>
    </row>
    <row r="5" spans="1:61">
      <c r="A5" s="12" t="s">
        <v>6295</v>
      </c>
      <c r="E5" s="1"/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F5"/>
      <c r="BI5" s="1"/>
    </row>
    <row r="6" spans="1:61">
      <c r="A6" s="12" t="s">
        <v>6294</v>
      </c>
      <c r="E6" s="1"/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F6"/>
      <c r="BI6" s="1"/>
    </row>
    <row r="8" spans="1:61" s="5" customFormat="1">
      <c r="A8" s="6" t="s">
        <v>0</v>
      </c>
      <c r="B8" s="6" t="s">
        <v>1</v>
      </c>
      <c r="C8" s="6" t="s">
        <v>2</v>
      </c>
      <c r="D8" s="6" t="s">
        <v>6281</v>
      </c>
      <c r="E8" s="6" t="s">
        <v>3</v>
      </c>
      <c r="F8" s="6" t="s">
        <v>4</v>
      </c>
      <c r="G8" s="6" t="s">
        <v>6299</v>
      </c>
      <c r="H8" s="16" t="s">
        <v>6298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21" t="s">
        <v>6300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4" t="s">
        <v>6301</v>
      </c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7" t="s">
        <v>6288</v>
      </c>
    </row>
    <row r="9" spans="1:61" s="5" customFormat="1">
      <c r="A9" s="6"/>
      <c r="B9" s="6"/>
      <c r="C9" s="6"/>
      <c r="D9" s="6"/>
      <c r="E9" s="6"/>
      <c r="F9" s="6"/>
      <c r="G9" s="6"/>
      <c r="H9" s="17">
        <v>-2</v>
      </c>
      <c r="I9" s="17">
        <v>-1</v>
      </c>
      <c r="J9" s="17">
        <v>0</v>
      </c>
      <c r="K9" s="17">
        <v>1</v>
      </c>
      <c r="L9" s="17">
        <v>2</v>
      </c>
      <c r="M9" s="17">
        <v>3</v>
      </c>
      <c r="N9" s="17">
        <v>4</v>
      </c>
      <c r="O9" s="17">
        <v>5</v>
      </c>
      <c r="P9" s="17" t="s">
        <v>6282</v>
      </c>
      <c r="Q9" s="17">
        <v>6</v>
      </c>
      <c r="R9" s="17">
        <v>7</v>
      </c>
      <c r="S9" s="17">
        <v>8</v>
      </c>
      <c r="T9" s="17">
        <v>9</v>
      </c>
      <c r="U9" s="17">
        <v>10</v>
      </c>
      <c r="V9" s="17">
        <v>11</v>
      </c>
      <c r="W9" s="18" t="s">
        <v>6283</v>
      </c>
      <c r="X9" s="18" t="s">
        <v>6284</v>
      </c>
      <c r="Y9" s="18" t="s">
        <v>6285</v>
      </c>
      <c r="Z9" s="18" t="s">
        <v>6286</v>
      </c>
      <c r="AA9" s="18" t="s">
        <v>6287</v>
      </c>
      <c r="AB9" s="17" t="s">
        <v>6297</v>
      </c>
      <c r="AC9" s="22">
        <v>0</v>
      </c>
      <c r="AD9" s="22">
        <v>1</v>
      </c>
      <c r="AE9" s="22">
        <v>2</v>
      </c>
      <c r="AF9" s="22">
        <v>3</v>
      </c>
      <c r="AG9" s="22">
        <v>4</v>
      </c>
      <c r="AH9" s="22">
        <v>5</v>
      </c>
      <c r="AI9" s="22">
        <v>6</v>
      </c>
      <c r="AJ9" s="22">
        <v>7</v>
      </c>
      <c r="AK9" s="22">
        <v>8</v>
      </c>
      <c r="AL9" s="22">
        <v>9</v>
      </c>
      <c r="AM9" s="22">
        <v>10</v>
      </c>
      <c r="AN9" s="22">
        <v>11</v>
      </c>
      <c r="AO9" s="22" t="s">
        <v>6297</v>
      </c>
      <c r="AP9" s="25">
        <v>-2</v>
      </c>
      <c r="AQ9" s="25">
        <v>-1</v>
      </c>
      <c r="AR9" s="25">
        <v>0</v>
      </c>
      <c r="AS9" s="25">
        <v>1</v>
      </c>
      <c r="AT9" s="25">
        <v>2</v>
      </c>
      <c r="AU9" s="25">
        <v>3</v>
      </c>
      <c r="AV9" s="25">
        <v>4</v>
      </c>
      <c r="AW9" s="25">
        <v>5</v>
      </c>
      <c r="AX9" s="25" t="s">
        <v>6282</v>
      </c>
      <c r="AY9" s="25">
        <v>6</v>
      </c>
      <c r="AZ9" s="25">
        <v>7</v>
      </c>
      <c r="BA9" s="25">
        <v>8</v>
      </c>
      <c r="BB9" s="25">
        <v>9</v>
      </c>
      <c r="BC9" s="25">
        <v>10</v>
      </c>
      <c r="BD9" s="25">
        <v>11</v>
      </c>
      <c r="BE9" s="25" t="s">
        <v>6297</v>
      </c>
      <c r="BF9" s="7"/>
    </row>
    <row r="10" spans="1:61">
      <c r="A10" s="8" t="s">
        <v>6</v>
      </c>
      <c r="B10" s="9" t="s">
        <v>7</v>
      </c>
      <c r="C10" s="8" t="s">
        <v>8</v>
      </c>
      <c r="D10" s="9" t="s">
        <v>7</v>
      </c>
      <c r="E10" s="8" t="s">
        <v>9</v>
      </c>
      <c r="F10" s="8" t="s">
        <v>10</v>
      </c>
      <c r="G10" s="8" t="s">
        <v>11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>
        <f>SUM(H10:AA10)</f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>
        <f>SUM(AC10:AN10)</f>
        <v>0</v>
      </c>
      <c r="AP10" s="23"/>
      <c r="AQ10" s="23">
        <v>3</v>
      </c>
      <c r="AR10" s="23">
        <v>30</v>
      </c>
      <c r="AS10" s="23">
        <v>30</v>
      </c>
      <c r="AT10" s="23">
        <v>23</v>
      </c>
      <c r="AU10" s="23">
        <v>27</v>
      </c>
      <c r="AV10" s="23">
        <v>29</v>
      </c>
      <c r="AW10" s="23">
        <v>32</v>
      </c>
      <c r="AX10" s="23"/>
      <c r="AY10" s="23">
        <v>32</v>
      </c>
      <c r="AZ10" s="23">
        <v>54</v>
      </c>
      <c r="BA10" s="23">
        <v>41</v>
      </c>
      <c r="BB10" s="23">
        <v>25</v>
      </c>
      <c r="BC10" s="23">
        <v>42</v>
      </c>
      <c r="BD10" s="23">
        <v>26</v>
      </c>
      <c r="BE10" s="23">
        <f>SUM(AP10:BD10)</f>
        <v>394</v>
      </c>
      <c r="BF10" s="9">
        <f>BE10+AO10+AB10</f>
        <v>394</v>
      </c>
    </row>
    <row r="11" spans="1:61">
      <c r="A11" s="8" t="s">
        <v>6</v>
      </c>
      <c r="B11" s="9" t="s">
        <v>7</v>
      </c>
      <c r="C11" s="8" t="s">
        <v>8</v>
      </c>
      <c r="D11" s="9" t="s">
        <v>12</v>
      </c>
      <c r="E11" s="8" t="s">
        <v>13</v>
      </c>
      <c r="F11" s="8" t="s">
        <v>14</v>
      </c>
      <c r="G11" s="8" t="s">
        <v>15</v>
      </c>
      <c r="H11" s="19"/>
      <c r="I11" s="19"/>
      <c r="J11" s="19">
        <v>2</v>
      </c>
      <c r="K11" s="19">
        <v>4</v>
      </c>
      <c r="L11" s="19">
        <v>7</v>
      </c>
      <c r="M11" s="19">
        <v>3</v>
      </c>
      <c r="N11" s="19">
        <v>3</v>
      </c>
      <c r="O11" s="19">
        <v>2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>
        <f t="shared" ref="AB11:AB74" si="0">SUM(H11:AA11)</f>
        <v>21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>
        <f t="shared" ref="AO11:AO74" si="1">SUM(AC11:AN11)</f>
        <v>0</v>
      </c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>
        <f t="shared" ref="BE11:BE74" si="2">SUM(AP11:BD11)</f>
        <v>0</v>
      </c>
      <c r="BF11" s="9">
        <f t="shared" ref="BF11:BF74" si="3">BE11+AO11+AB11</f>
        <v>21</v>
      </c>
    </row>
    <row r="12" spans="1:61">
      <c r="A12" s="8" t="s">
        <v>6</v>
      </c>
      <c r="B12" s="9" t="s">
        <v>7</v>
      </c>
      <c r="C12" s="8" t="s">
        <v>8</v>
      </c>
      <c r="D12" s="9" t="s">
        <v>16</v>
      </c>
      <c r="E12" s="8" t="s">
        <v>17</v>
      </c>
      <c r="F12" s="8" t="s">
        <v>18</v>
      </c>
      <c r="G12" s="8" t="s">
        <v>15</v>
      </c>
      <c r="H12" s="19"/>
      <c r="I12" s="19"/>
      <c r="J12" s="19">
        <v>5</v>
      </c>
      <c r="K12" s="19"/>
      <c r="L12" s="19">
        <v>2</v>
      </c>
      <c r="M12" s="19">
        <v>2</v>
      </c>
      <c r="N12" s="19"/>
      <c r="O12" s="19">
        <v>1</v>
      </c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>
        <f t="shared" si="0"/>
        <v>10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>
        <f t="shared" si="1"/>
        <v>0</v>
      </c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>
        <f t="shared" si="2"/>
        <v>0</v>
      </c>
      <c r="BF12" s="9">
        <f t="shared" si="3"/>
        <v>10</v>
      </c>
    </row>
    <row r="13" spans="1:61">
      <c r="A13" s="8" t="s">
        <v>6</v>
      </c>
      <c r="B13" s="9" t="s">
        <v>7</v>
      </c>
      <c r="C13" s="8" t="s">
        <v>8</v>
      </c>
      <c r="D13" s="9" t="s">
        <v>19</v>
      </c>
      <c r="E13" s="8" t="s">
        <v>20</v>
      </c>
      <c r="F13" s="8" t="s">
        <v>21</v>
      </c>
      <c r="G13" s="8" t="s">
        <v>15</v>
      </c>
      <c r="H13" s="19"/>
      <c r="I13" s="19"/>
      <c r="J13" s="19">
        <v>2</v>
      </c>
      <c r="K13" s="19">
        <v>1</v>
      </c>
      <c r="L13" s="19">
        <v>2</v>
      </c>
      <c r="M13" s="19">
        <v>3</v>
      </c>
      <c r="N13" s="19">
        <v>1</v>
      </c>
      <c r="O13" s="19">
        <v>1</v>
      </c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>
        <f t="shared" si="0"/>
        <v>10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>
        <f t="shared" si="1"/>
        <v>0</v>
      </c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>
        <f t="shared" si="2"/>
        <v>0</v>
      </c>
      <c r="BF13" s="9">
        <f t="shared" si="3"/>
        <v>10</v>
      </c>
    </row>
    <row r="14" spans="1:61">
      <c r="A14" s="8" t="s">
        <v>6</v>
      </c>
      <c r="B14" s="9" t="s">
        <v>7</v>
      </c>
      <c r="C14" s="8" t="s">
        <v>8</v>
      </c>
      <c r="D14" s="9" t="s">
        <v>22</v>
      </c>
      <c r="E14" s="8" t="s">
        <v>23</v>
      </c>
      <c r="F14" s="8" t="s">
        <v>24</v>
      </c>
      <c r="G14" s="8" t="s">
        <v>15</v>
      </c>
      <c r="H14" s="19"/>
      <c r="I14" s="19"/>
      <c r="J14" s="19">
        <v>1</v>
      </c>
      <c r="K14" s="19">
        <v>1</v>
      </c>
      <c r="L14" s="19"/>
      <c r="M14" s="19">
        <v>1</v>
      </c>
      <c r="N14" s="19"/>
      <c r="O14" s="19">
        <v>1</v>
      </c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>
        <f t="shared" si="0"/>
        <v>4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>
        <f t="shared" si="1"/>
        <v>0</v>
      </c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>
        <f t="shared" si="2"/>
        <v>0</v>
      </c>
      <c r="BF14" s="9">
        <f t="shared" si="3"/>
        <v>4</v>
      </c>
    </row>
    <row r="15" spans="1:61">
      <c r="A15" s="8" t="s">
        <v>6</v>
      </c>
      <c r="B15" s="9" t="s">
        <v>7</v>
      </c>
      <c r="C15" s="8" t="s">
        <v>8</v>
      </c>
      <c r="D15" s="9" t="s">
        <v>25</v>
      </c>
      <c r="E15" s="8" t="s">
        <v>26</v>
      </c>
      <c r="F15" s="8" t="s">
        <v>27</v>
      </c>
      <c r="G15" s="8" t="s">
        <v>15</v>
      </c>
      <c r="H15" s="19"/>
      <c r="I15" s="19"/>
      <c r="J15" s="19"/>
      <c r="K15" s="19"/>
      <c r="L15" s="19"/>
      <c r="M15" s="19">
        <v>1</v>
      </c>
      <c r="N15" s="19"/>
      <c r="O15" s="19">
        <v>1</v>
      </c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>
        <f t="shared" si="0"/>
        <v>2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>
        <f t="shared" si="1"/>
        <v>0</v>
      </c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>
        <f t="shared" si="2"/>
        <v>0</v>
      </c>
      <c r="BF15" s="9">
        <f t="shared" si="3"/>
        <v>2</v>
      </c>
    </row>
    <row r="16" spans="1:61">
      <c r="A16" s="8" t="s">
        <v>6</v>
      </c>
      <c r="B16" s="9" t="s">
        <v>28</v>
      </c>
      <c r="C16" s="8" t="s">
        <v>29</v>
      </c>
      <c r="D16" s="9" t="s">
        <v>30</v>
      </c>
      <c r="E16" s="8" t="s">
        <v>31</v>
      </c>
      <c r="F16" s="8" t="s">
        <v>32</v>
      </c>
      <c r="G16" s="8" t="s">
        <v>11</v>
      </c>
      <c r="H16" s="19"/>
      <c r="I16" s="19"/>
      <c r="J16" s="19">
        <v>11</v>
      </c>
      <c r="K16" s="19">
        <v>14</v>
      </c>
      <c r="L16" s="19">
        <v>32</v>
      </c>
      <c r="M16" s="19">
        <v>29</v>
      </c>
      <c r="N16" s="19">
        <v>21</v>
      </c>
      <c r="O16" s="19">
        <v>47</v>
      </c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>
        <f t="shared" si="0"/>
        <v>154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>
        <f t="shared" si="1"/>
        <v>0</v>
      </c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>
        <f t="shared" si="2"/>
        <v>0</v>
      </c>
      <c r="BF16" s="9">
        <f t="shared" si="3"/>
        <v>154</v>
      </c>
    </row>
    <row r="17" spans="1:58">
      <c r="A17" s="8" t="s">
        <v>6</v>
      </c>
      <c r="B17" s="9" t="s">
        <v>28</v>
      </c>
      <c r="C17" s="8" t="s">
        <v>29</v>
      </c>
      <c r="D17" s="9" t="s">
        <v>28</v>
      </c>
      <c r="E17" s="8" t="s">
        <v>33</v>
      </c>
      <c r="F17" s="8" t="s">
        <v>34</v>
      </c>
      <c r="G17" s="8" t="s">
        <v>11</v>
      </c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>
        <f t="shared" si="0"/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>
        <f t="shared" si="1"/>
        <v>0</v>
      </c>
      <c r="AP17" s="23"/>
      <c r="AQ17" s="23"/>
      <c r="AR17" s="23"/>
      <c r="AS17" s="23"/>
      <c r="AT17" s="23"/>
      <c r="AU17" s="23"/>
      <c r="AV17" s="23"/>
      <c r="AW17" s="23"/>
      <c r="AX17" s="23"/>
      <c r="AY17" s="23">
        <v>59</v>
      </c>
      <c r="AZ17" s="23">
        <v>61</v>
      </c>
      <c r="BA17" s="23">
        <v>49</v>
      </c>
      <c r="BB17" s="23">
        <v>71</v>
      </c>
      <c r="BC17" s="23">
        <v>58</v>
      </c>
      <c r="BD17" s="23">
        <v>60</v>
      </c>
      <c r="BE17" s="23">
        <f t="shared" si="2"/>
        <v>358</v>
      </c>
      <c r="BF17" s="9">
        <f t="shared" si="3"/>
        <v>358</v>
      </c>
    </row>
    <row r="18" spans="1:58">
      <c r="A18" s="8" t="s">
        <v>6</v>
      </c>
      <c r="B18" s="9" t="s">
        <v>28</v>
      </c>
      <c r="C18" s="8" t="s">
        <v>29</v>
      </c>
      <c r="D18" s="9" t="s">
        <v>35</v>
      </c>
      <c r="E18" s="8" t="s">
        <v>36</v>
      </c>
      <c r="F18" s="8" t="s">
        <v>37</v>
      </c>
      <c r="G18" s="8" t="s">
        <v>15</v>
      </c>
      <c r="H18" s="19"/>
      <c r="I18" s="19"/>
      <c r="J18" s="19"/>
      <c r="K18" s="19">
        <v>2</v>
      </c>
      <c r="L18" s="19"/>
      <c r="M18" s="19">
        <v>1</v>
      </c>
      <c r="N18" s="19">
        <v>1</v>
      </c>
      <c r="O18" s="19">
        <v>1</v>
      </c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>
        <f t="shared" si="0"/>
        <v>5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>
        <f t="shared" si="1"/>
        <v>0</v>
      </c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>
        <f t="shared" si="2"/>
        <v>0</v>
      </c>
      <c r="BF18" s="9">
        <f t="shared" si="3"/>
        <v>5</v>
      </c>
    </row>
    <row r="19" spans="1:58">
      <c r="A19" s="8" t="s">
        <v>6</v>
      </c>
      <c r="B19" s="9" t="s">
        <v>28</v>
      </c>
      <c r="C19" s="8" t="s">
        <v>29</v>
      </c>
      <c r="D19" s="9" t="s">
        <v>38</v>
      </c>
      <c r="E19" s="8" t="s">
        <v>39</v>
      </c>
      <c r="F19" s="8" t="s">
        <v>40</v>
      </c>
      <c r="G19" s="8" t="s">
        <v>15</v>
      </c>
      <c r="H19" s="19"/>
      <c r="I19" s="19"/>
      <c r="J19" s="19"/>
      <c r="K19" s="19">
        <v>1</v>
      </c>
      <c r="L19" s="19">
        <v>2</v>
      </c>
      <c r="M19" s="19"/>
      <c r="N19" s="19">
        <v>3</v>
      </c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>
        <f t="shared" si="0"/>
        <v>6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>
        <f t="shared" si="1"/>
        <v>0</v>
      </c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>
        <f t="shared" si="2"/>
        <v>0</v>
      </c>
      <c r="BF19" s="9">
        <f t="shared" si="3"/>
        <v>6</v>
      </c>
    </row>
    <row r="20" spans="1:58">
      <c r="A20" s="8" t="s">
        <v>6</v>
      </c>
      <c r="B20" s="9" t="s">
        <v>28</v>
      </c>
      <c r="C20" s="8" t="s">
        <v>29</v>
      </c>
      <c r="D20" s="9" t="s">
        <v>41</v>
      </c>
      <c r="E20" s="8" t="s">
        <v>42</v>
      </c>
      <c r="F20" s="8" t="s">
        <v>43</v>
      </c>
      <c r="G20" s="8" t="s">
        <v>15</v>
      </c>
      <c r="H20" s="19"/>
      <c r="I20" s="19"/>
      <c r="J20" s="19"/>
      <c r="K20" s="19">
        <v>2</v>
      </c>
      <c r="L20" s="19"/>
      <c r="M20" s="19">
        <v>1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>
        <f t="shared" si="0"/>
        <v>3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>
        <f t="shared" si="1"/>
        <v>0</v>
      </c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>
        <f t="shared" si="2"/>
        <v>0</v>
      </c>
      <c r="BF20" s="9">
        <f t="shared" si="3"/>
        <v>3</v>
      </c>
    </row>
    <row r="21" spans="1:58">
      <c r="A21" s="8" t="s">
        <v>6</v>
      </c>
      <c r="B21" s="9" t="s">
        <v>28</v>
      </c>
      <c r="C21" s="8" t="s">
        <v>29</v>
      </c>
      <c r="D21" s="9" t="s">
        <v>44</v>
      </c>
      <c r="E21" s="8" t="s">
        <v>45</v>
      </c>
      <c r="F21" s="8" t="s">
        <v>46</v>
      </c>
      <c r="G21" s="8" t="s">
        <v>15</v>
      </c>
      <c r="H21" s="19"/>
      <c r="I21" s="19"/>
      <c r="J21" s="19">
        <v>10</v>
      </c>
      <c r="K21" s="19">
        <v>7</v>
      </c>
      <c r="L21" s="19">
        <v>6</v>
      </c>
      <c r="M21" s="19">
        <v>7</v>
      </c>
      <c r="N21" s="19">
        <v>4</v>
      </c>
      <c r="O21" s="19">
        <v>7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>
        <f t="shared" si="0"/>
        <v>41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>
        <f t="shared" si="1"/>
        <v>0</v>
      </c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>
        <f t="shared" si="2"/>
        <v>0</v>
      </c>
      <c r="BF21" s="9">
        <f t="shared" si="3"/>
        <v>41</v>
      </c>
    </row>
    <row r="22" spans="1:58">
      <c r="A22" s="8" t="s">
        <v>6</v>
      </c>
      <c r="B22" s="9" t="s">
        <v>28</v>
      </c>
      <c r="C22" s="8" t="s">
        <v>29</v>
      </c>
      <c r="D22" s="9" t="s">
        <v>47</v>
      </c>
      <c r="E22" s="8" t="s">
        <v>48</v>
      </c>
      <c r="F22" s="8" t="s">
        <v>49</v>
      </c>
      <c r="G22" s="8" t="s">
        <v>15</v>
      </c>
      <c r="H22" s="19"/>
      <c r="I22" s="19"/>
      <c r="J22" s="19"/>
      <c r="K22" s="19">
        <v>2</v>
      </c>
      <c r="L22" s="19">
        <v>1</v>
      </c>
      <c r="M22" s="19">
        <v>1</v>
      </c>
      <c r="N22" s="19"/>
      <c r="O22" s="19">
        <v>3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>
        <f t="shared" si="0"/>
        <v>7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>
        <f t="shared" si="1"/>
        <v>0</v>
      </c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>
        <f t="shared" si="2"/>
        <v>0</v>
      </c>
      <c r="BF22" s="9">
        <f t="shared" si="3"/>
        <v>7</v>
      </c>
    </row>
    <row r="23" spans="1:58">
      <c r="A23" s="8" t="s">
        <v>6</v>
      </c>
      <c r="B23" s="9" t="s">
        <v>28</v>
      </c>
      <c r="C23" s="8" t="s">
        <v>29</v>
      </c>
      <c r="D23" s="9" t="s">
        <v>50</v>
      </c>
      <c r="E23" s="8" t="s">
        <v>51</v>
      </c>
      <c r="F23" s="8" t="s">
        <v>52</v>
      </c>
      <c r="G23" s="8" t="s">
        <v>15</v>
      </c>
      <c r="H23" s="19"/>
      <c r="I23" s="19"/>
      <c r="J23" s="19">
        <v>1</v>
      </c>
      <c r="K23" s="19">
        <v>1</v>
      </c>
      <c r="L23" s="19">
        <v>1</v>
      </c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>
        <f t="shared" si="0"/>
        <v>3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>
        <f t="shared" si="1"/>
        <v>0</v>
      </c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>
        <f t="shared" si="2"/>
        <v>0</v>
      </c>
      <c r="BF23" s="9">
        <f t="shared" si="3"/>
        <v>3</v>
      </c>
    </row>
    <row r="24" spans="1:58">
      <c r="A24" s="8" t="s">
        <v>6</v>
      </c>
      <c r="B24" s="9" t="s">
        <v>28</v>
      </c>
      <c r="C24" s="8" t="s">
        <v>29</v>
      </c>
      <c r="D24" s="9" t="s">
        <v>53</v>
      </c>
      <c r="E24" s="8" t="s">
        <v>54</v>
      </c>
      <c r="F24" s="8" t="s">
        <v>55</v>
      </c>
      <c r="G24" s="8" t="s">
        <v>15</v>
      </c>
      <c r="H24" s="19"/>
      <c r="I24" s="19"/>
      <c r="J24" s="19">
        <v>1</v>
      </c>
      <c r="K24" s="19"/>
      <c r="L24" s="19"/>
      <c r="M24" s="19"/>
      <c r="N24" s="19">
        <v>2</v>
      </c>
      <c r="O24" s="19">
        <v>3</v>
      </c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>
        <f t="shared" si="0"/>
        <v>6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>
        <f t="shared" si="1"/>
        <v>0</v>
      </c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>
        <f t="shared" si="2"/>
        <v>0</v>
      </c>
      <c r="BF24" s="9">
        <f t="shared" si="3"/>
        <v>6</v>
      </c>
    </row>
    <row r="25" spans="1:58">
      <c r="A25" s="8" t="s">
        <v>6</v>
      </c>
      <c r="B25" s="9" t="s">
        <v>28</v>
      </c>
      <c r="C25" s="8" t="s">
        <v>29</v>
      </c>
      <c r="D25" s="9" t="s">
        <v>56</v>
      </c>
      <c r="E25" s="8" t="s">
        <v>57</v>
      </c>
      <c r="F25" s="8" t="s">
        <v>58</v>
      </c>
      <c r="G25" s="8" t="s">
        <v>15</v>
      </c>
      <c r="H25" s="19"/>
      <c r="I25" s="19"/>
      <c r="J25" s="19"/>
      <c r="K25" s="19">
        <v>2</v>
      </c>
      <c r="L25" s="19"/>
      <c r="M25" s="19"/>
      <c r="N25" s="19"/>
      <c r="O25" s="19">
        <v>1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>
        <f t="shared" si="0"/>
        <v>3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>
        <f t="shared" si="1"/>
        <v>0</v>
      </c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>
        <f t="shared" si="2"/>
        <v>0</v>
      </c>
      <c r="BF25" s="9">
        <f t="shared" si="3"/>
        <v>3</v>
      </c>
    </row>
    <row r="26" spans="1:58">
      <c r="A26" s="8" t="s">
        <v>6</v>
      </c>
      <c r="B26" s="9" t="s">
        <v>59</v>
      </c>
      <c r="C26" s="8" t="s">
        <v>60</v>
      </c>
      <c r="D26" s="9" t="s">
        <v>61</v>
      </c>
      <c r="E26" s="8" t="s">
        <v>62</v>
      </c>
      <c r="F26" s="8" t="s">
        <v>63</v>
      </c>
      <c r="G26" s="8" t="s">
        <v>15</v>
      </c>
      <c r="H26" s="19"/>
      <c r="I26" s="19"/>
      <c r="J26" s="19">
        <v>3</v>
      </c>
      <c r="K26" s="19">
        <v>3</v>
      </c>
      <c r="L26" s="19"/>
      <c r="M26" s="19">
        <v>3</v>
      </c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>
        <f t="shared" si="0"/>
        <v>9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>
        <f t="shared" si="1"/>
        <v>0</v>
      </c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>
        <f t="shared" si="2"/>
        <v>0</v>
      </c>
      <c r="BF26" s="9">
        <f t="shared" si="3"/>
        <v>9</v>
      </c>
    </row>
    <row r="27" spans="1:58">
      <c r="A27" s="8" t="s">
        <v>6</v>
      </c>
      <c r="B27" s="9" t="s">
        <v>59</v>
      </c>
      <c r="C27" s="8" t="s">
        <v>60</v>
      </c>
      <c r="D27" s="9" t="s">
        <v>59</v>
      </c>
      <c r="E27" s="8" t="s">
        <v>64</v>
      </c>
      <c r="F27" s="8" t="s">
        <v>65</v>
      </c>
      <c r="G27" s="8" t="s">
        <v>15</v>
      </c>
      <c r="H27" s="19"/>
      <c r="I27" s="19"/>
      <c r="J27" s="19">
        <v>3</v>
      </c>
      <c r="K27" s="19">
        <v>13</v>
      </c>
      <c r="L27" s="19">
        <v>4</v>
      </c>
      <c r="M27" s="19">
        <v>6</v>
      </c>
      <c r="N27" s="19">
        <v>6</v>
      </c>
      <c r="O27" s="19">
        <v>6</v>
      </c>
      <c r="P27" s="19"/>
      <c r="Q27" s="19">
        <v>9</v>
      </c>
      <c r="R27" s="19">
        <v>11</v>
      </c>
      <c r="S27" s="19">
        <v>11</v>
      </c>
      <c r="T27" s="19">
        <v>4</v>
      </c>
      <c r="U27" s="19">
        <v>2</v>
      </c>
      <c r="V27" s="19">
        <v>7</v>
      </c>
      <c r="W27" s="19"/>
      <c r="X27" s="19"/>
      <c r="Y27" s="19"/>
      <c r="Z27" s="19"/>
      <c r="AA27" s="19"/>
      <c r="AB27" s="19">
        <f t="shared" si="0"/>
        <v>82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>
        <f t="shared" si="1"/>
        <v>0</v>
      </c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>
        <f t="shared" si="2"/>
        <v>0</v>
      </c>
      <c r="BF27" s="9">
        <f t="shared" si="3"/>
        <v>82</v>
      </c>
    </row>
    <row r="28" spans="1:58">
      <c r="A28" s="8" t="s">
        <v>66</v>
      </c>
      <c r="B28" s="9" t="s">
        <v>67</v>
      </c>
      <c r="C28" s="8" t="s">
        <v>68</v>
      </c>
      <c r="D28" s="9" t="s">
        <v>67</v>
      </c>
      <c r="E28" s="8" t="s">
        <v>69</v>
      </c>
      <c r="F28" s="8" t="s">
        <v>70</v>
      </c>
      <c r="G28" s="8" t="s">
        <v>15</v>
      </c>
      <c r="H28" s="19"/>
      <c r="I28" s="19"/>
      <c r="J28" s="19">
        <v>33</v>
      </c>
      <c r="K28" s="19">
        <v>36</v>
      </c>
      <c r="L28" s="19">
        <v>52</v>
      </c>
      <c r="M28" s="19">
        <v>54</v>
      </c>
      <c r="N28" s="19">
        <v>51</v>
      </c>
      <c r="O28" s="19">
        <v>52</v>
      </c>
      <c r="P28" s="19"/>
      <c r="Q28" s="19">
        <v>61</v>
      </c>
      <c r="R28" s="19">
        <v>62</v>
      </c>
      <c r="S28" s="19">
        <v>77</v>
      </c>
      <c r="T28" s="19">
        <v>52</v>
      </c>
      <c r="U28" s="19">
        <v>53</v>
      </c>
      <c r="V28" s="19">
        <v>59</v>
      </c>
      <c r="W28" s="19"/>
      <c r="X28" s="19"/>
      <c r="Y28" s="19"/>
      <c r="Z28" s="19"/>
      <c r="AA28" s="19"/>
      <c r="AB28" s="19">
        <f t="shared" si="0"/>
        <v>642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>
        <f t="shared" si="1"/>
        <v>0</v>
      </c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>
        <f t="shared" si="2"/>
        <v>0</v>
      </c>
      <c r="BF28" s="9">
        <f t="shared" si="3"/>
        <v>642</v>
      </c>
    </row>
    <row r="29" spans="1:58">
      <c r="A29" s="8" t="s">
        <v>66</v>
      </c>
      <c r="B29" s="9" t="s">
        <v>67</v>
      </c>
      <c r="C29" s="8" t="s">
        <v>68</v>
      </c>
      <c r="D29" s="9" t="s">
        <v>71</v>
      </c>
      <c r="E29" s="8" t="s">
        <v>72</v>
      </c>
      <c r="F29" s="8" t="s">
        <v>73</v>
      </c>
      <c r="G29" s="8" t="s">
        <v>15</v>
      </c>
      <c r="H29" s="19"/>
      <c r="I29" s="19"/>
      <c r="J29" s="19"/>
      <c r="K29" s="19">
        <v>1</v>
      </c>
      <c r="L29" s="19">
        <v>2</v>
      </c>
      <c r="M29" s="19">
        <v>1</v>
      </c>
      <c r="N29" s="19">
        <v>1</v>
      </c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>
        <f t="shared" si="0"/>
        <v>5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>
        <f t="shared" si="1"/>
        <v>0</v>
      </c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>
        <f t="shared" si="2"/>
        <v>0</v>
      </c>
      <c r="BF29" s="9">
        <f t="shared" si="3"/>
        <v>5</v>
      </c>
    </row>
    <row r="30" spans="1:58">
      <c r="A30" s="8" t="s">
        <v>66</v>
      </c>
      <c r="B30" s="9" t="s">
        <v>67</v>
      </c>
      <c r="C30" s="8" t="s">
        <v>68</v>
      </c>
      <c r="D30" s="9" t="s">
        <v>74</v>
      </c>
      <c r="E30" s="8" t="s">
        <v>75</v>
      </c>
      <c r="F30" s="8" t="s">
        <v>76</v>
      </c>
      <c r="G30" s="8" t="s">
        <v>15</v>
      </c>
      <c r="H30" s="19"/>
      <c r="I30" s="19"/>
      <c r="J30" s="19">
        <v>3</v>
      </c>
      <c r="K30" s="19">
        <v>3</v>
      </c>
      <c r="L30" s="19">
        <v>4</v>
      </c>
      <c r="M30" s="19">
        <v>5</v>
      </c>
      <c r="N30" s="19"/>
      <c r="O30" s="19">
        <v>1</v>
      </c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>
        <f t="shared" si="0"/>
        <v>16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>
        <f t="shared" si="1"/>
        <v>0</v>
      </c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>
        <f t="shared" si="2"/>
        <v>0</v>
      </c>
      <c r="BF30" s="9">
        <f t="shared" si="3"/>
        <v>16</v>
      </c>
    </row>
    <row r="31" spans="1:58">
      <c r="A31" s="8" t="s">
        <v>66</v>
      </c>
      <c r="B31" s="9" t="s">
        <v>67</v>
      </c>
      <c r="C31" s="8" t="s">
        <v>68</v>
      </c>
      <c r="D31" s="9" t="s">
        <v>77</v>
      </c>
      <c r="E31" s="8" t="s">
        <v>78</v>
      </c>
      <c r="F31" s="8" t="s">
        <v>79</v>
      </c>
      <c r="G31" s="8" t="s">
        <v>15</v>
      </c>
      <c r="H31" s="19"/>
      <c r="I31" s="19"/>
      <c r="J31" s="19">
        <v>7</v>
      </c>
      <c r="K31" s="19">
        <v>9</v>
      </c>
      <c r="L31" s="19">
        <v>10</v>
      </c>
      <c r="M31" s="19">
        <v>12</v>
      </c>
      <c r="N31" s="19">
        <v>13</v>
      </c>
      <c r="O31" s="19">
        <v>15</v>
      </c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>
        <f t="shared" si="0"/>
        <v>66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>
        <f t="shared" si="1"/>
        <v>0</v>
      </c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>
        <f t="shared" si="2"/>
        <v>0</v>
      </c>
      <c r="BF31" s="9">
        <f t="shared" si="3"/>
        <v>66</v>
      </c>
    </row>
    <row r="32" spans="1:58">
      <c r="A32" s="8" t="s">
        <v>66</v>
      </c>
      <c r="B32" s="9" t="s">
        <v>67</v>
      </c>
      <c r="C32" s="8" t="s">
        <v>68</v>
      </c>
      <c r="D32" s="9" t="s">
        <v>80</v>
      </c>
      <c r="E32" s="8" t="s">
        <v>81</v>
      </c>
      <c r="F32" s="8" t="s">
        <v>82</v>
      </c>
      <c r="G32" s="8" t="s">
        <v>15</v>
      </c>
      <c r="H32" s="19"/>
      <c r="I32" s="19"/>
      <c r="J32" s="19">
        <v>1</v>
      </c>
      <c r="K32" s="19">
        <v>3</v>
      </c>
      <c r="L32" s="19">
        <v>1</v>
      </c>
      <c r="M32" s="19">
        <v>1</v>
      </c>
      <c r="N32" s="19">
        <v>3</v>
      </c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>
        <f t="shared" si="0"/>
        <v>9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>
        <f t="shared" si="1"/>
        <v>0</v>
      </c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>
        <f t="shared" si="2"/>
        <v>0</v>
      </c>
      <c r="BF32" s="9">
        <f t="shared" si="3"/>
        <v>9</v>
      </c>
    </row>
    <row r="33" spans="1:58">
      <c r="A33" s="8" t="s">
        <v>66</v>
      </c>
      <c r="B33" s="9" t="s">
        <v>83</v>
      </c>
      <c r="C33" s="8" t="s">
        <v>84</v>
      </c>
      <c r="D33" s="9" t="s">
        <v>85</v>
      </c>
      <c r="E33" s="8" t="s">
        <v>86</v>
      </c>
      <c r="F33" s="8" t="s">
        <v>87</v>
      </c>
      <c r="G33" s="8" t="s">
        <v>15</v>
      </c>
      <c r="H33" s="19"/>
      <c r="I33" s="19"/>
      <c r="J33" s="19">
        <v>17</v>
      </c>
      <c r="K33" s="19">
        <v>37</v>
      </c>
      <c r="L33" s="19">
        <v>30</v>
      </c>
      <c r="M33" s="19">
        <v>46</v>
      </c>
      <c r="N33" s="19">
        <v>46</v>
      </c>
      <c r="O33" s="19">
        <v>30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>
        <f t="shared" si="0"/>
        <v>206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>
        <f t="shared" si="1"/>
        <v>0</v>
      </c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>
        <f t="shared" si="2"/>
        <v>0</v>
      </c>
      <c r="BF33" s="9">
        <f t="shared" si="3"/>
        <v>206</v>
      </c>
    </row>
    <row r="34" spans="1:58">
      <c r="A34" s="8" t="s">
        <v>66</v>
      </c>
      <c r="B34" s="9" t="s">
        <v>83</v>
      </c>
      <c r="C34" s="8" t="s">
        <v>84</v>
      </c>
      <c r="D34" s="9" t="s">
        <v>88</v>
      </c>
      <c r="E34" s="8" t="s">
        <v>89</v>
      </c>
      <c r="F34" s="8" t="s">
        <v>90</v>
      </c>
      <c r="G34" s="8" t="s">
        <v>15</v>
      </c>
      <c r="H34" s="19"/>
      <c r="I34" s="19"/>
      <c r="J34" s="19"/>
      <c r="K34" s="19"/>
      <c r="L34" s="19">
        <v>1</v>
      </c>
      <c r="M34" s="19"/>
      <c r="N34" s="19"/>
      <c r="O34" s="19">
        <v>1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>
        <f t="shared" si="0"/>
        <v>2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>
        <f t="shared" si="1"/>
        <v>0</v>
      </c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>
        <f t="shared" si="2"/>
        <v>0</v>
      </c>
      <c r="BF34" s="9">
        <f t="shared" si="3"/>
        <v>2</v>
      </c>
    </row>
    <row r="35" spans="1:58">
      <c r="A35" s="8" t="s">
        <v>66</v>
      </c>
      <c r="B35" s="9" t="s">
        <v>83</v>
      </c>
      <c r="C35" s="8" t="s">
        <v>84</v>
      </c>
      <c r="D35" s="9" t="s">
        <v>83</v>
      </c>
      <c r="E35" s="8" t="s">
        <v>91</v>
      </c>
      <c r="F35" s="8" t="s">
        <v>92</v>
      </c>
      <c r="G35" s="8" t="s">
        <v>15</v>
      </c>
      <c r="H35" s="19"/>
      <c r="I35" s="19"/>
      <c r="J35" s="19"/>
      <c r="K35" s="19"/>
      <c r="L35" s="19"/>
      <c r="M35" s="19"/>
      <c r="N35" s="19"/>
      <c r="O35" s="19"/>
      <c r="P35" s="19"/>
      <c r="Q35" s="19">
        <v>51</v>
      </c>
      <c r="R35" s="19">
        <v>58</v>
      </c>
      <c r="S35" s="19">
        <v>36</v>
      </c>
      <c r="T35" s="19">
        <v>42</v>
      </c>
      <c r="U35" s="19">
        <v>33</v>
      </c>
      <c r="V35" s="19">
        <v>24</v>
      </c>
      <c r="W35" s="19"/>
      <c r="X35" s="19"/>
      <c r="Y35" s="19"/>
      <c r="Z35" s="19"/>
      <c r="AA35" s="19"/>
      <c r="AB35" s="19">
        <f t="shared" si="0"/>
        <v>244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>
        <f t="shared" si="1"/>
        <v>0</v>
      </c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>
        <f t="shared" si="2"/>
        <v>0</v>
      </c>
      <c r="BF35" s="9">
        <f t="shared" si="3"/>
        <v>244</v>
      </c>
    </row>
    <row r="36" spans="1:58">
      <c r="A36" s="8" t="s">
        <v>93</v>
      </c>
      <c r="B36" s="9" t="s">
        <v>94</v>
      </c>
      <c r="C36" s="8" t="s">
        <v>95</v>
      </c>
      <c r="D36" s="9" t="s">
        <v>94</v>
      </c>
      <c r="E36" s="8" t="s">
        <v>96</v>
      </c>
      <c r="F36" s="8" t="s">
        <v>97</v>
      </c>
      <c r="G36" s="8" t="s">
        <v>11</v>
      </c>
      <c r="H36" s="19"/>
      <c r="I36" s="19"/>
      <c r="J36" s="19"/>
      <c r="K36" s="19"/>
      <c r="L36" s="19"/>
      <c r="M36" s="19"/>
      <c r="N36" s="19"/>
      <c r="O36" s="19"/>
      <c r="P36" s="19"/>
      <c r="Q36" s="19">
        <v>18</v>
      </c>
      <c r="R36" s="19">
        <v>25</v>
      </c>
      <c r="S36" s="19">
        <v>23</v>
      </c>
      <c r="T36" s="19">
        <v>15</v>
      </c>
      <c r="U36" s="19">
        <v>47</v>
      </c>
      <c r="V36" s="19">
        <v>31</v>
      </c>
      <c r="W36" s="19"/>
      <c r="X36" s="19"/>
      <c r="Y36" s="19"/>
      <c r="Z36" s="19"/>
      <c r="AA36" s="19"/>
      <c r="AB36" s="19">
        <f t="shared" si="0"/>
        <v>159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>
        <f t="shared" si="1"/>
        <v>0</v>
      </c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>
        <f t="shared" si="2"/>
        <v>0</v>
      </c>
      <c r="BF36" s="9">
        <f t="shared" si="3"/>
        <v>159</v>
      </c>
    </row>
    <row r="37" spans="1:58">
      <c r="A37" s="8" t="s">
        <v>93</v>
      </c>
      <c r="B37" s="9" t="s">
        <v>94</v>
      </c>
      <c r="C37" s="8" t="s">
        <v>95</v>
      </c>
      <c r="D37" s="9" t="s">
        <v>98</v>
      </c>
      <c r="E37" s="8" t="s">
        <v>99</v>
      </c>
      <c r="F37" s="8" t="s">
        <v>100</v>
      </c>
      <c r="G37" s="8" t="s">
        <v>11</v>
      </c>
      <c r="H37" s="19"/>
      <c r="I37" s="19"/>
      <c r="J37" s="19">
        <v>14</v>
      </c>
      <c r="K37" s="19">
        <v>12</v>
      </c>
      <c r="L37" s="19">
        <v>12</v>
      </c>
      <c r="M37" s="19">
        <v>17</v>
      </c>
      <c r="N37" s="19">
        <v>22</v>
      </c>
      <c r="O37" s="19">
        <v>12</v>
      </c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>
        <f t="shared" si="0"/>
        <v>89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>
        <f t="shared" si="1"/>
        <v>0</v>
      </c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>
        <f t="shared" si="2"/>
        <v>0</v>
      </c>
      <c r="BF37" s="9">
        <f t="shared" si="3"/>
        <v>89</v>
      </c>
    </row>
    <row r="38" spans="1:58">
      <c r="A38" s="8" t="s">
        <v>93</v>
      </c>
      <c r="B38" s="9" t="s">
        <v>94</v>
      </c>
      <c r="C38" s="8" t="s">
        <v>95</v>
      </c>
      <c r="D38" s="9" t="s">
        <v>101</v>
      </c>
      <c r="E38" s="8" t="s">
        <v>102</v>
      </c>
      <c r="F38" s="8" t="s">
        <v>103</v>
      </c>
      <c r="G38" s="8" t="s">
        <v>15</v>
      </c>
      <c r="H38" s="19"/>
      <c r="I38" s="19"/>
      <c r="J38" s="19">
        <v>4</v>
      </c>
      <c r="K38" s="19">
        <v>3</v>
      </c>
      <c r="L38" s="19">
        <v>3</v>
      </c>
      <c r="M38" s="19">
        <v>2</v>
      </c>
      <c r="N38" s="19"/>
      <c r="O38" s="19">
        <v>2</v>
      </c>
      <c r="P38" s="19"/>
      <c r="Q38" s="19">
        <v>8</v>
      </c>
      <c r="R38" s="19">
        <v>5</v>
      </c>
      <c r="S38" s="19">
        <v>6</v>
      </c>
      <c r="T38" s="19">
        <v>8</v>
      </c>
      <c r="U38" s="19"/>
      <c r="V38" s="19"/>
      <c r="W38" s="19"/>
      <c r="X38" s="19"/>
      <c r="Y38" s="19"/>
      <c r="Z38" s="19"/>
      <c r="AA38" s="19"/>
      <c r="AB38" s="19">
        <f t="shared" si="0"/>
        <v>41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>
        <f t="shared" si="1"/>
        <v>0</v>
      </c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>
        <f t="shared" si="2"/>
        <v>0</v>
      </c>
      <c r="BF38" s="9">
        <f t="shared" si="3"/>
        <v>41</v>
      </c>
    </row>
    <row r="39" spans="1:58">
      <c r="A39" s="8" t="s">
        <v>93</v>
      </c>
      <c r="B39" s="9" t="s">
        <v>94</v>
      </c>
      <c r="C39" s="8" t="s">
        <v>95</v>
      </c>
      <c r="D39" s="9" t="s">
        <v>104</v>
      </c>
      <c r="E39" s="8" t="s">
        <v>105</v>
      </c>
      <c r="F39" s="8" t="s">
        <v>106</v>
      </c>
      <c r="G39" s="8" t="s">
        <v>15</v>
      </c>
      <c r="H39" s="19"/>
      <c r="I39" s="19"/>
      <c r="J39" s="19">
        <v>1</v>
      </c>
      <c r="K39" s="19">
        <v>1</v>
      </c>
      <c r="L39" s="19">
        <v>1</v>
      </c>
      <c r="M39" s="19">
        <v>1</v>
      </c>
      <c r="N39" s="19">
        <v>2</v>
      </c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>
        <f t="shared" si="0"/>
        <v>6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>
        <f t="shared" si="1"/>
        <v>0</v>
      </c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>
        <f t="shared" si="2"/>
        <v>0</v>
      </c>
      <c r="BF39" s="9">
        <f t="shared" si="3"/>
        <v>6</v>
      </c>
    </row>
    <row r="40" spans="1:58">
      <c r="A40" s="8" t="s">
        <v>93</v>
      </c>
      <c r="B40" s="9" t="s">
        <v>94</v>
      </c>
      <c r="C40" s="8" t="s">
        <v>95</v>
      </c>
      <c r="D40" s="9" t="s">
        <v>107</v>
      </c>
      <c r="E40" s="8" t="s">
        <v>108</v>
      </c>
      <c r="F40" s="8" t="s">
        <v>109</v>
      </c>
      <c r="G40" s="8" t="s">
        <v>15</v>
      </c>
      <c r="H40" s="19"/>
      <c r="I40" s="19"/>
      <c r="J40" s="19"/>
      <c r="K40" s="19"/>
      <c r="L40" s="19">
        <v>1</v>
      </c>
      <c r="M40" s="19"/>
      <c r="N40" s="19">
        <v>1</v>
      </c>
      <c r="O40" s="19">
        <v>1</v>
      </c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>
        <f t="shared" si="0"/>
        <v>3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>
        <f t="shared" si="1"/>
        <v>0</v>
      </c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>
        <f t="shared" si="2"/>
        <v>0</v>
      </c>
      <c r="BF40" s="9">
        <f t="shared" si="3"/>
        <v>3</v>
      </c>
    </row>
    <row r="41" spans="1:58">
      <c r="A41" s="8" t="s">
        <v>93</v>
      </c>
      <c r="B41" s="9" t="s">
        <v>94</v>
      </c>
      <c r="C41" s="8" t="s">
        <v>95</v>
      </c>
      <c r="D41" s="9" t="s">
        <v>110</v>
      </c>
      <c r="E41" s="8" t="s">
        <v>111</v>
      </c>
      <c r="F41" s="8" t="s">
        <v>112</v>
      </c>
      <c r="G41" s="8" t="s">
        <v>15</v>
      </c>
      <c r="H41" s="19"/>
      <c r="I41" s="19"/>
      <c r="J41" s="19">
        <v>2</v>
      </c>
      <c r="K41" s="19"/>
      <c r="L41" s="19">
        <v>4</v>
      </c>
      <c r="M41" s="19">
        <v>6</v>
      </c>
      <c r="N41" s="19">
        <v>4</v>
      </c>
      <c r="O41" s="19">
        <v>3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>
        <f t="shared" si="0"/>
        <v>19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>
        <f t="shared" si="1"/>
        <v>0</v>
      </c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>
        <f t="shared" si="2"/>
        <v>0</v>
      </c>
      <c r="BF41" s="9">
        <f t="shared" si="3"/>
        <v>19</v>
      </c>
    </row>
    <row r="42" spans="1:58">
      <c r="A42" s="8" t="s">
        <v>93</v>
      </c>
      <c r="B42" s="9" t="s">
        <v>113</v>
      </c>
      <c r="C42" s="8" t="s">
        <v>114</v>
      </c>
      <c r="D42" s="9" t="s">
        <v>113</v>
      </c>
      <c r="E42" s="8" t="s">
        <v>115</v>
      </c>
      <c r="F42" s="8" t="s">
        <v>116</v>
      </c>
      <c r="G42" s="8" t="s">
        <v>11</v>
      </c>
      <c r="H42" s="19"/>
      <c r="I42" s="19"/>
      <c r="J42" s="19">
        <v>5</v>
      </c>
      <c r="K42" s="19">
        <v>13</v>
      </c>
      <c r="L42" s="19">
        <v>9</v>
      </c>
      <c r="M42" s="19">
        <v>16</v>
      </c>
      <c r="N42" s="19">
        <v>12</v>
      </c>
      <c r="O42" s="19">
        <v>8</v>
      </c>
      <c r="P42" s="19"/>
      <c r="Q42" s="19">
        <v>18</v>
      </c>
      <c r="R42" s="19">
        <v>18</v>
      </c>
      <c r="S42" s="19">
        <v>18</v>
      </c>
      <c r="T42" s="19">
        <v>19</v>
      </c>
      <c r="U42" s="19">
        <v>24</v>
      </c>
      <c r="V42" s="19">
        <v>21</v>
      </c>
      <c r="W42" s="19"/>
      <c r="X42" s="19"/>
      <c r="Y42" s="19"/>
      <c r="Z42" s="19"/>
      <c r="AA42" s="19"/>
      <c r="AB42" s="19">
        <f t="shared" si="0"/>
        <v>181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>
        <f t="shared" si="1"/>
        <v>0</v>
      </c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>
        <f t="shared" si="2"/>
        <v>0</v>
      </c>
      <c r="BF42" s="9">
        <f t="shared" si="3"/>
        <v>181</v>
      </c>
    </row>
    <row r="43" spans="1:58">
      <c r="A43" s="8" t="s">
        <v>93</v>
      </c>
      <c r="B43" s="9" t="s">
        <v>113</v>
      </c>
      <c r="C43" s="8" t="s">
        <v>114</v>
      </c>
      <c r="D43" s="9" t="s">
        <v>117</v>
      </c>
      <c r="E43" s="8" t="s">
        <v>118</v>
      </c>
      <c r="F43" s="8" t="s">
        <v>119</v>
      </c>
      <c r="G43" s="8" t="s">
        <v>15</v>
      </c>
      <c r="H43" s="19"/>
      <c r="I43" s="19"/>
      <c r="J43" s="19">
        <v>2</v>
      </c>
      <c r="K43" s="19">
        <v>7</v>
      </c>
      <c r="L43" s="19">
        <v>4</v>
      </c>
      <c r="M43" s="19">
        <v>5</v>
      </c>
      <c r="N43" s="19">
        <v>3</v>
      </c>
      <c r="O43" s="19">
        <v>5</v>
      </c>
      <c r="P43" s="19"/>
      <c r="Q43" s="19">
        <v>1</v>
      </c>
      <c r="R43" s="19">
        <v>4</v>
      </c>
      <c r="S43" s="19">
        <v>8</v>
      </c>
      <c r="T43" s="19">
        <v>2</v>
      </c>
      <c r="U43" s="19"/>
      <c r="V43" s="19"/>
      <c r="W43" s="19"/>
      <c r="X43" s="19"/>
      <c r="Y43" s="19"/>
      <c r="Z43" s="19"/>
      <c r="AA43" s="19"/>
      <c r="AB43" s="19">
        <f t="shared" si="0"/>
        <v>41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>
        <f t="shared" si="1"/>
        <v>0</v>
      </c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>
        <f t="shared" si="2"/>
        <v>0</v>
      </c>
      <c r="BF43" s="9">
        <f t="shared" si="3"/>
        <v>41</v>
      </c>
    </row>
    <row r="44" spans="1:58">
      <c r="A44" s="8" t="s">
        <v>93</v>
      </c>
      <c r="B44" s="9" t="s">
        <v>113</v>
      </c>
      <c r="C44" s="8" t="s">
        <v>114</v>
      </c>
      <c r="D44" s="9" t="s">
        <v>120</v>
      </c>
      <c r="E44" s="8" t="s">
        <v>121</v>
      </c>
      <c r="F44" s="8" t="s">
        <v>122</v>
      </c>
      <c r="G44" s="8" t="s">
        <v>15</v>
      </c>
      <c r="H44" s="19"/>
      <c r="I44" s="19"/>
      <c r="J44" s="19">
        <v>5</v>
      </c>
      <c r="K44" s="19">
        <v>4</v>
      </c>
      <c r="L44" s="19">
        <v>4</v>
      </c>
      <c r="M44" s="19">
        <v>9</v>
      </c>
      <c r="N44" s="19">
        <v>9</v>
      </c>
      <c r="O44" s="19">
        <v>5</v>
      </c>
      <c r="P44" s="19"/>
      <c r="Q44" s="19">
        <v>13</v>
      </c>
      <c r="R44" s="19">
        <v>9</v>
      </c>
      <c r="S44" s="19">
        <v>4</v>
      </c>
      <c r="T44" s="19">
        <v>7</v>
      </c>
      <c r="U44" s="19"/>
      <c r="V44" s="19"/>
      <c r="W44" s="19"/>
      <c r="X44" s="19"/>
      <c r="Y44" s="19"/>
      <c r="Z44" s="19"/>
      <c r="AA44" s="19"/>
      <c r="AB44" s="19">
        <f t="shared" si="0"/>
        <v>69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>
        <f t="shared" si="1"/>
        <v>0</v>
      </c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>
        <f t="shared" si="2"/>
        <v>0</v>
      </c>
      <c r="BF44" s="9">
        <f t="shared" si="3"/>
        <v>69</v>
      </c>
    </row>
    <row r="45" spans="1:58">
      <c r="A45" s="8" t="s">
        <v>93</v>
      </c>
      <c r="B45" s="9" t="s">
        <v>113</v>
      </c>
      <c r="C45" s="8" t="s">
        <v>114</v>
      </c>
      <c r="D45" s="9" t="s">
        <v>123</v>
      </c>
      <c r="E45" s="8" t="s">
        <v>124</v>
      </c>
      <c r="F45" s="8" t="s">
        <v>125</v>
      </c>
      <c r="G45" s="8" t="s">
        <v>15</v>
      </c>
      <c r="H45" s="19"/>
      <c r="I45" s="19"/>
      <c r="J45" s="19"/>
      <c r="K45" s="19">
        <v>1</v>
      </c>
      <c r="L45" s="19">
        <v>1</v>
      </c>
      <c r="M45" s="19"/>
      <c r="N45" s="19">
        <v>1</v>
      </c>
      <c r="O45" s="19">
        <v>1</v>
      </c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>
        <f t="shared" si="0"/>
        <v>4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>
        <f t="shared" si="1"/>
        <v>0</v>
      </c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>
        <f t="shared" si="2"/>
        <v>0</v>
      </c>
      <c r="BF45" s="9">
        <f t="shared" si="3"/>
        <v>4</v>
      </c>
    </row>
    <row r="46" spans="1:58">
      <c r="A46" s="8" t="s">
        <v>93</v>
      </c>
      <c r="B46" s="9" t="s">
        <v>113</v>
      </c>
      <c r="C46" s="8" t="s">
        <v>114</v>
      </c>
      <c r="D46" s="9" t="s">
        <v>126</v>
      </c>
      <c r="E46" s="8" t="s">
        <v>127</v>
      </c>
      <c r="F46" s="8" t="s">
        <v>128</v>
      </c>
      <c r="G46" s="8" t="s">
        <v>15</v>
      </c>
      <c r="H46" s="19"/>
      <c r="I46" s="19"/>
      <c r="J46" s="19"/>
      <c r="K46" s="19"/>
      <c r="L46" s="19"/>
      <c r="M46" s="19"/>
      <c r="N46" s="19"/>
      <c r="O46" s="19">
        <v>2</v>
      </c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>
        <f t="shared" si="0"/>
        <v>2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>
        <f t="shared" si="1"/>
        <v>0</v>
      </c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>
        <f t="shared" si="2"/>
        <v>0</v>
      </c>
      <c r="BF46" s="9">
        <f t="shared" si="3"/>
        <v>2</v>
      </c>
    </row>
    <row r="47" spans="1:58">
      <c r="A47" s="8" t="s">
        <v>93</v>
      </c>
      <c r="B47" s="9" t="s">
        <v>113</v>
      </c>
      <c r="C47" s="8" t="s">
        <v>114</v>
      </c>
      <c r="D47" s="9" t="s">
        <v>129</v>
      </c>
      <c r="E47" s="8" t="s">
        <v>130</v>
      </c>
      <c r="F47" s="8" t="s">
        <v>131</v>
      </c>
      <c r="G47" s="8" t="s">
        <v>15</v>
      </c>
      <c r="H47" s="19"/>
      <c r="I47" s="19"/>
      <c r="J47" s="19">
        <v>2</v>
      </c>
      <c r="K47" s="19">
        <v>1</v>
      </c>
      <c r="L47" s="19">
        <v>1</v>
      </c>
      <c r="M47" s="19"/>
      <c r="N47" s="19"/>
      <c r="O47" s="19">
        <v>4</v>
      </c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>
        <f t="shared" si="0"/>
        <v>8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>
        <f t="shared" si="1"/>
        <v>0</v>
      </c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>
        <f t="shared" si="2"/>
        <v>0</v>
      </c>
      <c r="BF47" s="9">
        <f t="shared" si="3"/>
        <v>8</v>
      </c>
    </row>
    <row r="48" spans="1:58">
      <c r="A48" s="8" t="s">
        <v>93</v>
      </c>
      <c r="B48" s="9" t="s">
        <v>113</v>
      </c>
      <c r="C48" s="8" t="s">
        <v>114</v>
      </c>
      <c r="D48" s="9" t="s">
        <v>132</v>
      </c>
      <c r="E48" s="8" t="s">
        <v>133</v>
      </c>
      <c r="F48" s="8" t="s">
        <v>134</v>
      </c>
      <c r="G48" s="8" t="s">
        <v>15</v>
      </c>
      <c r="H48" s="19"/>
      <c r="I48" s="19"/>
      <c r="J48" s="19"/>
      <c r="K48" s="19"/>
      <c r="L48" s="19">
        <v>2</v>
      </c>
      <c r="M48" s="19"/>
      <c r="N48" s="19">
        <v>2</v>
      </c>
      <c r="O48" s="19">
        <v>1</v>
      </c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>
        <f t="shared" si="0"/>
        <v>5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>
        <f t="shared" si="1"/>
        <v>0</v>
      </c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>
        <f t="shared" si="2"/>
        <v>0</v>
      </c>
      <c r="BF48" s="9">
        <f t="shared" si="3"/>
        <v>5</v>
      </c>
    </row>
    <row r="49" spans="1:58">
      <c r="A49" s="8" t="s">
        <v>93</v>
      </c>
      <c r="B49" s="9" t="s">
        <v>113</v>
      </c>
      <c r="C49" s="8" t="s">
        <v>114</v>
      </c>
      <c r="D49" s="9" t="s">
        <v>135</v>
      </c>
      <c r="E49" s="8" t="s">
        <v>136</v>
      </c>
      <c r="F49" s="8" t="s">
        <v>137</v>
      </c>
      <c r="G49" s="8" t="s">
        <v>15</v>
      </c>
      <c r="H49" s="19"/>
      <c r="I49" s="19"/>
      <c r="J49" s="19">
        <v>1</v>
      </c>
      <c r="K49" s="19">
        <v>2</v>
      </c>
      <c r="L49" s="19">
        <v>1</v>
      </c>
      <c r="M49" s="19"/>
      <c r="N49" s="19">
        <v>1</v>
      </c>
      <c r="O49" s="19">
        <v>1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>
        <f t="shared" si="0"/>
        <v>6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>
        <f t="shared" si="1"/>
        <v>0</v>
      </c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>
        <f t="shared" si="2"/>
        <v>0</v>
      </c>
      <c r="BF49" s="9">
        <f t="shared" si="3"/>
        <v>6</v>
      </c>
    </row>
    <row r="50" spans="1:58">
      <c r="A50" s="8" t="s">
        <v>93</v>
      </c>
      <c r="B50" s="9" t="s">
        <v>138</v>
      </c>
      <c r="C50" s="8" t="s">
        <v>139</v>
      </c>
      <c r="D50" s="9" t="s">
        <v>138</v>
      </c>
      <c r="E50" s="8" t="s">
        <v>140</v>
      </c>
      <c r="F50" s="8" t="s">
        <v>141</v>
      </c>
      <c r="G50" s="8" t="s">
        <v>15</v>
      </c>
      <c r="H50" s="19"/>
      <c r="I50" s="19"/>
      <c r="J50" s="19">
        <v>4</v>
      </c>
      <c r="K50" s="19">
        <v>3</v>
      </c>
      <c r="L50" s="19">
        <v>4</v>
      </c>
      <c r="M50" s="19">
        <v>6</v>
      </c>
      <c r="N50" s="19">
        <v>9</v>
      </c>
      <c r="O50" s="19">
        <v>6</v>
      </c>
      <c r="P50" s="19"/>
      <c r="Q50" s="19">
        <v>8</v>
      </c>
      <c r="R50" s="19">
        <v>16</v>
      </c>
      <c r="S50" s="19">
        <v>21</v>
      </c>
      <c r="T50" s="19">
        <v>8</v>
      </c>
      <c r="U50" s="19">
        <v>16</v>
      </c>
      <c r="V50" s="19">
        <v>18</v>
      </c>
      <c r="W50" s="19"/>
      <c r="X50" s="19"/>
      <c r="Y50" s="19"/>
      <c r="Z50" s="19"/>
      <c r="AA50" s="19"/>
      <c r="AB50" s="19">
        <f t="shared" si="0"/>
        <v>119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>
        <f t="shared" si="1"/>
        <v>0</v>
      </c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>
        <f t="shared" si="2"/>
        <v>0</v>
      </c>
      <c r="BF50" s="9">
        <f t="shared" si="3"/>
        <v>119</v>
      </c>
    </row>
    <row r="51" spans="1:58">
      <c r="A51" s="8" t="s">
        <v>93</v>
      </c>
      <c r="B51" s="9" t="s">
        <v>138</v>
      </c>
      <c r="C51" s="8" t="s">
        <v>139</v>
      </c>
      <c r="D51" s="9" t="s">
        <v>142</v>
      </c>
      <c r="E51" s="8" t="s">
        <v>143</v>
      </c>
      <c r="F51" s="8" t="s">
        <v>144</v>
      </c>
      <c r="G51" s="8" t="s">
        <v>15</v>
      </c>
      <c r="H51" s="19"/>
      <c r="I51" s="19"/>
      <c r="J51" s="19">
        <v>1</v>
      </c>
      <c r="K51" s="19">
        <v>3</v>
      </c>
      <c r="L51" s="19">
        <v>1</v>
      </c>
      <c r="M51" s="19">
        <v>2</v>
      </c>
      <c r="N51" s="19">
        <v>1</v>
      </c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>
        <f t="shared" si="0"/>
        <v>8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>
        <f t="shared" si="1"/>
        <v>0</v>
      </c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>
        <f t="shared" si="2"/>
        <v>0</v>
      </c>
      <c r="BF51" s="9">
        <f t="shared" si="3"/>
        <v>8</v>
      </c>
    </row>
    <row r="52" spans="1:58">
      <c r="A52" s="8" t="s">
        <v>93</v>
      </c>
      <c r="B52" s="9" t="s">
        <v>138</v>
      </c>
      <c r="C52" s="8" t="s">
        <v>139</v>
      </c>
      <c r="D52" s="9" t="s">
        <v>145</v>
      </c>
      <c r="E52" s="8" t="s">
        <v>146</v>
      </c>
      <c r="F52" s="8" t="s">
        <v>147</v>
      </c>
      <c r="G52" s="8" t="s">
        <v>15</v>
      </c>
      <c r="H52" s="19"/>
      <c r="I52" s="19"/>
      <c r="J52" s="19">
        <v>2</v>
      </c>
      <c r="K52" s="19">
        <v>2</v>
      </c>
      <c r="L52" s="19">
        <v>2</v>
      </c>
      <c r="M52" s="19"/>
      <c r="N52" s="19"/>
      <c r="O52" s="19">
        <v>2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>
        <f t="shared" si="0"/>
        <v>8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>
        <f t="shared" si="1"/>
        <v>0</v>
      </c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>
        <f t="shared" si="2"/>
        <v>0</v>
      </c>
      <c r="BF52" s="9">
        <f t="shared" si="3"/>
        <v>8</v>
      </c>
    </row>
    <row r="53" spans="1:58">
      <c r="A53" s="8" t="s">
        <v>93</v>
      </c>
      <c r="B53" s="9" t="s">
        <v>138</v>
      </c>
      <c r="C53" s="8" t="s">
        <v>139</v>
      </c>
      <c r="D53" s="9" t="s">
        <v>148</v>
      </c>
      <c r="E53" s="8" t="s">
        <v>149</v>
      </c>
      <c r="F53" s="8" t="s">
        <v>150</v>
      </c>
      <c r="G53" s="8" t="s">
        <v>15</v>
      </c>
      <c r="H53" s="19"/>
      <c r="I53" s="19"/>
      <c r="J53" s="19">
        <v>2</v>
      </c>
      <c r="K53" s="19"/>
      <c r="L53" s="19">
        <v>1</v>
      </c>
      <c r="M53" s="19">
        <v>1</v>
      </c>
      <c r="N53" s="19">
        <v>2</v>
      </c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>
        <f t="shared" si="0"/>
        <v>6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>
        <f t="shared" si="1"/>
        <v>0</v>
      </c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>
        <f t="shared" si="2"/>
        <v>0</v>
      </c>
      <c r="BF53" s="9">
        <f t="shared" si="3"/>
        <v>6</v>
      </c>
    </row>
    <row r="54" spans="1:58">
      <c r="A54" s="8" t="s">
        <v>93</v>
      </c>
      <c r="B54" s="9" t="s">
        <v>138</v>
      </c>
      <c r="C54" s="8" t="s">
        <v>139</v>
      </c>
      <c r="D54" s="9" t="s">
        <v>151</v>
      </c>
      <c r="E54" s="8" t="s">
        <v>152</v>
      </c>
      <c r="F54" s="8" t="s">
        <v>153</v>
      </c>
      <c r="G54" s="8" t="s">
        <v>15</v>
      </c>
      <c r="H54" s="19"/>
      <c r="I54" s="19"/>
      <c r="J54" s="19"/>
      <c r="K54" s="19">
        <v>1</v>
      </c>
      <c r="L54" s="19">
        <v>3</v>
      </c>
      <c r="M54" s="19">
        <v>2</v>
      </c>
      <c r="N54" s="19">
        <v>1</v>
      </c>
      <c r="O54" s="19">
        <v>1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>
        <f t="shared" si="0"/>
        <v>8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>
        <f t="shared" si="1"/>
        <v>0</v>
      </c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>
        <f t="shared" si="2"/>
        <v>0</v>
      </c>
      <c r="BF54" s="9">
        <f t="shared" si="3"/>
        <v>8</v>
      </c>
    </row>
    <row r="55" spans="1:58">
      <c r="A55" s="8" t="s">
        <v>93</v>
      </c>
      <c r="B55" s="9" t="s">
        <v>138</v>
      </c>
      <c r="C55" s="8" t="s">
        <v>139</v>
      </c>
      <c r="D55" s="9" t="s">
        <v>154</v>
      </c>
      <c r="E55" s="8" t="s">
        <v>155</v>
      </c>
      <c r="F55" s="8" t="s">
        <v>156</v>
      </c>
      <c r="G55" s="8" t="s">
        <v>15</v>
      </c>
      <c r="H55" s="19"/>
      <c r="I55" s="19"/>
      <c r="J55" s="19">
        <v>1</v>
      </c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>
        <f t="shared" si="0"/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>
        <f t="shared" si="1"/>
        <v>0</v>
      </c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>
        <f t="shared" si="2"/>
        <v>0</v>
      </c>
      <c r="BF55" s="9">
        <f t="shared" si="3"/>
        <v>1</v>
      </c>
    </row>
    <row r="56" spans="1:58">
      <c r="A56" s="8" t="s">
        <v>93</v>
      </c>
      <c r="B56" s="9" t="s">
        <v>138</v>
      </c>
      <c r="C56" s="8" t="s">
        <v>139</v>
      </c>
      <c r="D56" s="9" t="s">
        <v>157</v>
      </c>
      <c r="E56" s="8" t="s">
        <v>158</v>
      </c>
      <c r="F56" s="8" t="s">
        <v>159</v>
      </c>
      <c r="G56" s="8" t="s">
        <v>15</v>
      </c>
      <c r="H56" s="19"/>
      <c r="I56" s="19"/>
      <c r="J56" s="19">
        <v>2</v>
      </c>
      <c r="K56" s="19">
        <v>1</v>
      </c>
      <c r="L56" s="19"/>
      <c r="M56" s="19"/>
      <c r="N56" s="19">
        <v>4</v>
      </c>
      <c r="O56" s="19">
        <v>3</v>
      </c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>
        <f t="shared" si="0"/>
        <v>10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>
        <f t="shared" si="1"/>
        <v>0</v>
      </c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>
        <f t="shared" si="2"/>
        <v>0</v>
      </c>
      <c r="BF56" s="9">
        <f t="shared" si="3"/>
        <v>10</v>
      </c>
    </row>
    <row r="57" spans="1:58">
      <c r="A57" s="8" t="s">
        <v>160</v>
      </c>
      <c r="B57" s="9" t="s">
        <v>161</v>
      </c>
      <c r="C57" s="8" t="s">
        <v>162</v>
      </c>
      <c r="D57" s="9" t="s">
        <v>161</v>
      </c>
      <c r="E57" s="8" t="s">
        <v>163</v>
      </c>
      <c r="F57" s="8" t="s">
        <v>164</v>
      </c>
      <c r="G57" s="8" t="s">
        <v>15</v>
      </c>
      <c r="H57" s="19"/>
      <c r="I57" s="19"/>
      <c r="J57" s="19"/>
      <c r="K57" s="19"/>
      <c r="L57" s="19"/>
      <c r="M57" s="19"/>
      <c r="N57" s="19"/>
      <c r="O57" s="19"/>
      <c r="P57" s="19"/>
      <c r="Q57" s="19">
        <v>33</v>
      </c>
      <c r="R57" s="19">
        <v>27</v>
      </c>
      <c r="S57" s="19">
        <v>51</v>
      </c>
      <c r="T57" s="19">
        <v>29</v>
      </c>
      <c r="U57" s="19">
        <v>32</v>
      </c>
      <c r="V57" s="19">
        <v>33</v>
      </c>
      <c r="W57" s="19"/>
      <c r="X57" s="19"/>
      <c r="Y57" s="19"/>
      <c r="Z57" s="19"/>
      <c r="AA57" s="19"/>
      <c r="AB57" s="19">
        <f t="shared" si="0"/>
        <v>205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>
        <f t="shared" si="1"/>
        <v>0</v>
      </c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>
        <f t="shared" si="2"/>
        <v>0</v>
      </c>
      <c r="BF57" s="9">
        <f t="shared" si="3"/>
        <v>205</v>
      </c>
    </row>
    <row r="58" spans="1:58">
      <c r="A58" s="8" t="s">
        <v>160</v>
      </c>
      <c r="B58" s="9" t="s">
        <v>161</v>
      </c>
      <c r="C58" s="8" t="s">
        <v>162</v>
      </c>
      <c r="D58" s="9" t="s">
        <v>165</v>
      </c>
      <c r="E58" s="8" t="s">
        <v>166</v>
      </c>
      <c r="F58" s="8" t="s">
        <v>167</v>
      </c>
      <c r="G58" s="8" t="s">
        <v>15</v>
      </c>
      <c r="H58" s="19"/>
      <c r="I58" s="19"/>
      <c r="J58" s="19">
        <v>8</v>
      </c>
      <c r="K58" s="19">
        <v>18</v>
      </c>
      <c r="L58" s="19">
        <v>16</v>
      </c>
      <c r="M58" s="19">
        <v>16</v>
      </c>
      <c r="N58" s="19">
        <v>25</v>
      </c>
      <c r="O58" s="19">
        <v>16</v>
      </c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>
        <f t="shared" si="0"/>
        <v>99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>
        <f t="shared" si="1"/>
        <v>0</v>
      </c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>
        <f t="shared" si="2"/>
        <v>0</v>
      </c>
      <c r="BF58" s="9">
        <f t="shared" si="3"/>
        <v>99</v>
      </c>
    </row>
    <row r="59" spans="1:58">
      <c r="A59" s="8" t="s">
        <v>160</v>
      </c>
      <c r="B59" s="9" t="s">
        <v>161</v>
      </c>
      <c r="C59" s="8" t="s">
        <v>162</v>
      </c>
      <c r="D59" s="9" t="s">
        <v>168</v>
      </c>
      <c r="E59" s="8" t="s">
        <v>169</v>
      </c>
      <c r="F59" s="8" t="s">
        <v>170</v>
      </c>
      <c r="G59" s="8" t="s">
        <v>15</v>
      </c>
      <c r="H59" s="19"/>
      <c r="I59" s="19"/>
      <c r="J59" s="19"/>
      <c r="K59" s="19">
        <v>2</v>
      </c>
      <c r="L59" s="19">
        <v>3</v>
      </c>
      <c r="M59" s="19">
        <v>1</v>
      </c>
      <c r="N59" s="19">
        <v>2</v>
      </c>
      <c r="O59" s="19">
        <v>3</v>
      </c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>
        <f t="shared" si="0"/>
        <v>11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>
        <f t="shared" si="1"/>
        <v>0</v>
      </c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>
        <f t="shared" si="2"/>
        <v>0</v>
      </c>
      <c r="BF59" s="9">
        <f t="shared" si="3"/>
        <v>11</v>
      </c>
    </row>
    <row r="60" spans="1:58">
      <c r="A60" s="8" t="s">
        <v>160</v>
      </c>
      <c r="B60" s="9" t="s">
        <v>161</v>
      </c>
      <c r="C60" s="8" t="s">
        <v>162</v>
      </c>
      <c r="D60" s="9" t="s">
        <v>171</v>
      </c>
      <c r="E60" s="8" t="s">
        <v>172</v>
      </c>
      <c r="F60" s="8" t="s">
        <v>173</v>
      </c>
      <c r="G60" s="8" t="s">
        <v>15</v>
      </c>
      <c r="H60" s="19"/>
      <c r="I60" s="19"/>
      <c r="J60" s="19">
        <v>5</v>
      </c>
      <c r="K60" s="19">
        <v>1</v>
      </c>
      <c r="L60" s="19">
        <v>9</v>
      </c>
      <c r="M60" s="19">
        <v>7</v>
      </c>
      <c r="N60" s="19">
        <v>3</v>
      </c>
      <c r="O60" s="19">
        <v>2</v>
      </c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>
        <f t="shared" si="0"/>
        <v>27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>
        <f t="shared" si="1"/>
        <v>0</v>
      </c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>
        <f t="shared" si="2"/>
        <v>0</v>
      </c>
      <c r="BF60" s="9">
        <f t="shared" si="3"/>
        <v>27</v>
      </c>
    </row>
    <row r="61" spans="1:58">
      <c r="A61" s="8" t="s">
        <v>160</v>
      </c>
      <c r="B61" s="9" t="s">
        <v>161</v>
      </c>
      <c r="C61" s="8" t="s">
        <v>162</v>
      </c>
      <c r="D61" s="9" t="s">
        <v>174</v>
      </c>
      <c r="E61" s="8" t="s">
        <v>175</v>
      </c>
      <c r="F61" s="8" t="s">
        <v>176</v>
      </c>
      <c r="G61" s="8" t="s">
        <v>15</v>
      </c>
      <c r="H61" s="19"/>
      <c r="I61" s="19"/>
      <c r="J61" s="19">
        <v>1</v>
      </c>
      <c r="K61" s="19">
        <v>3</v>
      </c>
      <c r="L61" s="19">
        <v>3</v>
      </c>
      <c r="M61" s="19">
        <v>3</v>
      </c>
      <c r="N61" s="19">
        <v>2</v>
      </c>
      <c r="O61" s="19">
        <v>4</v>
      </c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>
        <f t="shared" si="0"/>
        <v>16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>
        <f t="shared" si="1"/>
        <v>0</v>
      </c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>
        <f t="shared" si="2"/>
        <v>0</v>
      </c>
      <c r="BF61" s="9">
        <f t="shared" si="3"/>
        <v>16</v>
      </c>
    </row>
    <row r="62" spans="1:58">
      <c r="A62" s="8" t="s">
        <v>160</v>
      </c>
      <c r="B62" s="9" t="s">
        <v>161</v>
      </c>
      <c r="C62" s="8" t="s">
        <v>162</v>
      </c>
      <c r="D62" s="9" t="s">
        <v>177</v>
      </c>
      <c r="E62" s="8" t="s">
        <v>178</v>
      </c>
      <c r="F62" s="8" t="s">
        <v>179</v>
      </c>
      <c r="G62" s="8" t="s">
        <v>15</v>
      </c>
      <c r="H62" s="19"/>
      <c r="I62" s="19"/>
      <c r="J62" s="19">
        <v>2</v>
      </c>
      <c r="K62" s="19"/>
      <c r="L62" s="19">
        <v>3</v>
      </c>
      <c r="M62" s="19">
        <v>3</v>
      </c>
      <c r="N62" s="19">
        <v>1</v>
      </c>
      <c r="O62" s="19">
        <v>3</v>
      </c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>
        <f t="shared" si="0"/>
        <v>12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>
        <f t="shared" si="1"/>
        <v>0</v>
      </c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>
        <f t="shared" si="2"/>
        <v>0</v>
      </c>
      <c r="BF62" s="9">
        <f t="shared" si="3"/>
        <v>12</v>
      </c>
    </row>
    <row r="63" spans="1:58">
      <c r="A63" s="8" t="s">
        <v>160</v>
      </c>
      <c r="B63" s="9" t="s">
        <v>161</v>
      </c>
      <c r="C63" s="8" t="s">
        <v>162</v>
      </c>
      <c r="D63" s="9" t="s">
        <v>180</v>
      </c>
      <c r="E63" s="8" t="s">
        <v>181</v>
      </c>
      <c r="F63" s="8" t="s">
        <v>182</v>
      </c>
      <c r="G63" s="8" t="s">
        <v>15</v>
      </c>
      <c r="H63" s="19"/>
      <c r="I63" s="19"/>
      <c r="J63" s="19">
        <v>1</v>
      </c>
      <c r="K63" s="19"/>
      <c r="L63" s="19">
        <v>3</v>
      </c>
      <c r="M63" s="19">
        <v>1</v>
      </c>
      <c r="N63" s="19"/>
      <c r="O63" s="19">
        <v>3</v>
      </c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>
        <f t="shared" si="0"/>
        <v>8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>
        <f t="shared" si="1"/>
        <v>0</v>
      </c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>
        <f t="shared" si="2"/>
        <v>0</v>
      </c>
      <c r="BF63" s="9">
        <f t="shared" si="3"/>
        <v>8</v>
      </c>
    </row>
    <row r="64" spans="1:58">
      <c r="A64" s="8" t="s">
        <v>160</v>
      </c>
      <c r="B64" s="9" t="s">
        <v>161</v>
      </c>
      <c r="C64" s="8" t="s">
        <v>162</v>
      </c>
      <c r="D64" s="9" t="s">
        <v>183</v>
      </c>
      <c r="E64" s="8" t="s">
        <v>184</v>
      </c>
      <c r="F64" s="8" t="s">
        <v>185</v>
      </c>
      <c r="G64" s="8" t="s">
        <v>15</v>
      </c>
      <c r="H64" s="19"/>
      <c r="I64" s="19"/>
      <c r="J64" s="19">
        <v>3</v>
      </c>
      <c r="K64" s="19">
        <v>1</v>
      </c>
      <c r="L64" s="19">
        <v>2</v>
      </c>
      <c r="M64" s="19">
        <v>3</v>
      </c>
      <c r="N64" s="19">
        <v>1</v>
      </c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>
        <f t="shared" si="0"/>
        <v>10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>
        <f t="shared" si="1"/>
        <v>0</v>
      </c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>
        <f t="shared" si="2"/>
        <v>0</v>
      </c>
      <c r="BF64" s="9">
        <f t="shared" si="3"/>
        <v>10</v>
      </c>
    </row>
    <row r="65" spans="1:58">
      <c r="A65" s="8" t="s">
        <v>160</v>
      </c>
      <c r="B65" s="9" t="s">
        <v>161</v>
      </c>
      <c r="C65" s="8" t="s">
        <v>162</v>
      </c>
      <c r="D65" s="9" t="s">
        <v>186</v>
      </c>
      <c r="E65" s="8" t="s">
        <v>187</v>
      </c>
      <c r="F65" s="8" t="s">
        <v>188</v>
      </c>
      <c r="G65" s="8" t="s">
        <v>15</v>
      </c>
      <c r="H65" s="19"/>
      <c r="I65" s="19"/>
      <c r="J65" s="19">
        <v>2</v>
      </c>
      <c r="K65" s="19">
        <v>1</v>
      </c>
      <c r="L65" s="19">
        <v>3</v>
      </c>
      <c r="M65" s="19">
        <v>1</v>
      </c>
      <c r="N65" s="19">
        <v>1</v>
      </c>
      <c r="O65" s="19">
        <v>3</v>
      </c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>
        <f t="shared" si="0"/>
        <v>11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>
        <f t="shared" si="1"/>
        <v>0</v>
      </c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>
        <f t="shared" si="2"/>
        <v>0</v>
      </c>
      <c r="BF65" s="9">
        <f t="shared" si="3"/>
        <v>11</v>
      </c>
    </row>
    <row r="66" spans="1:58">
      <c r="A66" s="8" t="s">
        <v>160</v>
      </c>
      <c r="B66" s="9" t="s">
        <v>161</v>
      </c>
      <c r="C66" s="8" t="s">
        <v>162</v>
      </c>
      <c r="D66" s="9" t="s">
        <v>189</v>
      </c>
      <c r="E66" s="8" t="s">
        <v>190</v>
      </c>
      <c r="F66" s="8" t="s">
        <v>191</v>
      </c>
      <c r="G66" s="8" t="s">
        <v>15</v>
      </c>
      <c r="H66" s="19"/>
      <c r="I66" s="19"/>
      <c r="J66" s="19">
        <v>1</v>
      </c>
      <c r="K66" s="19">
        <v>1</v>
      </c>
      <c r="L66" s="19">
        <v>1</v>
      </c>
      <c r="M66" s="19"/>
      <c r="N66" s="19">
        <v>2</v>
      </c>
      <c r="O66" s="19">
        <v>4</v>
      </c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>
        <f t="shared" si="0"/>
        <v>9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>
        <f t="shared" si="1"/>
        <v>0</v>
      </c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>
        <f t="shared" si="2"/>
        <v>0</v>
      </c>
      <c r="BF66" s="9">
        <f t="shared" si="3"/>
        <v>9</v>
      </c>
    </row>
    <row r="67" spans="1:58">
      <c r="A67" s="8" t="s">
        <v>160</v>
      </c>
      <c r="B67" s="9" t="s">
        <v>161</v>
      </c>
      <c r="C67" s="8" t="s">
        <v>162</v>
      </c>
      <c r="D67" s="9" t="s">
        <v>192</v>
      </c>
      <c r="E67" s="8" t="s">
        <v>193</v>
      </c>
      <c r="F67" s="8" t="s">
        <v>194</v>
      </c>
      <c r="G67" s="8" t="s">
        <v>15</v>
      </c>
      <c r="H67" s="19"/>
      <c r="I67" s="19"/>
      <c r="J67" s="19">
        <v>2</v>
      </c>
      <c r="K67" s="19">
        <v>2</v>
      </c>
      <c r="L67" s="19">
        <v>4</v>
      </c>
      <c r="M67" s="19">
        <v>3</v>
      </c>
      <c r="N67" s="19">
        <v>3</v>
      </c>
      <c r="O67" s="19">
        <v>1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>
        <f t="shared" si="0"/>
        <v>15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>
        <f t="shared" si="1"/>
        <v>0</v>
      </c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>
        <f t="shared" si="2"/>
        <v>0</v>
      </c>
      <c r="BF67" s="9">
        <f t="shared" si="3"/>
        <v>15</v>
      </c>
    </row>
    <row r="68" spans="1:58">
      <c r="A68" s="8" t="s">
        <v>160</v>
      </c>
      <c r="B68" s="9" t="s">
        <v>161</v>
      </c>
      <c r="C68" s="8" t="s">
        <v>162</v>
      </c>
      <c r="D68" s="9" t="s">
        <v>195</v>
      </c>
      <c r="E68" s="8" t="s">
        <v>196</v>
      </c>
      <c r="F68" s="8" t="s">
        <v>197</v>
      </c>
      <c r="G68" s="8" t="s">
        <v>15</v>
      </c>
      <c r="H68" s="19"/>
      <c r="I68" s="19"/>
      <c r="J68" s="19">
        <v>1</v>
      </c>
      <c r="K68" s="19"/>
      <c r="L68" s="19"/>
      <c r="M68" s="19">
        <v>2</v>
      </c>
      <c r="N68" s="19"/>
      <c r="O68" s="19">
        <v>1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>
        <f t="shared" si="0"/>
        <v>4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>
        <f t="shared" si="1"/>
        <v>0</v>
      </c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>
        <f t="shared" si="2"/>
        <v>0</v>
      </c>
      <c r="BF68" s="9">
        <f t="shared" si="3"/>
        <v>4</v>
      </c>
    </row>
    <row r="69" spans="1:58">
      <c r="A69" s="8" t="s">
        <v>160</v>
      </c>
      <c r="B69" s="9" t="s">
        <v>198</v>
      </c>
      <c r="C69" s="8" t="s">
        <v>199</v>
      </c>
      <c r="D69" s="9" t="s">
        <v>200</v>
      </c>
      <c r="E69" s="8" t="s">
        <v>201</v>
      </c>
      <c r="F69" s="8" t="s">
        <v>202</v>
      </c>
      <c r="G69" s="8" t="s">
        <v>15</v>
      </c>
      <c r="H69" s="19"/>
      <c r="I69" s="19"/>
      <c r="J69" s="19">
        <v>1</v>
      </c>
      <c r="K69" s="19">
        <v>4</v>
      </c>
      <c r="L69" s="19">
        <v>1</v>
      </c>
      <c r="M69" s="19">
        <v>1</v>
      </c>
      <c r="N69" s="19">
        <v>2</v>
      </c>
      <c r="O69" s="19">
        <v>1</v>
      </c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>
        <f t="shared" si="0"/>
        <v>10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>
        <f t="shared" si="1"/>
        <v>0</v>
      </c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>
        <f t="shared" si="2"/>
        <v>0</v>
      </c>
      <c r="BF69" s="9">
        <f t="shared" si="3"/>
        <v>10</v>
      </c>
    </row>
    <row r="70" spans="1:58">
      <c r="A70" s="8" t="s">
        <v>160</v>
      </c>
      <c r="B70" s="9" t="s">
        <v>198</v>
      </c>
      <c r="C70" s="8" t="s">
        <v>199</v>
      </c>
      <c r="D70" s="9" t="s">
        <v>203</v>
      </c>
      <c r="E70" s="8" t="s">
        <v>204</v>
      </c>
      <c r="F70" s="8" t="s">
        <v>205</v>
      </c>
      <c r="G70" s="8" t="s">
        <v>15</v>
      </c>
      <c r="H70" s="19"/>
      <c r="I70" s="19"/>
      <c r="J70" s="19">
        <v>3</v>
      </c>
      <c r="K70" s="19">
        <v>1</v>
      </c>
      <c r="L70" s="19">
        <v>1</v>
      </c>
      <c r="M70" s="19">
        <v>2</v>
      </c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>
        <f t="shared" si="0"/>
        <v>7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>
        <f t="shared" si="1"/>
        <v>0</v>
      </c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>
        <f t="shared" si="2"/>
        <v>0</v>
      </c>
      <c r="BF70" s="9">
        <f t="shared" si="3"/>
        <v>7</v>
      </c>
    </row>
    <row r="71" spans="1:58">
      <c r="A71" s="8" t="s">
        <v>160</v>
      </c>
      <c r="B71" s="9" t="s">
        <v>198</v>
      </c>
      <c r="C71" s="8" t="s">
        <v>199</v>
      </c>
      <c r="D71" s="9" t="s">
        <v>206</v>
      </c>
      <c r="E71" s="8" t="s">
        <v>207</v>
      </c>
      <c r="F71" s="8" t="s">
        <v>208</v>
      </c>
      <c r="G71" s="8" t="s">
        <v>15</v>
      </c>
      <c r="H71" s="19"/>
      <c r="I71" s="19"/>
      <c r="J71" s="19">
        <v>12</v>
      </c>
      <c r="K71" s="19">
        <v>13</v>
      </c>
      <c r="L71" s="19">
        <v>9</v>
      </c>
      <c r="M71" s="19">
        <v>10</v>
      </c>
      <c r="N71" s="19">
        <v>13</v>
      </c>
      <c r="O71" s="19">
        <v>13</v>
      </c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>
        <f t="shared" si="0"/>
        <v>70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>
        <f t="shared" si="1"/>
        <v>0</v>
      </c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>
        <f t="shared" si="2"/>
        <v>0</v>
      </c>
      <c r="BF71" s="9">
        <f t="shared" si="3"/>
        <v>70</v>
      </c>
    </row>
    <row r="72" spans="1:58">
      <c r="A72" s="8" t="s">
        <v>160</v>
      </c>
      <c r="B72" s="9" t="s">
        <v>198</v>
      </c>
      <c r="C72" s="8" t="s">
        <v>199</v>
      </c>
      <c r="D72" s="9" t="s">
        <v>209</v>
      </c>
      <c r="E72" s="8" t="s">
        <v>210</v>
      </c>
      <c r="F72" s="8" t="s">
        <v>211</v>
      </c>
      <c r="G72" s="8" t="s">
        <v>15</v>
      </c>
      <c r="H72" s="19"/>
      <c r="I72" s="19"/>
      <c r="J72" s="19">
        <v>1</v>
      </c>
      <c r="K72" s="19"/>
      <c r="L72" s="19"/>
      <c r="M72" s="19"/>
      <c r="N72" s="19">
        <v>2</v>
      </c>
      <c r="O72" s="19">
        <v>1</v>
      </c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>
        <f t="shared" si="0"/>
        <v>4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>
        <f t="shared" si="1"/>
        <v>0</v>
      </c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>
        <f t="shared" si="2"/>
        <v>0</v>
      </c>
      <c r="BF72" s="9">
        <f t="shared" si="3"/>
        <v>4</v>
      </c>
    </row>
    <row r="73" spans="1:58">
      <c r="A73" s="8" t="s">
        <v>160</v>
      </c>
      <c r="B73" s="9" t="s">
        <v>198</v>
      </c>
      <c r="C73" s="8" t="s">
        <v>199</v>
      </c>
      <c r="D73" s="9" t="s">
        <v>212</v>
      </c>
      <c r="E73" s="8" t="s">
        <v>213</v>
      </c>
      <c r="F73" s="8" t="s">
        <v>214</v>
      </c>
      <c r="G73" s="8" t="s">
        <v>15</v>
      </c>
      <c r="H73" s="19"/>
      <c r="I73" s="19"/>
      <c r="J73" s="19">
        <v>1</v>
      </c>
      <c r="K73" s="19"/>
      <c r="L73" s="19">
        <v>1</v>
      </c>
      <c r="M73" s="19">
        <v>1</v>
      </c>
      <c r="N73" s="19">
        <v>2</v>
      </c>
      <c r="O73" s="19">
        <v>3</v>
      </c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>
        <f t="shared" si="0"/>
        <v>8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>
        <f t="shared" si="1"/>
        <v>0</v>
      </c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>
        <f t="shared" si="2"/>
        <v>0</v>
      </c>
      <c r="BF73" s="9">
        <f t="shared" si="3"/>
        <v>8</v>
      </c>
    </row>
    <row r="74" spans="1:58">
      <c r="A74" s="8" t="s">
        <v>160</v>
      </c>
      <c r="B74" s="9" t="s">
        <v>198</v>
      </c>
      <c r="C74" s="8" t="s">
        <v>199</v>
      </c>
      <c r="D74" s="9" t="s">
        <v>215</v>
      </c>
      <c r="E74" s="8" t="s">
        <v>216</v>
      </c>
      <c r="F74" s="8" t="s">
        <v>217</v>
      </c>
      <c r="G74" s="8" t="s">
        <v>15</v>
      </c>
      <c r="H74" s="19"/>
      <c r="I74" s="19"/>
      <c r="J74" s="19">
        <v>1</v>
      </c>
      <c r="K74" s="19"/>
      <c r="L74" s="19">
        <v>1</v>
      </c>
      <c r="M74" s="19">
        <v>1</v>
      </c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>
        <f t="shared" si="0"/>
        <v>3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>
        <f t="shared" si="1"/>
        <v>0</v>
      </c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>
        <f t="shared" si="2"/>
        <v>0</v>
      </c>
      <c r="BF74" s="9">
        <f t="shared" si="3"/>
        <v>3</v>
      </c>
    </row>
    <row r="75" spans="1:58">
      <c r="A75" s="8" t="s">
        <v>160</v>
      </c>
      <c r="B75" s="9" t="s">
        <v>198</v>
      </c>
      <c r="C75" s="8" t="s">
        <v>199</v>
      </c>
      <c r="D75" s="9" t="s">
        <v>218</v>
      </c>
      <c r="E75" s="8" t="s">
        <v>219</v>
      </c>
      <c r="F75" s="8" t="s">
        <v>220</v>
      </c>
      <c r="G75" s="8" t="s">
        <v>15</v>
      </c>
      <c r="H75" s="19"/>
      <c r="I75" s="19"/>
      <c r="J75" s="19"/>
      <c r="K75" s="19">
        <v>3</v>
      </c>
      <c r="L75" s="19">
        <v>2</v>
      </c>
      <c r="M75" s="19">
        <v>3</v>
      </c>
      <c r="N75" s="19">
        <v>3</v>
      </c>
      <c r="O75" s="19">
        <v>4</v>
      </c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>
        <f t="shared" ref="AB75:AB138" si="4">SUM(H75:AA75)</f>
        <v>15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>
        <f t="shared" ref="AO75:AO138" si="5">SUM(AC75:AN75)</f>
        <v>0</v>
      </c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>
        <f t="shared" ref="BE75:BE138" si="6">SUM(AP75:BD75)</f>
        <v>0</v>
      </c>
      <c r="BF75" s="9">
        <f t="shared" ref="BF75:BF138" si="7">BE75+AO75+AB75</f>
        <v>15</v>
      </c>
    </row>
    <row r="76" spans="1:58">
      <c r="A76" s="8" t="s">
        <v>160</v>
      </c>
      <c r="B76" s="9" t="s">
        <v>198</v>
      </c>
      <c r="C76" s="8" t="s">
        <v>199</v>
      </c>
      <c r="D76" s="9" t="s">
        <v>221</v>
      </c>
      <c r="E76" s="8" t="s">
        <v>222</v>
      </c>
      <c r="F76" s="8" t="s">
        <v>223</v>
      </c>
      <c r="G76" s="8" t="s">
        <v>15</v>
      </c>
      <c r="H76" s="19"/>
      <c r="I76" s="19"/>
      <c r="J76" s="19">
        <v>3</v>
      </c>
      <c r="K76" s="19">
        <v>3</v>
      </c>
      <c r="L76" s="19">
        <v>4</v>
      </c>
      <c r="M76" s="19">
        <v>10</v>
      </c>
      <c r="N76" s="19">
        <v>6</v>
      </c>
      <c r="O76" s="19">
        <v>5</v>
      </c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>
        <f t="shared" si="4"/>
        <v>31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>
        <f t="shared" si="5"/>
        <v>0</v>
      </c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>
        <f t="shared" si="6"/>
        <v>0</v>
      </c>
      <c r="BF76" s="9">
        <f t="shared" si="7"/>
        <v>31</v>
      </c>
    </row>
    <row r="77" spans="1:58">
      <c r="A77" s="8" t="s">
        <v>160</v>
      </c>
      <c r="B77" s="9" t="s">
        <v>198</v>
      </c>
      <c r="C77" s="8" t="s">
        <v>199</v>
      </c>
      <c r="D77" s="9" t="s">
        <v>198</v>
      </c>
      <c r="E77" s="8" t="s">
        <v>224</v>
      </c>
      <c r="F77" s="8" t="s">
        <v>225</v>
      </c>
      <c r="G77" s="8" t="s">
        <v>15</v>
      </c>
      <c r="H77" s="19"/>
      <c r="I77" s="19"/>
      <c r="J77" s="19"/>
      <c r="K77" s="19"/>
      <c r="L77" s="19"/>
      <c r="M77" s="19"/>
      <c r="N77" s="19"/>
      <c r="O77" s="19"/>
      <c r="P77" s="19"/>
      <c r="Q77" s="19">
        <v>37</v>
      </c>
      <c r="R77" s="19">
        <v>32</v>
      </c>
      <c r="S77" s="19">
        <v>31</v>
      </c>
      <c r="T77" s="19">
        <v>28</v>
      </c>
      <c r="U77" s="19">
        <v>35</v>
      </c>
      <c r="V77" s="19">
        <v>35</v>
      </c>
      <c r="W77" s="19"/>
      <c r="X77" s="19"/>
      <c r="Y77" s="19"/>
      <c r="Z77" s="19"/>
      <c r="AA77" s="19"/>
      <c r="AB77" s="19">
        <f t="shared" si="4"/>
        <v>198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>
        <f t="shared" si="5"/>
        <v>0</v>
      </c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>
        <f t="shared" si="6"/>
        <v>0</v>
      </c>
      <c r="BF77" s="9">
        <f t="shared" si="7"/>
        <v>198</v>
      </c>
    </row>
    <row r="78" spans="1:58">
      <c r="A78" s="8" t="s">
        <v>160</v>
      </c>
      <c r="B78" s="9" t="s">
        <v>198</v>
      </c>
      <c r="C78" s="8" t="s">
        <v>199</v>
      </c>
      <c r="D78" s="9" t="s">
        <v>226</v>
      </c>
      <c r="E78" s="8" t="s">
        <v>227</v>
      </c>
      <c r="F78" s="8" t="s">
        <v>228</v>
      </c>
      <c r="G78" s="8" t="s">
        <v>15</v>
      </c>
      <c r="H78" s="19"/>
      <c r="I78" s="19"/>
      <c r="J78" s="19">
        <v>2</v>
      </c>
      <c r="K78" s="19"/>
      <c r="L78" s="19">
        <v>1</v>
      </c>
      <c r="M78" s="19">
        <v>4</v>
      </c>
      <c r="N78" s="19">
        <v>3</v>
      </c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>
        <f t="shared" si="4"/>
        <v>10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>
        <f t="shared" si="5"/>
        <v>0</v>
      </c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>
        <f t="shared" si="6"/>
        <v>0</v>
      </c>
      <c r="BF78" s="9">
        <f t="shared" si="7"/>
        <v>10</v>
      </c>
    </row>
    <row r="79" spans="1:58">
      <c r="A79" s="8" t="s">
        <v>160</v>
      </c>
      <c r="B79" s="9" t="s">
        <v>198</v>
      </c>
      <c r="C79" s="8" t="s">
        <v>199</v>
      </c>
      <c r="D79" s="9" t="s">
        <v>229</v>
      </c>
      <c r="E79" s="8" t="s">
        <v>230</v>
      </c>
      <c r="F79" s="8" t="s">
        <v>231</v>
      </c>
      <c r="G79" s="8" t="s">
        <v>15</v>
      </c>
      <c r="H79" s="19"/>
      <c r="I79" s="19"/>
      <c r="J79" s="19"/>
      <c r="K79" s="19">
        <v>2</v>
      </c>
      <c r="L79" s="19">
        <v>1</v>
      </c>
      <c r="M79" s="19">
        <v>3</v>
      </c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>
        <f t="shared" si="4"/>
        <v>6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>
        <f t="shared" si="5"/>
        <v>0</v>
      </c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>
        <f t="shared" si="6"/>
        <v>0</v>
      </c>
      <c r="BF79" s="9">
        <f t="shared" si="7"/>
        <v>6</v>
      </c>
    </row>
    <row r="80" spans="1:58">
      <c r="A80" s="8" t="s">
        <v>160</v>
      </c>
      <c r="B80" s="9" t="s">
        <v>198</v>
      </c>
      <c r="C80" s="8" t="s">
        <v>199</v>
      </c>
      <c r="D80" s="9" t="s">
        <v>232</v>
      </c>
      <c r="E80" s="8" t="s">
        <v>233</v>
      </c>
      <c r="F80" s="8" t="s">
        <v>234</v>
      </c>
      <c r="G80" s="8" t="s">
        <v>15</v>
      </c>
      <c r="H80" s="19"/>
      <c r="I80" s="19"/>
      <c r="J80" s="19"/>
      <c r="K80" s="19">
        <v>3</v>
      </c>
      <c r="L80" s="19">
        <v>2</v>
      </c>
      <c r="M80" s="19"/>
      <c r="N80" s="19"/>
      <c r="O80" s="19">
        <v>1</v>
      </c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>
        <f t="shared" si="4"/>
        <v>6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>
        <f t="shared" si="5"/>
        <v>0</v>
      </c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>
        <f t="shared" si="6"/>
        <v>0</v>
      </c>
      <c r="BF80" s="9">
        <f t="shared" si="7"/>
        <v>6</v>
      </c>
    </row>
    <row r="81" spans="1:58">
      <c r="A81" s="8" t="s">
        <v>160</v>
      </c>
      <c r="B81" s="9" t="s">
        <v>198</v>
      </c>
      <c r="C81" s="8" t="s">
        <v>199</v>
      </c>
      <c r="D81" s="9" t="s">
        <v>235</v>
      </c>
      <c r="E81" s="8" t="s">
        <v>236</v>
      </c>
      <c r="F81" s="8" t="s">
        <v>237</v>
      </c>
      <c r="G81" s="8" t="s">
        <v>15</v>
      </c>
      <c r="H81" s="19"/>
      <c r="I81" s="19"/>
      <c r="J81" s="19"/>
      <c r="K81" s="19"/>
      <c r="L81" s="19">
        <v>2</v>
      </c>
      <c r="M81" s="19">
        <v>2</v>
      </c>
      <c r="N81" s="19">
        <v>1</v>
      </c>
      <c r="O81" s="19">
        <v>2</v>
      </c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>
        <f t="shared" si="4"/>
        <v>7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>
        <f t="shared" si="5"/>
        <v>0</v>
      </c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>
        <f t="shared" si="6"/>
        <v>0</v>
      </c>
      <c r="BF81" s="9">
        <f t="shared" si="7"/>
        <v>7</v>
      </c>
    </row>
    <row r="82" spans="1:58">
      <c r="A82" s="8" t="s">
        <v>160</v>
      </c>
      <c r="B82" s="9" t="s">
        <v>238</v>
      </c>
      <c r="C82" s="8" t="s">
        <v>239</v>
      </c>
      <c r="D82" s="9" t="s">
        <v>240</v>
      </c>
      <c r="E82" s="8" t="s">
        <v>241</v>
      </c>
      <c r="F82" s="8" t="s">
        <v>242</v>
      </c>
      <c r="G82" s="8" t="s">
        <v>15</v>
      </c>
      <c r="H82" s="19"/>
      <c r="I82" s="19"/>
      <c r="J82" s="19">
        <v>6</v>
      </c>
      <c r="K82" s="19">
        <v>9</v>
      </c>
      <c r="L82" s="19">
        <v>10</v>
      </c>
      <c r="M82" s="19">
        <v>9</v>
      </c>
      <c r="N82" s="19">
        <v>5</v>
      </c>
      <c r="O82" s="19">
        <v>9</v>
      </c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>
        <f t="shared" si="4"/>
        <v>48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>
        <f t="shared" si="5"/>
        <v>0</v>
      </c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>
        <f t="shared" si="6"/>
        <v>0</v>
      </c>
      <c r="BF82" s="9">
        <f t="shared" si="7"/>
        <v>48</v>
      </c>
    </row>
    <row r="83" spans="1:58">
      <c r="A83" s="8" t="s">
        <v>160</v>
      </c>
      <c r="B83" s="9" t="s">
        <v>238</v>
      </c>
      <c r="C83" s="8" t="s">
        <v>239</v>
      </c>
      <c r="D83" s="9" t="s">
        <v>238</v>
      </c>
      <c r="E83" s="8" t="s">
        <v>243</v>
      </c>
      <c r="F83" s="8" t="s">
        <v>244</v>
      </c>
      <c r="G83" s="8" t="s">
        <v>15</v>
      </c>
      <c r="H83" s="19"/>
      <c r="I83" s="19"/>
      <c r="J83" s="19"/>
      <c r="K83" s="19"/>
      <c r="L83" s="19"/>
      <c r="M83" s="19"/>
      <c r="N83" s="19"/>
      <c r="O83" s="19"/>
      <c r="P83" s="19"/>
      <c r="Q83" s="19">
        <v>11</v>
      </c>
      <c r="R83" s="19">
        <v>21</v>
      </c>
      <c r="S83" s="19">
        <v>16</v>
      </c>
      <c r="T83" s="19">
        <v>10</v>
      </c>
      <c r="U83" s="19">
        <v>15</v>
      </c>
      <c r="V83" s="19">
        <v>11</v>
      </c>
      <c r="W83" s="19"/>
      <c r="X83" s="19"/>
      <c r="Y83" s="19"/>
      <c r="Z83" s="19"/>
      <c r="AA83" s="19"/>
      <c r="AB83" s="19">
        <f t="shared" si="4"/>
        <v>84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>
        <f t="shared" si="5"/>
        <v>0</v>
      </c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>
        <f t="shared" si="6"/>
        <v>0</v>
      </c>
      <c r="BF83" s="9">
        <f t="shared" si="7"/>
        <v>84</v>
      </c>
    </row>
    <row r="84" spans="1:58">
      <c r="A84" s="8" t="s">
        <v>245</v>
      </c>
      <c r="B84" s="9" t="s">
        <v>246</v>
      </c>
      <c r="C84" s="8" t="s">
        <v>247</v>
      </c>
      <c r="D84" s="9" t="s">
        <v>246</v>
      </c>
      <c r="E84" s="8" t="s">
        <v>248</v>
      </c>
      <c r="F84" s="8" t="s">
        <v>249</v>
      </c>
      <c r="G84" s="8" t="s">
        <v>11</v>
      </c>
      <c r="H84" s="19"/>
      <c r="I84" s="19"/>
      <c r="J84" s="19"/>
      <c r="K84" s="19"/>
      <c r="L84" s="19"/>
      <c r="M84" s="19"/>
      <c r="N84" s="19"/>
      <c r="O84" s="19"/>
      <c r="P84" s="19"/>
      <c r="Q84" s="19">
        <v>173</v>
      </c>
      <c r="R84" s="19">
        <v>171</v>
      </c>
      <c r="S84" s="19">
        <v>158</v>
      </c>
      <c r="T84" s="19">
        <v>134</v>
      </c>
      <c r="U84" s="19">
        <v>114</v>
      </c>
      <c r="V84" s="19">
        <v>94</v>
      </c>
      <c r="W84" s="19"/>
      <c r="X84" s="19"/>
      <c r="Y84" s="19"/>
      <c r="Z84" s="19"/>
      <c r="AA84" s="19"/>
      <c r="AB84" s="19">
        <f t="shared" si="4"/>
        <v>844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>
        <f t="shared" si="5"/>
        <v>0</v>
      </c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>
        <f t="shared" si="6"/>
        <v>0</v>
      </c>
      <c r="BF84" s="9">
        <f t="shared" si="7"/>
        <v>844</v>
      </c>
    </row>
    <row r="85" spans="1:58">
      <c r="A85" s="8" t="s">
        <v>245</v>
      </c>
      <c r="B85" s="9" t="s">
        <v>246</v>
      </c>
      <c r="C85" s="8" t="s">
        <v>247</v>
      </c>
      <c r="D85" s="9" t="s">
        <v>250</v>
      </c>
      <c r="E85" s="8" t="s">
        <v>251</v>
      </c>
      <c r="F85" s="8" t="s">
        <v>252</v>
      </c>
      <c r="G85" s="8" t="s">
        <v>11</v>
      </c>
      <c r="H85" s="19"/>
      <c r="I85" s="19"/>
      <c r="J85" s="19">
        <v>47</v>
      </c>
      <c r="K85" s="19">
        <v>22</v>
      </c>
      <c r="L85" s="19">
        <v>44</v>
      </c>
      <c r="M85" s="19">
        <v>52</v>
      </c>
      <c r="N85" s="19">
        <v>31</v>
      </c>
      <c r="O85" s="19">
        <v>49</v>
      </c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>
        <f t="shared" si="4"/>
        <v>245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>
        <f t="shared" si="5"/>
        <v>0</v>
      </c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>
        <f t="shared" si="6"/>
        <v>0</v>
      </c>
      <c r="BF85" s="9">
        <f t="shared" si="7"/>
        <v>245</v>
      </c>
    </row>
    <row r="86" spans="1:58">
      <c r="A86" s="8" t="s">
        <v>245</v>
      </c>
      <c r="B86" s="9" t="s">
        <v>246</v>
      </c>
      <c r="C86" s="8" t="s">
        <v>247</v>
      </c>
      <c r="D86" s="9" t="s">
        <v>253</v>
      </c>
      <c r="E86" s="8" t="s">
        <v>254</v>
      </c>
      <c r="F86" s="8" t="s">
        <v>255</v>
      </c>
      <c r="G86" s="8" t="s">
        <v>11</v>
      </c>
      <c r="H86" s="19"/>
      <c r="I86" s="19"/>
      <c r="J86" s="19">
        <v>21</v>
      </c>
      <c r="K86" s="19">
        <v>15</v>
      </c>
      <c r="L86" s="19">
        <v>19</v>
      </c>
      <c r="M86" s="19">
        <v>33</v>
      </c>
      <c r="N86" s="19">
        <v>24</v>
      </c>
      <c r="O86" s="19">
        <v>25</v>
      </c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>
        <f t="shared" si="4"/>
        <v>137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>
        <f t="shared" si="5"/>
        <v>0</v>
      </c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>
        <f t="shared" si="6"/>
        <v>0</v>
      </c>
      <c r="BF86" s="9">
        <f t="shared" si="7"/>
        <v>137</v>
      </c>
    </row>
    <row r="87" spans="1:58">
      <c r="A87" s="8" t="s">
        <v>245</v>
      </c>
      <c r="B87" s="9" t="s">
        <v>246</v>
      </c>
      <c r="C87" s="8" t="s">
        <v>247</v>
      </c>
      <c r="D87" s="9" t="s">
        <v>256</v>
      </c>
      <c r="E87" s="8" t="s">
        <v>257</v>
      </c>
      <c r="F87" s="8" t="s">
        <v>258</v>
      </c>
      <c r="G87" s="8" t="s">
        <v>11</v>
      </c>
      <c r="H87" s="19"/>
      <c r="I87" s="19"/>
      <c r="J87" s="19">
        <v>15</v>
      </c>
      <c r="K87" s="19">
        <v>24</v>
      </c>
      <c r="L87" s="19">
        <v>19</v>
      </c>
      <c r="M87" s="19">
        <v>19</v>
      </c>
      <c r="N87" s="19">
        <v>17</v>
      </c>
      <c r="O87" s="19">
        <v>21</v>
      </c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>
        <f t="shared" si="4"/>
        <v>115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>
        <f t="shared" si="5"/>
        <v>0</v>
      </c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>
        <f t="shared" si="6"/>
        <v>0</v>
      </c>
      <c r="BF87" s="9">
        <f t="shared" si="7"/>
        <v>115</v>
      </c>
    </row>
    <row r="88" spans="1:58">
      <c r="A88" s="8" t="s">
        <v>245</v>
      </c>
      <c r="B88" s="9" t="s">
        <v>246</v>
      </c>
      <c r="C88" s="8" t="s">
        <v>247</v>
      </c>
      <c r="D88" s="9" t="s">
        <v>259</v>
      </c>
      <c r="E88" s="8" t="s">
        <v>260</v>
      </c>
      <c r="F88" s="8" t="s">
        <v>261</v>
      </c>
      <c r="G88" s="8" t="s">
        <v>11</v>
      </c>
      <c r="H88" s="19"/>
      <c r="I88" s="19"/>
      <c r="J88" s="19">
        <v>57</v>
      </c>
      <c r="K88" s="19">
        <v>51</v>
      </c>
      <c r="L88" s="19">
        <v>55</v>
      </c>
      <c r="M88" s="19">
        <v>66</v>
      </c>
      <c r="N88" s="19">
        <v>50</v>
      </c>
      <c r="O88" s="19">
        <v>53</v>
      </c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>
        <f t="shared" si="4"/>
        <v>332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>
        <f t="shared" si="5"/>
        <v>0</v>
      </c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>
        <f t="shared" si="6"/>
        <v>0</v>
      </c>
      <c r="BF88" s="9">
        <f t="shared" si="7"/>
        <v>332</v>
      </c>
    </row>
    <row r="89" spans="1:58">
      <c r="A89" s="8" t="s">
        <v>245</v>
      </c>
      <c r="B89" s="9" t="s">
        <v>246</v>
      </c>
      <c r="C89" s="8" t="s">
        <v>247</v>
      </c>
      <c r="D89" s="9" t="s">
        <v>262</v>
      </c>
      <c r="E89" s="8" t="s">
        <v>263</v>
      </c>
      <c r="F89" s="8" t="s">
        <v>264</v>
      </c>
      <c r="G89" s="8" t="s">
        <v>11</v>
      </c>
      <c r="H89" s="19"/>
      <c r="I89" s="19"/>
      <c r="J89" s="19">
        <v>17</v>
      </c>
      <c r="K89" s="19">
        <v>11</v>
      </c>
      <c r="L89" s="19">
        <v>16</v>
      </c>
      <c r="M89" s="19">
        <v>38</v>
      </c>
      <c r="N89" s="19">
        <v>25</v>
      </c>
      <c r="O89" s="19">
        <v>25</v>
      </c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>
        <f t="shared" si="4"/>
        <v>132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>
        <f t="shared" si="5"/>
        <v>0</v>
      </c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>
        <f t="shared" si="6"/>
        <v>0</v>
      </c>
      <c r="BF89" s="9">
        <f t="shared" si="7"/>
        <v>132</v>
      </c>
    </row>
    <row r="90" spans="1:58">
      <c r="A90" s="8" t="s">
        <v>245</v>
      </c>
      <c r="B90" s="9" t="s">
        <v>246</v>
      </c>
      <c r="C90" s="8" t="s">
        <v>247</v>
      </c>
      <c r="D90" s="9" t="s">
        <v>265</v>
      </c>
      <c r="E90" s="8" t="s">
        <v>266</v>
      </c>
      <c r="F90" s="8" t="s">
        <v>267</v>
      </c>
      <c r="G90" s="8" t="s">
        <v>15</v>
      </c>
      <c r="H90" s="19"/>
      <c r="I90" s="19"/>
      <c r="J90" s="19"/>
      <c r="K90" s="19"/>
      <c r="L90" s="19">
        <v>2</v>
      </c>
      <c r="M90" s="19"/>
      <c r="N90" s="19">
        <v>3</v>
      </c>
      <c r="O90" s="19">
        <v>3</v>
      </c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>
        <f t="shared" si="4"/>
        <v>8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>
        <f t="shared" si="5"/>
        <v>0</v>
      </c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>
        <f t="shared" si="6"/>
        <v>0</v>
      </c>
      <c r="BF90" s="9">
        <f t="shared" si="7"/>
        <v>8</v>
      </c>
    </row>
    <row r="91" spans="1:58">
      <c r="A91" s="8" t="s">
        <v>245</v>
      </c>
      <c r="B91" s="9" t="s">
        <v>246</v>
      </c>
      <c r="C91" s="8" t="s">
        <v>247</v>
      </c>
      <c r="D91" s="9" t="s">
        <v>268</v>
      </c>
      <c r="E91" s="8" t="s">
        <v>269</v>
      </c>
      <c r="F91" s="8" t="s">
        <v>270</v>
      </c>
      <c r="G91" s="8" t="s">
        <v>15</v>
      </c>
      <c r="H91" s="19"/>
      <c r="I91" s="19"/>
      <c r="J91" s="19">
        <v>3</v>
      </c>
      <c r="K91" s="19">
        <v>3</v>
      </c>
      <c r="L91" s="19">
        <v>5</v>
      </c>
      <c r="M91" s="19">
        <v>8</v>
      </c>
      <c r="N91" s="19">
        <v>6</v>
      </c>
      <c r="O91" s="19">
        <v>1</v>
      </c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>
        <f t="shared" si="4"/>
        <v>26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>
        <f t="shared" si="5"/>
        <v>0</v>
      </c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>
        <f t="shared" si="6"/>
        <v>0</v>
      </c>
      <c r="BF91" s="9">
        <f t="shared" si="7"/>
        <v>26</v>
      </c>
    </row>
    <row r="92" spans="1:58">
      <c r="A92" s="8" t="s">
        <v>245</v>
      </c>
      <c r="B92" s="9" t="s">
        <v>246</v>
      </c>
      <c r="C92" s="8" t="s">
        <v>247</v>
      </c>
      <c r="D92" s="9" t="s">
        <v>271</v>
      </c>
      <c r="E92" s="8" t="s">
        <v>272</v>
      </c>
      <c r="F92" s="8" t="s">
        <v>273</v>
      </c>
      <c r="G92" s="8" t="s">
        <v>15</v>
      </c>
      <c r="H92" s="19"/>
      <c r="I92" s="19"/>
      <c r="J92" s="19">
        <v>10</v>
      </c>
      <c r="K92" s="19">
        <v>5</v>
      </c>
      <c r="L92" s="19">
        <v>11</v>
      </c>
      <c r="M92" s="19">
        <v>15</v>
      </c>
      <c r="N92" s="19">
        <v>15</v>
      </c>
      <c r="O92" s="19">
        <v>7</v>
      </c>
      <c r="P92" s="19"/>
      <c r="Q92" s="19">
        <v>17</v>
      </c>
      <c r="R92" s="19">
        <v>23</v>
      </c>
      <c r="S92" s="19">
        <v>20</v>
      </c>
      <c r="T92" s="19">
        <v>18</v>
      </c>
      <c r="U92" s="19">
        <v>5</v>
      </c>
      <c r="V92" s="19"/>
      <c r="W92" s="19"/>
      <c r="X92" s="19"/>
      <c r="Y92" s="19"/>
      <c r="Z92" s="19"/>
      <c r="AA92" s="19"/>
      <c r="AB92" s="19">
        <f t="shared" si="4"/>
        <v>146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>
        <f t="shared" si="5"/>
        <v>0</v>
      </c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>
        <f t="shared" si="6"/>
        <v>0</v>
      </c>
      <c r="BF92" s="9">
        <f t="shared" si="7"/>
        <v>146</v>
      </c>
    </row>
    <row r="93" spans="1:58">
      <c r="A93" s="8" t="s">
        <v>245</v>
      </c>
      <c r="B93" s="9" t="s">
        <v>246</v>
      </c>
      <c r="C93" s="8" t="s">
        <v>247</v>
      </c>
      <c r="D93" s="9" t="s">
        <v>274</v>
      </c>
      <c r="E93" s="8" t="s">
        <v>275</v>
      </c>
      <c r="F93" s="8" t="s">
        <v>276</v>
      </c>
      <c r="G93" s="8" t="s">
        <v>15</v>
      </c>
      <c r="H93" s="19"/>
      <c r="I93" s="19"/>
      <c r="J93" s="19"/>
      <c r="K93" s="19">
        <v>2</v>
      </c>
      <c r="L93" s="19"/>
      <c r="M93" s="19">
        <v>4</v>
      </c>
      <c r="N93" s="19">
        <v>5</v>
      </c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>
        <f t="shared" si="4"/>
        <v>11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>
        <f t="shared" si="5"/>
        <v>0</v>
      </c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>
        <f t="shared" si="6"/>
        <v>0</v>
      </c>
      <c r="BF93" s="9">
        <f t="shared" si="7"/>
        <v>11</v>
      </c>
    </row>
    <row r="94" spans="1:58">
      <c r="A94" s="8" t="s">
        <v>245</v>
      </c>
      <c r="B94" s="9" t="s">
        <v>246</v>
      </c>
      <c r="C94" s="8" t="s">
        <v>247</v>
      </c>
      <c r="D94" s="9" t="s">
        <v>277</v>
      </c>
      <c r="E94" s="8" t="s">
        <v>278</v>
      </c>
      <c r="F94" s="8" t="s">
        <v>279</v>
      </c>
      <c r="G94" s="8" t="s">
        <v>15</v>
      </c>
      <c r="H94" s="19"/>
      <c r="I94" s="19"/>
      <c r="J94" s="19">
        <v>2</v>
      </c>
      <c r="K94" s="19">
        <v>4</v>
      </c>
      <c r="L94" s="19">
        <v>2</v>
      </c>
      <c r="M94" s="19">
        <v>5</v>
      </c>
      <c r="N94" s="19">
        <v>3</v>
      </c>
      <c r="O94" s="19">
        <v>4</v>
      </c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>
        <f t="shared" si="4"/>
        <v>20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>
        <f t="shared" si="5"/>
        <v>0</v>
      </c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>
        <f t="shared" si="6"/>
        <v>0</v>
      </c>
      <c r="BF94" s="9">
        <f t="shared" si="7"/>
        <v>20</v>
      </c>
    </row>
    <row r="95" spans="1:58">
      <c r="A95" s="8" t="s">
        <v>245</v>
      </c>
      <c r="B95" s="9" t="s">
        <v>246</v>
      </c>
      <c r="C95" s="8" t="s">
        <v>247</v>
      </c>
      <c r="D95" s="9" t="s">
        <v>280</v>
      </c>
      <c r="E95" s="8" t="s">
        <v>281</v>
      </c>
      <c r="F95" s="8" t="s">
        <v>282</v>
      </c>
      <c r="G95" s="8" t="s">
        <v>15</v>
      </c>
      <c r="H95" s="19"/>
      <c r="I95" s="19"/>
      <c r="J95" s="19">
        <v>1</v>
      </c>
      <c r="K95" s="19">
        <v>2</v>
      </c>
      <c r="L95" s="19"/>
      <c r="M95" s="19">
        <v>5</v>
      </c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>
        <f t="shared" si="4"/>
        <v>8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>
        <f t="shared" si="5"/>
        <v>0</v>
      </c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>
        <f t="shared" si="6"/>
        <v>0</v>
      </c>
      <c r="BF95" s="9">
        <f t="shared" si="7"/>
        <v>8</v>
      </c>
    </row>
    <row r="96" spans="1:58">
      <c r="A96" s="8" t="s">
        <v>245</v>
      </c>
      <c r="B96" s="9" t="s">
        <v>246</v>
      </c>
      <c r="C96" s="8" t="s">
        <v>247</v>
      </c>
      <c r="D96" s="9" t="s">
        <v>283</v>
      </c>
      <c r="E96" s="8" t="s">
        <v>284</v>
      </c>
      <c r="F96" s="8" t="s">
        <v>285</v>
      </c>
      <c r="G96" s="8" t="s">
        <v>15</v>
      </c>
      <c r="H96" s="19"/>
      <c r="I96" s="19"/>
      <c r="J96" s="19">
        <v>6</v>
      </c>
      <c r="K96" s="19">
        <v>2</v>
      </c>
      <c r="L96" s="19">
        <v>4</v>
      </c>
      <c r="M96" s="19">
        <v>6</v>
      </c>
      <c r="N96" s="19">
        <v>5</v>
      </c>
      <c r="O96" s="19">
        <v>4</v>
      </c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>
        <f t="shared" si="4"/>
        <v>27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>
        <f t="shared" si="5"/>
        <v>0</v>
      </c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>
        <f t="shared" si="6"/>
        <v>0</v>
      </c>
      <c r="BF96" s="9">
        <f t="shared" si="7"/>
        <v>27</v>
      </c>
    </row>
    <row r="97" spans="1:58">
      <c r="A97" s="8" t="s">
        <v>245</v>
      </c>
      <c r="B97" s="9" t="s">
        <v>246</v>
      </c>
      <c r="C97" s="8" t="s">
        <v>247</v>
      </c>
      <c r="D97" s="9" t="s">
        <v>286</v>
      </c>
      <c r="E97" s="8" t="s">
        <v>287</v>
      </c>
      <c r="F97" s="8" t="s">
        <v>288</v>
      </c>
      <c r="G97" s="8" t="s">
        <v>15</v>
      </c>
      <c r="H97" s="19"/>
      <c r="I97" s="19"/>
      <c r="J97" s="19">
        <v>2</v>
      </c>
      <c r="K97" s="19"/>
      <c r="L97" s="19">
        <v>5</v>
      </c>
      <c r="M97" s="19">
        <v>3</v>
      </c>
      <c r="N97" s="19">
        <v>1</v>
      </c>
      <c r="O97" s="19">
        <v>4</v>
      </c>
      <c r="P97" s="19"/>
      <c r="Q97" s="19">
        <v>1</v>
      </c>
      <c r="R97" s="19">
        <v>18</v>
      </c>
      <c r="S97" s="19">
        <v>3</v>
      </c>
      <c r="T97" s="19"/>
      <c r="U97" s="19"/>
      <c r="V97" s="19"/>
      <c r="W97" s="19"/>
      <c r="X97" s="19"/>
      <c r="Y97" s="19"/>
      <c r="Z97" s="19"/>
      <c r="AA97" s="19"/>
      <c r="AB97" s="19">
        <f t="shared" si="4"/>
        <v>37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>
        <f t="shared" si="5"/>
        <v>0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>
        <f t="shared" si="6"/>
        <v>0</v>
      </c>
      <c r="BF97" s="9">
        <f t="shared" si="7"/>
        <v>37</v>
      </c>
    </row>
    <row r="98" spans="1:58">
      <c r="A98" s="8" t="s">
        <v>245</v>
      </c>
      <c r="B98" s="9" t="s">
        <v>246</v>
      </c>
      <c r="C98" s="8" t="s">
        <v>247</v>
      </c>
      <c r="D98" s="9" t="s">
        <v>289</v>
      </c>
      <c r="E98" s="8" t="s">
        <v>290</v>
      </c>
      <c r="F98" s="8" t="s">
        <v>291</v>
      </c>
      <c r="G98" s="8" t="s">
        <v>15</v>
      </c>
      <c r="H98" s="19"/>
      <c r="I98" s="19"/>
      <c r="J98" s="19">
        <v>2</v>
      </c>
      <c r="K98" s="19">
        <v>2</v>
      </c>
      <c r="L98" s="19">
        <v>1</v>
      </c>
      <c r="M98" s="19">
        <v>2</v>
      </c>
      <c r="N98" s="19">
        <v>1</v>
      </c>
      <c r="O98" s="19">
        <v>4</v>
      </c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>
        <f t="shared" si="4"/>
        <v>12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>
        <f t="shared" si="5"/>
        <v>0</v>
      </c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>
        <f t="shared" si="6"/>
        <v>0</v>
      </c>
      <c r="BF98" s="9">
        <f t="shared" si="7"/>
        <v>12</v>
      </c>
    </row>
    <row r="99" spans="1:58">
      <c r="A99" s="8" t="s">
        <v>245</v>
      </c>
      <c r="B99" s="9" t="s">
        <v>246</v>
      </c>
      <c r="C99" s="8" t="s">
        <v>247</v>
      </c>
      <c r="D99" s="9" t="s">
        <v>292</v>
      </c>
      <c r="E99" s="8" t="s">
        <v>293</v>
      </c>
      <c r="F99" s="8" t="s">
        <v>294</v>
      </c>
      <c r="G99" s="8" t="s">
        <v>15</v>
      </c>
      <c r="H99" s="19"/>
      <c r="I99" s="19"/>
      <c r="J99" s="19">
        <v>1</v>
      </c>
      <c r="K99" s="19"/>
      <c r="L99" s="19">
        <v>5</v>
      </c>
      <c r="M99" s="19">
        <v>4</v>
      </c>
      <c r="N99" s="19">
        <v>4</v>
      </c>
      <c r="O99" s="19">
        <v>7</v>
      </c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>
        <f t="shared" si="4"/>
        <v>21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>
        <f t="shared" si="5"/>
        <v>0</v>
      </c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>
        <f t="shared" si="6"/>
        <v>0</v>
      </c>
      <c r="BF99" s="9">
        <f t="shared" si="7"/>
        <v>21</v>
      </c>
    </row>
    <row r="100" spans="1:58">
      <c r="A100" s="8" t="s">
        <v>245</v>
      </c>
      <c r="B100" s="9" t="s">
        <v>246</v>
      </c>
      <c r="C100" s="8" t="s">
        <v>247</v>
      </c>
      <c r="D100" s="9" t="s">
        <v>295</v>
      </c>
      <c r="E100" s="8" t="s">
        <v>296</v>
      </c>
      <c r="F100" s="8" t="s">
        <v>297</v>
      </c>
      <c r="G100" s="8" t="s">
        <v>15</v>
      </c>
      <c r="H100" s="19"/>
      <c r="I100" s="19"/>
      <c r="J100" s="19">
        <v>3</v>
      </c>
      <c r="K100" s="19">
        <v>1</v>
      </c>
      <c r="L100" s="19">
        <v>2</v>
      </c>
      <c r="M100" s="19">
        <v>3</v>
      </c>
      <c r="N100" s="19">
        <v>1</v>
      </c>
      <c r="O100" s="19">
        <v>2</v>
      </c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>
        <f t="shared" si="4"/>
        <v>12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>
        <f t="shared" si="5"/>
        <v>0</v>
      </c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>
        <f t="shared" si="6"/>
        <v>0</v>
      </c>
      <c r="BF100" s="9">
        <f t="shared" si="7"/>
        <v>12</v>
      </c>
    </row>
    <row r="101" spans="1:58">
      <c r="A101" s="8" t="s">
        <v>245</v>
      </c>
      <c r="B101" s="9" t="s">
        <v>246</v>
      </c>
      <c r="C101" s="8" t="s">
        <v>247</v>
      </c>
      <c r="D101" s="9" t="s">
        <v>298</v>
      </c>
      <c r="E101" s="8" t="s">
        <v>299</v>
      </c>
      <c r="F101" s="8" t="s">
        <v>300</v>
      </c>
      <c r="G101" s="8" t="s">
        <v>15</v>
      </c>
      <c r="H101" s="19"/>
      <c r="I101" s="19"/>
      <c r="J101" s="19">
        <v>2</v>
      </c>
      <c r="K101" s="19">
        <v>4</v>
      </c>
      <c r="L101" s="19"/>
      <c r="M101" s="19">
        <v>4</v>
      </c>
      <c r="N101" s="19">
        <v>1</v>
      </c>
      <c r="O101" s="19">
        <v>3</v>
      </c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>
        <f t="shared" si="4"/>
        <v>14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>
        <f t="shared" si="5"/>
        <v>0</v>
      </c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>
        <f t="shared" si="6"/>
        <v>0</v>
      </c>
      <c r="BF101" s="9">
        <f t="shared" si="7"/>
        <v>14</v>
      </c>
    </row>
    <row r="102" spans="1:58">
      <c r="A102" s="8" t="s">
        <v>245</v>
      </c>
      <c r="B102" s="9" t="s">
        <v>246</v>
      </c>
      <c r="C102" s="8" t="s">
        <v>247</v>
      </c>
      <c r="D102" s="9" t="s">
        <v>301</v>
      </c>
      <c r="E102" s="8" t="s">
        <v>302</v>
      </c>
      <c r="F102" s="8" t="s">
        <v>303</v>
      </c>
      <c r="G102" s="8" t="s">
        <v>15</v>
      </c>
      <c r="H102" s="19"/>
      <c r="I102" s="19"/>
      <c r="J102" s="19">
        <v>1</v>
      </c>
      <c r="K102" s="19">
        <v>1</v>
      </c>
      <c r="L102" s="19">
        <v>6</v>
      </c>
      <c r="M102" s="19">
        <v>10</v>
      </c>
      <c r="N102" s="19">
        <v>1</v>
      </c>
      <c r="O102" s="19">
        <v>6</v>
      </c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>
        <f t="shared" si="4"/>
        <v>25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>
        <f t="shared" si="5"/>
        <v>0</v>
      </c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>
        <f t="shared" si="6"/>
        <v>0</v>
      </c>
      <c r="BF102" s="9">
        <f t="shared" si="7"/>
        <v>25</v>
      </c>
    </row>
    <row r="103" spans="1:58">
      <c r="A103" s="8" t="s">
        <v>245</v>
      </c>
      <c r="B103" s="9" t="s">
        <v>246</v>
      </c>
      <c r="C103" s="8" t="s">
        <v>247</v>
      </c>
      <c r="D103" s="9" t="s">
        <v>304</v>
      </c>
      <c r="E103" s="8" t="s">
        <v>305</v>
      </c>
      <c r="F103" s="8" t="s">
        <v>306</v>
      </c>
      <c r="G103" s="8" t="s">
        <v>15</v>
      </c>
      <c r="H103" s="19"/>
      <c r="I103" s="19"/>
      <c r="J103" s="19"/>
      <c r="K103" s="19">
        <v>1</v>
      </c>
      <c r="L103" s="19">
        <v>10</v>
      </c>
      <c r="M103" s="19">
        <v>2</v>
      </c>
      <c r="N103" s="19">
        <v>4</v>
      </c>
      <c r="O103" s="19">
        <v>2</v>
      </c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>
        <f t="shared" si="4"/>
        <v>19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>
        <f t="shared" si="5"/>
        <v>0</v>
      </c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>
        <f t="shared" si="6"/>
        <v>0</v>
      </c>
      <c r="BF103" s="9">
        <f t="shared" si="7"/>
        <v>19</v>
      </c>
    </row>
    <row r="104" spans="1:58">
      <c r="A104" s="8" t="s">
        <v>245</v>
      </c>
      <c r="B104" s="9" t="s">
        <v>246</v>
      </c>
      <c r="C104" s="8" t="s">
        <v>247</v>
      </c>
      <c r="D104" s="9" t="s">
        <v>307</v>
      </c>
      <c r="E104" s="8" t="s">
        <v>308</v>
      </c>
      <c r="F104" s="8" t="s">
        <v>309</v>
      </c>
      <c r="G104" s="8" t="s">
        <v>15</v>
      </c>
      <c r="H104" s="19"/>
      <c r="I104" s="19"/>
      <c r="J104" s="19">
        <v>1</v>
      </c>
      <c r="K104" s="19"/>
      <c r="L104" s="19">
        <v>2</v>
      </c>
      <c r="M104" s="19">
        <v>3</v>
      </c>
      <c r="N104" s="19"/>
      <c r="O104" s="19">
        <v>3</v>
      </c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>
        <f t="shared" si="4"/>
        <v>9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>
        <f t="shared" si="5"/>
        <v>0</v>
      </c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>
        <f t="shared" si="6"/>
        <v>0</v>
      </c>
      <c r="BF104" s="9">
        <f t="shared" si="7"/>
        <v>9</v>
      </c>
    </row>
    <row r="105" spans="1:58">
      <c r="A105" s="8" t="s">
        <v>245</v>
      </c>
      <c r="B105" s="9" t="s">
        <v>246</v>
      </c>
      <c r="C105" s="8" t="s">
        <v>247</v>
      </c>
      <c r="D105" s="9" t="s">
        <v>310</v>
      </c>
      <c r="E105" s="8" t="s">
        <v>311</v>
      </c>
      <c r="F105" s="8" t="s">
        <v>312</v>
      </c>
      <c r="G105" s="8" t="s">
        <v>15</v>
      </c>
      <c r="H105" s="19"/>
      <c r="I105" s="19"/>
      <c r="J105" s="19">
        <v>1</v>
      </c>
      <c r="K105" s="19">
        <v>1</v>
      </c>
      <c r="L105" s="19"/>
      <c r="M105" s="19">
        <v>1</v>
      </c>
      <c r="N105" s="19">
        <v>1</v>
      </c>
      <c r="O105" s="19">
        <v>2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>
        <f t="shared" si="4"/>
        <v>6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>
        <f t="shared" si="5"/>
        <v>0</v>
      </c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>
        <f t="shared" si="6"/>
        <v>0</v>
      </c>
      <c r="BF105" s="9">
        <f t="shared" si="7"/>
        <v>6</v>
      </c>
    </row>
    <row r="106" spans="1:58">
      <c r="A106" s="8" t="s">
        <v>245</v>
      </c>
      <c r="B106" s="9" t="s">
        <v>246</v>
      </c>
      <c r="C106" s="8" t="s">
        <v>247</v>
      </c>
      <c r="D106" s="9" t="s">
        <v>313</v>
      </c>
      <c r="E106" s="8" t="s">
        <v>314</v>
      </c>
      <c r="F106" s="8" t="s">
        <v>315</v>
      </c>
      <c r="G106" s="8" t="s">
        <v>15</v>
      </c>
      <c r="H106" s="19"/>
      <c r="I106" s="19"/>
      <c r="J106" s="19">
        <v>1</v>
      </c>
      <c r="K106" s="19">
        <v>2</v>
      </c>
      <c r="L106" s="19">
        <v>7</v>
      </c>
      <c r="M106" s="19">
        <v>2</v>
      </c>
      <c r="N106" s="19">
        <v>2</v>
      </c>
      <c r="O106" s="19">
        <v>3</v>
      </c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>
        <f t="shared" si="4"/>
        <v>17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>
        <f t="shared" si="5"/>
        <v>0</v>
      </c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>
        <f t="shared" si="6"/>
        <v>0</v>
      </c>
      <c r="BF106" s="9">
        <f t="shared" si="7"/>
        <v>17</v>
      </c>
    </row>
    <row r="107" spans="1:58">
      <c r="A107" s="8" t="s">
        <v>245</v>
      </c>
      <c r="B107" s="9" t="s">
        <v>246</v>
      </c>
      <c r="C107" s="8" t="s">
        <v>247</v>
      </c>
      <c r="D107" s="9" t="s">
        <v>316</v>
      </c>
      <c r="E107" s="8" t="s">
        <v>317</v>
      </c>
      <c r="F107" s="8" t="s">
        <v>318</v>
      </c>
      <c r="G107" s="8" t="s">
        <v>15</v>
      </c>
      <c r="H107" s="19"/>
      <c r="I107" s="19"/>
      <c r="J107" s="19"/>
      <c r="K107" s="19"/>
      <c r="L107" s="19">
        <v>7</v>
      </c>
      <c r="M107" s="19">
        <v>4</v>
      </c>
      <c r="N107" s="19">
        <v>2</v>
      </c>
      <c r="O107" s="19">
        <v>3</v>
      </c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>
        <f t="shared" si="4"/>
        <v>16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>
        <f t="shared" si="5"/>
        <v>0</v>
      </c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>
        <f t="shared" si="6"/>
        <v>0</v>
      </c>
      <c r="BF107" s="9">
        <f t="shared" si="7"/>
        <v>16</v>
      </c>
    </row>
    <row r="108" spans="1:58">
      <c r="A108" s="8" t="s">
        <v>245</v>
      </c>
      <c r="B108" s="9" t="s">
        <v>246</v>
      </c>
      <c r="C108" s="8" t="s">
        <v>247</v>
      </c>
      <c r="D108" s="9" t="s">
        <v>319</v>
      </c>
      <c r="E108" s="8" t="s">
        <v>320</v>
      </c>
      <c r="F108" s="8" t="s">
        <v>321</v>
      </c>
      <c r="G108" s="8" t="s">
        <v>15</v>
      </c>
      <c r="H108" s="19"/>
      <c r="I108" s="19"/>
      <c r="J108" s="19">
        <v>1</v>
      </c>
      <c r="K108" s="19">
        <v>4</v>
      </c>
      <c r="L108" s="19"/>
      <c r="M108" s="19"/>
      <c r="N108" s="19"/>
      <c r="O108" s="19">
        <v>2</v>
      </c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>
        <f t="shared" si="4"/>
        <v>7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>
        <f t="shared" si="5"/>
        <v>0</v>
      </c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>
        <f t="shared" si="6"/>
        <v>0</v>
      </c>
      <c r="BF108" s="9">
        <f t="shared" si="7"/>
        <v>7</v>
      </c>
    </row>
    <row r="109" spans="1:58">
      <c r="A109" s="8" t="s">
        <v>245</v>
      </c>
      <c r="B109" s="9" t="s">
        <v>246</v>
      </c>
      <c r="C109" s="8" t="s">
        <v>247</v>
      </c>
      <c r="D109" s="9" t="s">
        <v>322</v>
      </c>
      <c r="E109" s="8" t="s">
        <v>323</v>
      </c>
      <c r="F109" s="8" t="s">
        <v>324</v>
      </c>
      <c r="G109" s="8" t="s">
        <v>15</v>
      </c>
      <c r="H109" s="19"/>
      <c r="I109" s="19"/>
      <c r="J109" s="19"/>
      <c r="K109" s="19"/>
      <c r="L109" s="19"/>
      <c r="M109" s="19">
        <v>4</v>
      </c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>
        <f t="shared" si="4"/>
        <v>4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>
        <f t="shared" si="5"/>
        <v>0</v>
      </c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>
        <f t="shared" si="6"/>
        <v>0</v>
      </c>
      <c r="BF109" s="9">
        <f t="shared" si="7"/>
        <v>4</v>
      </c>
    </row>
    <row r="110" spans="1:58">
      <c r="A110" s="8" t="s">
        <v>245</v>
      </c>
      <c r="B110" s="9" t="s">
        <v>246</v>
      </c>
      <c r="C110" s="8" t="s">
        <v>247</v>
      </c>
      <c r="D110" s="9" t="s">
        <v>325</v>
      </c>
      <c r="E110" s="8" t="s">
        <v>326</v>
      </c>
      <c r="F110" s="8" t="s">
        <v>327</v>
      </c>
      <c r="G110" s="8" t="s">
        <v>15</v>
      </c>
      <c r="H110" s="19"/>
      <c r="I110" s="19"/>
      <c r="J110" s="19"/>
      <c r="K110" s="19">
        <v>3</v>
      </c>
      <c r="L110" s="19">
        <v>6</v>
      </c>
      <c r="M110" s="19">
        <v>2</v>
      </c>
      <c r="N110" s="19">
        <v>3</v>
      </c>
      <c r="O110" s="19">
        <v>9</v>
      </c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>
        <f t="shared" si="4"/>
        <v>23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>
        <f t="shared" si="5"/>
        <v>0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>
        <f t="shared" si="6"/>
        <v>0</v>
      </c>
      <c r="BF110" s="9">
        <f t="shared" si="7"/>
        <v>23</v>
      </c>
    </row>
    <row r="111" spans="1:58">
      <c r="A111" s="8" t="s">
        <v>245</v>
      </c>
      <c r="B111" s="9" t="s">
        <v>246</v>
      </c>
      <c r="C111" s="8" t="s">
        <v>247</v>
      </c>
      <c r="D111" s="9" t="s">
        <v>328</v>
      </c>
      <c r="E111" s="8" t="s">
        <v>329</v>
      </c>
      <c r="F111" s="8" t="s">
        <v>330</v>
      </c>
      <c r="G111" s="8" t="s">
        <v>15</v>
      </c>
      <c r="H111" s="19"/>
      <c r="I111" s="19"/>
      <c r="J111" s="19">
        <v>3</v>
      </c>
      <c r="K111" s="19">
        <v>6</v>
      </c>
      <c r="L111" s="19">
        <v>8</v>
      </c>
      <c r="M111" s="19">
        <v>6</v>
      </c>
      <c r="N111" s="19">
        <v>7</v>
      </c>
      <c r="O111" s="19">
        <v>5</v>
      </c>
      <c r="P111" s="19"/>
      <c r="Q111" s="19">
        <v>12</v>
      </c>
      <c r="R111" s="19">
        <v>11</v>
      </c>
      <c r="S111" s="19">
        <v>9</v>
      </c>
      <c r="T111" s="19"/>
      <c r="U111" s="19"/>
      <c r="V111" s="19"/>
      <c r="W111" s="19"/>
      <c r="X111" s="19"/>
      <c r="Y111" s="19"/>
      <c r="Z111" s="19"/>
      <c r="AA111" s="19"/>
      <c r="AB111" s="19">
        <f t="shared" si="4"/>
        <v>67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>
        <f t="shared" si="5"/>
        <v>0</v>
      </c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>
        <f t="shared" si="6"/>
        <v>0</v>
      </c>
      <c r="BF111" s="9">
        <f t="shared" si="7"/>
        <v>67</v>
      </c>
    </row>
    <row r="112" spans="1:58">
      <c r="A112" s="8" t="s">
        <v>245</v>
      </c>
      <c r="B112" s="9" t="s">
        <v>246</v>
      </c>
      <c r="C112" s="8" t="s">
        <v>247</v>
      </c>
      <c r="D112" s="9" t="s">
        <v>331</v>
      </c>
      <c r="E112" s="8" t="s">
        <v>332</v>
      </c>
      <c r="F112" s="8" t="s">
        <v>333</v>
      </c>
      <c r="G112" s="8" t="s">
        <v>15</v>
      </c>
      <c r="H112" s="19"/>
      <c r="I112" s="19"/>
      <c r="J112" s="19">
        <v>1</v>
      </c>
      <c r="K112" s="19">
        <v>1</v>
      </c>
      <c r="L112" s="19">
        <v>3</v>
      </c>
      <c r="M112" s="19">
        <v>8</v>
      </c>
      <c r="N112" s="19">
        <v>5</v>
      </c>
      <c r="O112" s="19">
        <v>4</v>
      </c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>
        <f t="shared" si="4"/>
        <v>22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>
        <f t="shared" si="5"/>
        <v>0</v>
      </c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>
        <f t="shared" si="6"/>
        <v>0</v>
      </c>
      <c r="BF112" s="9">
        <f t="shared" si="7"/>
        <v>22</v>
      </c>
    </row>
    <row r="113" spans="1:58">
      <c r="A113" s="8" t="s">
        <v>245</v>
      </c>
      <c r="B113" s="9" t="s">
        <v>334</v>
      </c>
      <c r="C113" s="8" t="s">
        <v>335</v>
      </c>
      <c r="D113" s="9" t="s">
        <v>334</v>
      </c>
      <c r="E113" s="8" t="s">
        <v>336</v>
      </c>
      <c r="F113" s="8" t="s">
        <v>337</v>
      </c>
      <c r="G113" s="8" t="s">
        <v>11</v>
      </c>
      <c r="H113" s="19"/>
      <c r="I113" s="19"/>
      <c r="J113" s="19"/>
      <c r="K113" s="19"/>
      <c r="L113" s="19"/>
      <c r="M113" s="19"/>
      <c r="N113" s="19"/>
      <c r="O113" s="19"/>
      <c r="P113" s="19"/>
      <c r="Q113" s="19">
        <v>195</v>
      </c>
      <c r="R113" s="19">
        <v>212</v>
      </c>
      <c r="S113" s="19">
        <v>245</v>
      </c>
      <c r="T113" s="19">
        <v>238</v>
      </c>
      <c r="U113" s="19">
        <v>162</v>
      </c>
      <c r="V113" s="19">
        <v>220</v>
      </c>
      <c r="W113" s="19"/>
      <c r="X113" s="19">
        <v>34</v>
      </c>
      <c r="Y113" s="19"/>
      <c r="Z113" s="19">
        <v>14</v>
      </c>
      <c r="AA113" s="19"/>
      <c r="AB113" s="19">
        <f t="shared" si="4"/>
        <v>1320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>
        <f t="shared" si="5"/>
        <v>0</v>
      </c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>
        <f t="shared" si="6"/>
        <v>0</v>
      </c>
      <c r="BF113" s="9">
        <f t="shared" si="7"/>
        <v>1320</v>
      </c>
    </row>
    <row r="114" spans="1:58">
      <c r="A114" s="8" t="s">
        <v>245</v>
      </c>
      <c r="B114" s="9" t="s">
        <v>334</v>
      </c>
      <c r="C114" s="8" t="s">
        <v>335</v>
      </c>
      <c r="D114" s="9" t="s">
        <v>338</v>
      </c>
      <c r="E114" s="8" t="s">
        <v>339</v>
      </c>
      <c r="F114" s="8" t="s">
        <v>340</v>
      </c>
      <c r="G114" s="8" t="s">
        <v>11</v>
      </c>
      <c r="H114" s="19"/>
      <c r="I114" s="19"/>
      <c r="J114" s="19">
        <v>12</v>
      </c>
      <c r="K114" s="19">
        <v>30</v>
      </c>
      <c r="L114" s="19">
        <v>42</v>
      </c>
      <c r="M114" s="19">
        <v>35</v>
      </c>
      <c r="N114" s="19">
        <v>39</v>
      </c>
      <c r="O114" s="19">
        <v>27</v>
      </c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>
        <f t="shared" si="4"/>
        <v>185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>
        <f t="shared" si="5"/>
        <v>0</v>
      </c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>
        <f t="shared" si="6"/>
        <v>0</v>
      </c>
      <c r="BF114" s="9">
        <f t="shared" si="7"/>
        <v>185</v>
      </c>
    </row>
    <row r="115" spans="1:58">
      <c r="A115" s="8" t="s">
        <v>245</v>
      </c>
      <c r="B115" s="9" t="s">
        <v>334</v>
      </c>
      <c r="C115" s="8" t="s">
        <v>335</v>
      </c>
      <c r="D115" s="9" t="s">
        <v>341</v>
      </c>
      <c r="E115" s="8" t="s">
        <v>342</v>
      </c>
      <c r="F115" s="8" t="s">
        <v>343</v>
      </c>
      <c r="G115" s="8" t="s">
        <v>11</v>
      </c>
      <c r="H115" s="19"/>
      <c r="I115" s="19"/>
      <c r="J115" s="19">
        <v>36</v>
      </c>
      <c r="K115" s="19">
        <v>27</v>
      </c>
      <c r="L115" s="19">
        <v>35</v>
      </c>
      <c r="M115" s="19">
        <v>25</v>
      </c>
      <c r="N115" s="19">
        <v>38</v>
      </c>
      <c r="O115" s="19">
        <v>20</v>
      </c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>
        <f t="shared" si="4"/>
        <v>181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>
        <f t="shared" si="5"/>
        <v>0</v>
      </c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>
        <f t="shared" si="6"/>
        <v>0</v>
      </c>
      <c r="BF115" s="9">
        <f t="shared" si="7"/>
        <v>181</v>
      </c>
    </row>
    <row r="116" spans="1:58">
      <c r="A116" s="8" t="s">
        <v>245</v>
      </c>
      <c r="B116" s="9" t="s">
        <v>334</v>
      </c>
      <c r="C116" s="8" t="s">
        <v>335</v>
      </c>
      <c r="D116" s="9" t="s">
        <v>344</v>
      </c>
      <c r="E116" s="8" t="s">
        <v>345</v>
      </c>
      <c r="F116" s="8" t="s">
        <v>346</v>
      </c>
      <c r="G116" s="8" t="s">
        <v>11</v>
      </c>
      <c r="H116" s="19"/>
      <c r="I116" s="19"/>
      <c r="J116" s="19">
        <v>39</v>
      </c>
      <c r="K116" s="19">
        <v>54</v>
      </c>
      <c r="L116" s="19">
        <v>55</v>
      </c>
      <c r="M116" s="19">
        <v>83</v>
      </c>
      <c r="N116" s="19">
        <v>55</v>
      </c>
      <c r="O116" s="19">
        <v>49</v>
      </c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>
        <f t="shared" si="4"/>
        <v>335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>
        <f t="shared" si="5"/>
        <v>0</v>
      </c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>
        <f t="shared" si="6"/>
        <v>0</v>
      </c>
      <c r="BF116" s="9">
        <f t="shared" si="7"/>
        <v>335</v>
      </c>
    </row>
    <row r="117" spans="1:58">
      <c r="A117" s="8" t="s">
        <v>245</v>
      </c>
      <c r="B117" s="9" t="s">
        <v>334</v>
      </c>
      <c r="C117" s="8" t="s">
        <v>335</v>
      </c>
      <c r="D117" s="9" t="s">
        <v>347</v>
      </c>
      <c r="E117" s="8" t="s">
        <v>348</v>
      </c>
      <c r="F117" s="8" t="s">
        <v>349</v>
      </c>
      <c r="G117" s="8" t="s">
        <v>11</v>
      </c>
      <c r="H117" s="19"/>
      <c r="I117" s="19"/>
      <c r="J117" s="19">
        <v>46</v>
      </c>
      <c r="K117" s="19">
        <v>55</v>
      </c>
      <c r="L117" s="19">
        <v>72</v>
      </c>
      <c r="M117" s="19">
        <v>44</v>
      </c>
      <c r="N117" s="19">
        <v>51</v>
      </c>
      <c r="O117" s="19">
        <v>43</v>
      </c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>
        <f t="shared" si="4"/>
        <v>311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>
        <f t="shared" si="5"/>
        <v>0</v>
      </c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>
        <f t="shared" si="6"/>
        <v>0</v>
      </c>
      <c r="BF117" s="9">
        <f t="shared" si="7"/>
        <v>311</v>
      </c>
    </row>
    <row r="118" spans="1:58">
      <c r="A118" s="8" t="s">
        <v>245</v>
      </c>
      <c r="B118" s="9" t="s">
        <v>334</v>
      </c>
      <c r="C118" s="8" t="s">
        <v>335</v>
      </c>
      <c r="D118" s="9" t="s">
        <v>350</v>
      </c>
      <c r="E118" s="8" t="s">
        <v>351</v>
      </c>
      <c r="F118" s="8" t="s">
        <v>352</v>
      </c>
      <c r="G118" s="8" t="s">
        <v>15</v>
      </c>
      <c r="H118" s="19"/>
      <c r="I118" s="19"/>
      <c r="J118" s="19">
        <v>1</v>
      </c>
      <c r="K118" s="19">
        <v>2</v>
      </c>
      <c r="L118" s="19">
        <v>1</v>
      </c>
      <c r="M118" s="19">
        <v>3</v>
      </c>
      <c r="N118" s="19">
        <v>2</v>
      </c>
      <c r="O118" s="19">
        <v>1</v>
      </c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>
        <f t="shared" si="4"/>
        <v>10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>
        <f t="shared" si="5"/>
        <v>0</v>
      </c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>
        <f t="shared" si="6"/>
        <v>0</v>
      </c>
      <c r="BF118" s="9">
        <f t="shared" si="7"/>
        <v>10</v>
      </c>
    </row>
    <row r="119" spans="1:58">
      <c r="A119" s="8" t="s">
        <v>245</v>
      </c>
      <c r="B119" s="9" t="s">
        <v>334</v>
      </c>
      <c r="C119" s="8" t="s">
        <v>335</v>
      </c>
      <c r="D119" s="9" t="s">
        <v>353</v>
      </c>
      <c r="E119" s="8" t="s">
        <v>354</v>
      </c>
      <c r="F119" s="8" t="s">
        <v>355</v>
      </c>
      <c r="G119" s="8" t="s">
        <v>15</v>
      </c>
      <c r="H119" s="19"/>
      <c r="I119" s="19"/>
      <c r="J119" s="19">
        <v>5</v>
      </c>
      <c r="K119" s="19"/>
      <c r="L119" s="19">
        <v>5</v>
      </c>
      <c r="M119" s="19">
        <v>1</v>
      </c>
      <c r="N119" s="19">
        <v>3</v>
      </c>
      <c r="O119" s="19">
        <v>3</v>
      </c>
      <c r="P119" s="19"/>
      <c r="Q119" s="19">
        <v>8</v>
      </c>
      <c r="R119" s="19">
        <v>8</v>
      </c>
      <c r="S119" s="19">
        <v>9</v>
      </c>
      <c r="T119" s="19">
        <v>6</v>
      </c>
      <c r="U119" s="19">
        <v>6</v>
      </c>
      <c r="V119" s="19">
        <v>8</v>
      </c>
      <c r="W119" s="19"/>
      <c r="X119" s="19"/>
      <c r="Y119" s="19"/>
      <c r="Z119" s="19"/>
      <c r="AA119" s="19"/>
      <c r="AB119" s="19">
        <f t="shared" si="4"/>
        <v>62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>
        <f t="shared" si="5"/>
        <v>0</v>
      </c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>
        <f t="shared" si="6"/>
        <v>0</v>
      </c>
      <c r="BF119" s="9">
        <f t="shared" si="7"/>
        <v>62</v>
      </c>
    </row>
    <row r="120" spans="1:58">
      <c r="A120" s="8" t="s">
        <v>245</v>
      </c>
      <c r="B120" s="9" t="s">
        <v>334</v>
      </c>
      <c r="C120" s="8" t="s">
        <v>335</v>
      </c>
      <c r="D120" s="9" t="s">
        <v>356</v>
      </c>
      <c r="E120" s="8" t="s">
        <v>357</v>
      </c>
      <c r="F120" s="8" t="s">
        <v>358</v>
      </c>
      <c r="G120" s="8" t="s">
        <v>15</v>
      </c>
      <c r="H120" s="19"/>
      <c r="I120" s="19"/>
      <c r="J120" s="19"/>
      <c r="K120" s="19">
        <v>1</v>
      </c>
      <c r="L120" s="19"/>
      <c r="M120" s="19">
        <v>1</v>
      </c>
      <c r="N120" s="19">
        <v>3</v>
      </c>
      <c r="O120" s="19">
        <v>1</v>
      </c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>
        <f t="shared" si="4"/>
        <v>6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>
        <f t="shared" si="5"/>
        <v>0</v>
      </c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>
        <f t="shared" si="6"/>
        <v>0</v>
      </c>
      <c r="BF120" s="9">
        <f t="shared" si="7"/>
        <v>6</v>
      </c>
    </row>
    <row r="121" spans="1:58">
      <c r="A121" s="8" t="s">
        <v>245</v>
      </c>
      <c r="B121" s="9" t="s">
        <v>334</v>
      </c>
      <c r="C121" s="8" t="s">
        <v>335</v>
      </c>
      <c r="D121" s="9" t="s">
        <v>359</v>
      </c>
      <c r="E121" s="8" t="s">
        <v>360</v>
      </c>
      <c r="F121" s="8" t="s">
        <v>361</v>
      </c>
      <c r="G121" s="8" t="s">
        <v>15</v>
      </c>
      <c r="H121" s="19"/>
      <c r="I121" s="19"/>
      <c r="J121" s="19">
        <v>2</v>
      </c>
      <c r="K121" s="19">
        <v>1</v>
      </c>
      <c r="L121" s="19">
        <v>5</v>
      </c>
      <c r="M121" s="19">
        <v>4</v>
      </c>
      <c r="N121" s="19"/>
      <c r="O121" s="19">
        <v>2</v>
      </c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>
        <f t="shared" si="4"/>
        <v>14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>
        <f t="shared" si="5"/>
        <v>0</v>
      </c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>
        <f t="shared" si="6"/>
        <v>0</v>
      </c>
      <c r="BF121" s="9">
        <f t="shared" si="7"/>
        <v>14</v>
      </c>
    </row>
    <row r="122" spans="1:58">
      <c r="A122" s="8" t="s">
        <v>245</v>
      </c>
      <c r="B122" s="9" t="s">
        <v>334</v>
      </c>
      <c r="C122" s="8" t="s">
        <v>335</v>
      </c>
      <c r="D122" s="9" t="s">
        <v>362</v>
      </c>
      <c r="E122" s="8" t="s">
        <v>363</v>
      </c>
      <c r="F122" s="8" t="s">
        <v>364</v>
      </c>
      <c r="G122" s="8" t="s">
        <v>15</v>
      </c>
      <c r="H122" s="19"/>
      <c r="I122" s="19"/>
      <c r="J122" s="19"/>
      <c r="K122" s="19"/>
      <c r="L122" s="19">
        <v>1</v>
      </c>
      <c r="M122" s="19">
        <v>1</v>
      </c>
      <c r="N122" s="19">
        <v>1</v>
      </c>
      <c r="O122" s="19">
        <v>1</v>
      </c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>
        <f t="shared" si="4"/>
        <v>4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>
        <f t="shared" si="5"/>
        <v>0</v>
      </c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>
        <f t="shared" si="6"/>
        <v>0</v>
      </c>
      <c r="BF122" s="9">
        <f t="shared" si="7"/>
        <v>4</v>
      </c>
    </row>
    <row r="123" spans="1:58">
      <c r="A123" s="8" t="s">
        <v>245</v>
      </c>
      <c r="B123" s="9" t="s">
        <v>334</v>
      </c>
      <c r="C123" s="8" t="s">
        <v>335</v>
      </c>
      <c r="D123" s="9" t="s">
        <v>365</v>
      </c>
      <c r="E123" s="8" t="s">
        <v>366</v>
      </c>
      <c r="F123" s="8" t="s">
        <v>367</v>
      </c>
      <c r="G123" s="8" t="s">
        <v>15</v>
      </c>
      <c r="H123" s="19"/>
      <c r="I123" s="19"/>
      <c r="J123" s="19">
        <v>1</v>
      </c>
      <c r="K123" s="19"/>
      <c r="L123" s="19"/>
      <c r="M123" s="19">
        <v>1</v>
      </c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>
        <f t="shared" si="4"/>
        <v>2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>
        <f t="shared" si="5"/>
        <v>0</v>
      </c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>
        <f t="shared" si="6"/>
        <v>0</v>
      </c>
      <c r="BF123" s="9">
        <f t="shared" si="7"/>
        <v>2</v>
      </c>
    </row>
    <row r="124" spans="1:58">
      <c r="A124" s="8" t="s">
        <v>245</v>
      </c>
      <c r="B124" s="9" t="s">
        <v>334</v>
      </c>
      <c r="C124" s="8" t="s">
        <v>335</v>
      </c>
      <c r="D124" s="9" t="s">
        <v>368</v>
      </c>
      <c r="E124" s="8" t="s">
        <v>369</v>
      </c>
      <c r="F124" s="8" t="s">
        <v>370</v>
      </c>
      <c r="G124" s="8" t="s">
        <v>15</v>
      </c>
      <c r="H124" s="19"/>
      <c r="I124" s="19"/>
      <c r="J124" s="19">
        <v>1</v>
      </c>
      <c r="K124" s="19"/>
      <c r="L124" s="19">
        <v>1</v>
      </c>
      <c r="M124" s="19"/>
      <c r="N124" s="19">
        <v>1</v>
      </c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>
        <f t="shared" si="4"/>
        <v>3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>
        <f t="shared" si="5"/>
        <v>0</v>
      </c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>
        <f t="shared" si="6"/>
        <v>0</v>
      </c>
      <c r="BF124" s="9">
        <f t="shared" si="7"/>
        <v>3</v>
      </c>
    </row>
    <row r="125" spans="1:58">
      <c r="A125" s="8" t="s">
        <v>245</v>
      </c>
      <c r="B125" s="9" t="s">
        <v>334</v>
      </c>
      <c r="C125" s="8" t="s">
        <v>335</v>
      </c>
      <c r="D125" s="9" t="s">
        <v>371</v>
      </c>
      <c r="E125" s="8" t="s">
        <v>372</v>
      </c>
      <c r="F125" s="8" t="s">
        <v>373</v>
      </c>
      <c r="G125" s="8" t="s">
        <v>15</v>
      </c>
      <c r="H125" s="19"/>
      <c r="I125" s="19"/>
      <c r="J125" s="19"/>
      <c r="K125" s="19"/>
      <c r="L125" s="19"/>
      <c r="M125" s="19">
        <v>1</v>
      </c>
      <c r="N125" s="19">
        <v>1</v>
      </c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>
        <f t="shared" si="4"/>
        <v>2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>
        <f t="shared" si="5"/>
        <v>0</v>
      </c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>
        <f t="shared" si="6"/>
        <v>0</v>
      </c>
      <c r="BF125" s="9">
        <f t="shared" si="7"/>
        <v>2</v>
      </c>
    </row>
    <row r="126" spans="1:58">
      <c r="A126" s="8" t="s">
        <v>245</v>
      </c>
      <c r="B126" s="9" t="s">
        <v>334</v>
      </c>
      <c r="C126" s="8" t="s">
        <v>335</v>
      </c>
      <c r="D126" s="9" t="s">
        <v>374</v>
      </c>
      <c r="E126" s="8" t="s">
        <v>375</v>
      </c>
      <c r="F126" s="8" t="s">
        <v>376</v>
      </c>
      <c r="G126" s="8" t="s">
        <v>15</v>
      </c>
      <c r="H126" s="19"/>
      <c r="I126" s="19"/>
      <c r="J126" s="19"/>
      <c r="K126" s="19"/>
      <c r="L126" s="19">
        <v>1</v>
      </c>
      <c r="M126" s="19">
        <v>2</v>
      </c>
      <c r="N126" s="19"/>
      <c r="O126" s="19">
        <v>2</v>
      </c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>
        <f t="shared" si="4"/>
        <v>5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>
        <f t="shared" si="5"/>
        <v>0</v>
      </c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>
        <f t="shared" si="6"/>
        <v>0</v>
      </c>
      <c r="BF126" s="9">
        <f t="shared" si="7"/>
        <v>5</v>
      </c>
    </row>
    <row r="127" spans="1:58">
      <c r="A127" s="8" t="s">
        <v>245</v>
      </c>
      <c r="B127" s="9" t="s">
        <v>334</v>
      </c>
      <c r="C127" s="8" t="s">
        <v>335</v>
      </c>
      <c r="D127" s="9" t="s">
        <v>377</v>
      </c>
      <c r="E127" s="8" t="s">
        <v>378</v>
      </c>
      <c r="F127" s="8" t="s">
        <v>379</v>
      </c>
      <c r="G127" s="8" t="s">
        <v>15</v>
      </c>
      <c r="H127" s="19"/>
      <c r="I127" s="19"/>
      <c r="J127" s="19">
        <v>2</v>
      </c>
      <c r="K127" s="19"/>
      <c r="L127" s="19">
        <v>1</v>
      </c>
      <c r="M127" s="19">
        <v>2</v>
      </c>
      <c r="N127" s="19"/>
      <c r="O127" s="19">
        <v>1</v>
      </c>
      <c r="P127" s="19"/>
      <c r="Q127" s="19">
        <v>13</v>
      </c>
      <c r="R127" s="19">
        <v>12</v>
      </c>
      <c r="S127" s="19">
        <v>15</v>
      </c>
      <c r="T127" s="19">
        <v>10</v>
      </c>
      <c r="U127" s="19">
        <v>7</v>
      </c>
      <c r="V127" s="19">
        <v>2</v>
      </c>
      <c r="W127" s="19"/>
      <c r="X127" s="19"/>
      <c r="Y127" s="19"/>
      <c r="Z127" s="19"/>
      <c r="AA127" s="19"/>
      <c r="AB127" s="19">
        <f t="shared" si="4"/>
        <v>65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>
        <f t="shared" si="5"/>
        <v>0</v>
      </c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>
        <f t="shared" si="6"/>
        <v>0</v>
      </c>
      <c r="BF127" s="9">
        <f t="shared" si="7"/>
        <v>65</v>
      </c>
    </row>
    <row r="128" spans="1:58">
      <c r="A128" s="8" t="s">
        <v>245</v>
      </c>
      <c r="B128" s="9" t="s">
        <v>334</v>
      </c>
      <c r="C128" s="8" t="s">
        <v>335</v>
      </c>
      <c r="D128" s="9" t="s">
        <v>380</v>
      </c>
      <c r="E128" s="8" t="s">
        <v>381</v>
      </c>
      <c r="F128" s="8" t="s">
        <v>382</v>
      </c>
      <c r="G128" s="8" t="s">
        <v>15</v>
      </c>
      <c r="H128" s="19"/>
      <c r="I128" s="19"/>
      <c r="J128" s="19"/>
      <c r="K128" s="19"/>
      <c r="L128" s="19">
        <v>3</v>
      </c>
      <c r="M128" s="19">
        <v>1</v>
      </c>
      <c r="N128" s="19">
        <v>1</v>
      </c>
      <c r="O128" s="19">
        <v>1</v>
      </c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>
        <f t="shared" si="4"/>
        <v>6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>
        <f t="shared" si="5"/>
        <v>0</v>
      </c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>
        <f t="shared" si="6"/>
        <v>0</v>
      </c>
      <c r="BF128" s="9">
        <f t="shared" si="7"/>
        <v>6</v>
      </c>
    </row>
    <row r="129" spans="1:58">
      <c r="A129" s="8" t="s">
        <v>245</v>
      </c>
      <c r="B129" s="9" t="s">
        <v>334</v>
      </c>
      <c r="C129" s="8" t="s">
        <v>335</v>
      </c>
      <c r="D129" s="9" t="s">
        <v>383</v>
      </c>
      <c r="E129" s="8" t="s">
        <v>384</v>
      </c>
      <c r="F129" s="8" t="s">
        <v>385</v>
      </c>
      <c r="G129" s="8" t="s">
        <v>15</v>
      </c>
      <c r="H129" s="19"/>
      <c r="I129" s="19"/>
      <c r="J129" s="19"/>
      <c r="K129" s="19"/>
      <c r="L129" s="19">
        <v>1</v>
      </c>
      <c r="M129" s="19">
        <v>1</v>
      </c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>
        <f t="shared" si="4"/>
        <v>2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>
        <f t="shared" si="5"/>
        <v>0</v>
      </c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>
        <f t="shared" si="6"/>
        <v>0</v>
      </c>
      <c r="BF129" s="9">
        <f t="shared" si="7"/>
        <v>2</v>
      </c>
    </row>
    <row r="130" spans="1:58">
      <c r="A130" s="8" t="s">
        <v>245</v>
      </c>
      <c r="B130" s="9" t="s">
        <v>334</v>
      </c>
      <c r="C130" s="8" t="s">
        <v>335</v>
      </c>
      <c r="D130" s="9" t="s">
        <v>386</v>
      </c>
      <c r="E130" s="8" t="s">
        <v>387</v>
      </c>
      <c r="F130" s="8" t="s">
        <v>388</v>
      </c>
      <c r="G130" s="8" t="s">
        <v>15</v>
      </c>
      <c r="H130" s="19"/>
      <c r="I130" s="19"/>
      <c r="J130" s="19">
        <v>3</v>
      </c>
      <c r="K130" s="19"/>
      <c r="L130" s="19">
        <v>7</v>
      </c>
      <c r="M130" s="19">
        <v>1</v>
      </c>
      <c r="N130" s="19">
        <v>1</v>
      </c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>
        <f t="shared" si="4"/>
        <v>12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>
        <f t="shared" si="5"/>
        <v>0</v>
      </c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>
        <f t="shared" si="6"/>
        <v>0</v>
      </c>
      <c r="BF130" s="9">
        <f t="shared" si="7"/>
        <v>12</v>
      </c>
    </row>
    <row r="131" spans="1:58">
      <c r="A131" s="8" t="s">
        <v>245</v>
      </c>
      <c r="B131" s="9" t="s">
        <v>334</v>
      </c>
      <c r="C131" s="8" t="s">
        <v>335</v>
      </c>
      <c r="D131" s="9" t="s">
        <v>389</v>
      </c>
      <c r="E131" s="8" t="s">
        <v>390</v>
      </c>
      <c r="F131" s="8" t="s">
        <v>391</v>
      </c>
      <c r="G131" s="8" t="s">
        <v>15</v>
      </c>
      <c r="H131" s="19"/>
      <c r="I131" s="19"/>
      <c r="J131" s="19"/>
      <c r="K131" s="19">
        <v>4</v>
      </c>
      <c r="L131" s="19">
        <v>3</v>
      </c>
      <c r="M131" s="19">
        <v>12</v>
      </c>
      <c r="N131" s="19">
        <v>1</v>
      </c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>
        <f t="shared" si="4"/>
        <v>20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>
        <f t="shared" si="5"/>
        <v>0</v>
      </c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>
        <f t="shared" si="6"/>
        <v>0</v>
      </c>
      <c r="BF131" s="9">
        <f t="shared" si="7"/>
        <v>20</v>
      </c>
    </row>
    <row r="132" spans="1:58">
      <c r="A132" s="8" t="s">
        <v>245</v>
      </c>
      <c r="B132" s="9" t="s">
        <v>334</v>
      </c>
      <c r="C132" s="8" t="s">
        <v>335</v>
      </c>
      <c r="D132" s="9" t="s">
        <v>392</v>
      </c>
      <c r="E132" s="8" t="s">
        <v>393</v>
      </c>
      <c r="F132" s="8" t="s">
        <v>394</v>
      </c>
      <c r="G132" s="8" t="s">
        <v>15</v>
      </c>
      <c r="H132" s="19"/>
      <c r="I132" s="19"/>
      <c r="J132" s="19">
        <v>9</v>
      </c>
      <c r="K132" s="19">
        <v>13</v>
      </c>
      <c r="L132" s="19">
        <v>6</v>
      </c>
      <c r="M132" s="19">
        <v>12</v>
      </c>
      <c r="N132" s="19">
        <v>11</v>
      </c>
      <c r="O132" s="19">
        <v>16</v>
      </c>
      <c r="P132" s="19"/>
      <c r="Q132" s="19">
        <v>9</v>
      </c>
      <c r="R132" s="19">
        <v>14</v>
      </c>
      <c r="S132" s="19">
        <v>9</v>
      </c>
      <c r="T132" s="19">
        <v>5</v>
      </c>
      <c r="U132" s="19">
        <v>4</v>
      </c>
      <c r="V132" s="19">
        <v>4</v>
      </c>
      <c r="W132" s="19"/>
      <c r="X132" s="19"/>
      <c r="Y132" s="19"/>
      <c r="Z132" s="19"/>
      <c r="AA132" s="19"/>
      <c r="AB132" s="19">
        <f t="shared" si="4"/>
        <v>112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>
        <f t="shared" si="5"/>
        <v>0</v>
      </c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>
        <f t="shared" si="6"/>
        <v>0</v>
      </c>
      <c r="BF132" s="9">
        <f t="shared" si="7"/>
        <v>112</v>
      </c>
    </row>
    <row r="133" spans="1:58">
      <c r="A133" s="8" t="s">
        <v>245</v>
      </c>
      <c r="B133" s="9" t="s">
        <v>334</v>
      </c>
      <c r="C133" s="8" t="s">
        <v>335</v>
      </c>
      <c r="D133" s="9" t="s">
        <v>395</v>
      </c>
      <c r="E133" s="8" t="s">
        <v>396</v>
      </c>
      <c r="F133" s="8" t="s">
        <v>397</v>
      </c>
      <c r="G133" s="8" t="s">
        <v>15</v>
      </c>
      <c r="H133" s="19"/>
      <c r="I133" s="19"/>
      <c r="J133" s="19">
        <v>5</v>
      </c>
      <c r="K133" s="19">
        <v>11</v>
      </c>
      <c r="L133" s="19">
        <v>9</v>
      </c>
      <c r="M133" s="19">
        <v>6</v>
      </c>
      <c r="N133" s="19">
        <v>3</v>
      </c>
      <c r="O133" s="19">
        <v>3</v>
      </c>
      <c r="P133" s="19"/>
      <c r="Q133" s="19">
        <v>20</v>
      </c>
      <c r="R133" s="19">
        <v>13</v>
      </c>
      <c r="S133" s="19">
        <v>11</v>
      </c>
      <c r="T133" s="19">
        <v>5</v>
      </c>
      <c r="U133" s="19">
        <v>4</v>
      </c>
      <c r="V133" s="19">
        <v>2</v>
      </c>
      <c r="W133" s="19"/>
      <c r="X133" s="19"/>
      <c r="Y133" s="19"/>
      <c r="Z133" s="19"/>
      <c r="AA133" s="19"/>
      <c r="AB133" s="19">
        <f t="shared" si="4"/>
        <v>92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>
        <f t="shared" si="5"/>
        <v>0</v>
      </c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>
        <f t="shared" si="6"/>
        <v>0</v>
      </c>
      <c r="BF133" s="9">
        <f t="shared" si="7"/>
        <v>92</v>
      </c>
    </row>
    <row r="134" spans="1:58">
      <c r="A134" s="8" t="s">
        <v>245</v>
      </c>
      <c r="B134" s="9" t="s">
        <v>334</v>
      </c>
      <c r="C134" s="8" t="s">
        <v>335</v>
      </c>
      <c r="D134" s="9" t="s">
        <v>398</v>
      </c>
      <c r="E134" s="8" t="s">
        <v>399</v>
      </c>
      <c r="F134" s="8" t="s">
        <v>400</v>
      </c>
      <c r="G134" s="8" t="s">
        <v>15</v>
      </c>
      <c r="H134" s="19"/>
      <c r="I134" s="19"/>
      <c r="J134" s="19">
        <v>2</v>
      </c>
      <c r="K134" s="19">
        <v>1</v>
      </c>
      <c r="L134" s="19">
        <v>1</v>
      </c>
      <c r="M134" s="19">
        <v>3</v>
      </c>
      <c r="N134" s="19">
        <v>1</v>
      </c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>
        <f t="shared" si="4"/>
        <v>8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>
        <f t="shared" si="5"/>
        <v>0</v>
      </c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>
        <f t="shared" si="6"/>
        <v>0</v>
      </c>
      <c r="BF134" s="9">
        <f t="shared" si="7"/>
        <v>8</v>
      </c>
    </row>
    <row r="135" spans="1:58">
      <c r="A135" s="8" t="s">
        <v>245</v>
      </c>
      <c r="B135" s="9" t="s">
        <v>334</v>
      </c>
      <c r="C135" s="8" t="s">
        <v>335</v>
      </c>
      <c r="D135" s="9" t="s">
        <v>401</v>
      </c>
      <c r="E135" s="8" t="s">
        <v>402</v>
      </c>
      <c r="F135" s="8" t="s">
        <v>403</v>
      </c>
      <c r="G135" s="8" t="s">
        <v>15</v>
      </c>
      <c r="H135" s="19"/>
      <c r="I135" s="19"/>
      <c r="J135" s="19"/>
      <c r="K135" s="19"/>
      <c r="L135" s="19">
        <v>2</v>
      </c>
      <c r="M135" s="19">
        <v>7</v>
      </c>
      <c r="N135" s="19">
        <v>2</v>
      </c>
      <c r="O135" s="19">
        <v>3</v>
      </c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>
        <f t="shared" si="4"/>
        <v>14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>
        <f t="shared" si="5"/>
        <v>0</v>
      </c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>
        <f t="shared" si="6"/>
        <v>0</v>
      </c>
      <c r="BF135" s="9">
        <f t="shared" si="7"/>
        <v>14</v>
      </c>
    </row>
    <row r="136" spans="1:58">
      <c r="A136" s="8" t="s">
        <v>245</v>
      </c>
      <c r="B136" s="9" t="s">
        <v>334</v>
      </c>
      <c r="C136" s="8" t="s">
        <v>335</v>
      </c>
      <c r="D136" s="9" t="s">
        <v>404</v>
      </c>
      <c r="E136" s="8" t="s">
        <v>405</v>
      </c>
      <c r="F136" s="8" t="s">
        <v>406</v>
      </c>
      <c r="G136" s="8" t="s">
        <v>15</v>
      </c>
      <c r="H136" s="19"/>
      <c r="I136" s="19"/>
      <c r="J136" s="19"/>
      <c r="K136" s="19">
        <v>1</v>
      </c>
      <c r="L136" s="19">
        <v>2</v>
      </c>
      <c r="M136" s="19">
        <v>2</v>
      </c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>
        <f t="shared" si="4"/>
        <v>5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>
        <f t="shared" si="5"/>
        <v>0</v>
      </c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>
        <f t="shared" si="6"/>
        <v>0</v>
      </c>
      <c r="BF136" s="9">
        <f t="shared" si="7"/>
        <v>5</v>
      </c>
    </row>
    <row r="137" spans="1:58">
      <c r="A137" s="8" t="s">
        <v>245</v>
      </c>
      <c r="B137" s="9" t="s">
        <v>334</v>
      </c>
      <c r="C137" s="8" t="s">
        <v>335</v>
      </c>
      <c r="D137" s="9" t="s">
        <v>407</v>
      </c>
      <c r="E137" s="8" t="s">
        <v>408</v>
      </c>
      <c r="F137" s="8" t="s">
        <v>409</v>
      </c>
      <c r="G137" s="8" t="s">
        <v>15</v>
      </c>
      <c r="H137" s="19"/>
      <c r="I137" s="19"/>
      <c r="J137" s="19">
        <v>1</v>
      </c>
      <c r="K137" s="19">
        <v>7</v>
      </c>
      <c r="L137" s="19">
        <v>6</v>
      </c>
      <c r="M137" s="19">
        <v>4</v>
      </c>
      <c r="N137" s="19">
        <v>3</v>
      </c>
      <c r="O137" s="19">
        <v>2</v>
      </c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>
        <f t="shared" si="4"/>
        <v>23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>
        <f t="shared" si="5"/>
        <v>0</v>
      </c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>
        <f t="shared" si="6"/>
        <v>0</v>
      </c>
      <c r="BF137" s="9">
        <f t="shared" si="7"/>
        <v>23</v>
      </c>
    </row>
    <row r="138" spans="1:58">
      <c r="A138" s="8" t="s">
        <v>245</v>
      </c>
      <c r="B138" s="9" t="s">
        <v>334</v>
      </c>
      <c r="C138" s="8" t="s">
        <v>335</v>
      </c>
      <c r="D138" s="9" t="s">
        <v>410</v>
      </c>
      <c r="E138" s="8" t="s">
        <v>411</v>
      </c>
      <c r="F138" s="8" t="s">
        <v>412</v>
      </c>
      <c r="G138" s="8" t="s">
        <v>15</v>
      </c>
      <c r="H138" s="19"/>
      <c r="I138" s="19"/>
      <c r="J138" s="19">
        <v>3</v>
      </c>
      <c r="K138" s="19">
        <v>10</v>
      </c>
      <c r="L138" s="19">
        <v>10</v>
      </c>
      <c r="M138" s="19">
        <v>6</v>
      </c>
      <c r="N138" s="19">
        <v>5</v>
      </c>
      <c r="O138" s="19">
        <v>4</v>
      </c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>
        <f t="shared" si="4"/>
        <v>38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>
        <f t="shared" si="5"/>
        <v>0</v>
      </c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>
        <f t="shared" si="6"/>
        <v>0</v>
      </c>
      <c r="BF138" s="9">
        <f t="shared" si="7"/>
        <v>38</v>
      </c>
    </row>
    <row r="139" spans="1:58">
      <c r="A139" s="8" t="s">
        <v>245</v>
      </c>
      <c r="B139" s="9" t="s">
        <v>334</v>
      </c>
      <c r="C139" s="8" t="s">
        <v>335</v>
      </c>
      <c r="D139" s="9" t="s">
        <v>413</v>
      </c>
      <c r="E139" s="8" t="s">
        <v>414</v>
      </c>
      <c r="F139" s="8" t="s">
        <v>415</v>
      </c>
      <c r="G139" s="8" t="s">
        <v>15</v>
      </c>
      <c r="H139" s="19"/>
      <c r="I139" s="19"/>
      <c r="J139" s="19">
        <v>4</v>
      </c>
      <c r="K139" s="19">
        <v>2</v>
      </c>
      <c r="L139" s="19">
        <v>6</v>
      </c>
      <c r="M139" s="19">
        <v>8</v>
      </c>
      <c r="N139" s="19">
        <v>1</v>
      </c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>
        <f t="shared" ref="AB139:AB202" si="8">SUM(H139:AA139)</f>
        <v>21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>
        <f t="shared" ref="AO139:AO202" si="9">SUM(AC139:AN139)</f>
        <v>0</v>
      </c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>
        <f t="shared" ref="BE139:BE202" si="10">SUM(AP139:BD139)</f>
        <v>0</v>
      </c>
      <c r="BF139" s="9">
        <f t="shared" ref="BF139:BF202" si="11">BE139+AO139+AB139</f>
        <v>21</v>
      </c>
    </row>
    <row r="140" spans="1:58">
      <c r="A140" s="8" t="s">
        <v>245</v>
      </c>
      <c r="B140" s="9" t="s">
        <v>334</v>
      </c>
      <c r="C140" s="8" t="s">
        <v>335</v>
      </c>
      <c r="D140" s="9" t="s">
        <v>416</v>
      </c>
      <c r="E140" s="8" t="s">
        <v>417</v>
      </c>
      <c r="F140" s="8" t="s">
        <v>418</v>
      </c>
      <c r="G140" s="8" t="s">
        <v>15</v>
      </c>
      <c r="H140" s="19"/>
      <c r="I140" s="19"/>
      <c r="J140" s="19"/>
      <c r="K140" s="19"/>
      <c r="L140" s="19">
        <v>4</v>
      </c>
      <c r="M140" s="19"/>
      <c r="N140" s="19">
        <v>1</v>
      </c>
      <c r="O140" s="19">
        <v>1</v>
      </c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>
        <f t="shared" si="8"/>
        <v>6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>
        <f t="shared" si="9"/>
        <v>0</v>
      </c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>
        <f t="shared" si="10"/>
        <v>0</v>
      </c>
      <c r="BF140" s="9">
        <f t="shared" si="11"/>
        <v>6</v>
      </c>
    </row>
    <row r="141" spans="1:58">
      <c r="A141" s="8" t="s">
        <v>245</v>
      </c>
      <c r="B141" s="9" t="s">
        <v>334</v>
      </c>
      <c r="C141" s="8" t="s">
        <v>335</v>
      </c>
      <c r="D141" s="9" t="s">
        <v>419</v>
      </c>
      <c r="E141" s="8" t="s">
        <v>420</v>
      </c>
      <c r="F141" s="8" t="s">
        <v>421</v>
      </c>
      <c r="G141" s="8" t="s">
        <v>15</v>
      </c>
      <c r="H141" s="19"/>
      <c r="I141" s="19"/>
      <c r="J141" s="19"/>
      <c r="K141" s="19"/>
      <c r="L141" s="19">
        <v>1</v>
      </c>
      <c r="M141" s="19">
        <v>3</v>
      </c>
      <c r="N141" s="19">
        <v>4</v>
      </c>
      <c r="O141" s="19">
        <v>2</v>
      </c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>
        <f t="shared" si="8"/>
        <v>10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>
        <f t="shared" si="9"/>
        <v>0</v>
      </c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>
        <f t="shared" si="10"/>
        <v>0</v>
      </c>
      <c r="BF141" s="9">
        <f t="shared" si="11"/>
        <v>10</v>
      </c>
    </row>
    <row r="142" spans="1:58">
      <c r="A142" s="8" t="s">
        <v>245</v>
      </c>
      <c r="B142" s="9" t="s">
        <v>334</v>
      </c>
      <c r="C142" s="8" t="s">
        <v>335</v>
      </c>
      <c r="D142" s="9" t="s">
        <v>422</v>
      </c>
      <c r="E142" s="8" t="s">
        <v>423</v>
      </c>
      <c r="F142" s="8" t="s">
        <v>424</v>
      </c>
      <c r="G142" s="8" t="s">
        <v>15</v>
      </c>
      <c r="H142" s="19"/>
      <c r="I142" s="19"/>
      <c r="J142" s="19">
        <v>2</v>
      </c>
      <c r="K142" s="19">
        <v>2</v>
      </c>
      <c r="L142" s="19">
        <v>2</v>
      </c>
      <c r="M142" s="19">
        <v>6</v>
      </c>
      <c r="N142" s="19">
        <v>1</v>
      </c>
      <c r="O142" s="19">
        <v>5</v>
      </c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>
        <f t="shared" si="8"/>
        <v>18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>
        <f t="shared" si="9"/>
        <v>0</v>
      </c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>
        <f t="shared" si="10"/>
        <v>0</v>
      </c>
      <c r="BF142" s="9">
        <f t="shared" si="11"/>
        <v>18</v>
      </c>
    </row>
    <row r="143" spans="1:58">
      <c r="A143" s="8" t="s">
        <v>245</v>
      </c>
      <c r="B143" s="9" t="s">
        <v>425</v>
      </c>
      <c r="C143" s="8" t="s">
        <v>426</v>
      </c>
      <c r="D143" s="9" t="s">
        <v>425</v>
      </c>
      <c r="E143" s="8" t="s">
        <v>427</v>
      </c>
      <c r="F143" s="8" t="s">
        <v>428</v>
      </c>
      <c r="G143" s="8" t="s">
        <v>15</v>
      </c>
      <c r="H143" s="19"/>
      <c r="I143" s="19"/>
      <c r="J143" s="19">
        <v>13</v>
      </c>
      <c r="K143" s="19">
        <v>10</v>
      </c>
      <c r="L143" s="19">
        <v>18</v>
      </c>
      <c r="M143" s="19">
        <v>10</v>
      </c>
      <c r="N143" s="19">
        <v>27</v>
      </c>
      <c r="O143" s="19">
        <v>19</v>
      </c>
      <c r="P143" s="19"/>
      <c r="Q143" s="19">
        <v>20</v>
      </c>
      <c r="R143" s="19">
        <v>34</v>
      </c>
      <c r="S143" s="19">
        <v>17</v>
      </c>
      <c r="T143" s="19">
        <v>8</v>
      </c>
      <c r="U143" s="19">
        <v>4</v>
      </c>
      <c r="V143" s="19">
        <v>3</v>
      </c>
      <c r="W143" s="19"/>
      <c r="X143" s="19"/>
      <c r="Y143" s="19"/>
      <c r="Z143" s="19"/>
      <c r="AA143" s="19"/>
      <c r="AB143" s="19">
        <f t="shared" si="8"/>
        <v>183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>
        <f t="shared" si="9"/>
        <v>0</v>
      </c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>
        <f t="shared" si="10"/>
        <v>0</v>
      </c>
      <c r="BF143" s="9">
        <f t="shared" si="11"/>
        <v>183</v>
      </c>
    </row>
    <row r="144" spans="1:58">
      <c r="A144" s="8" t="s">
        <v>245</v>
      </c>
      <c r="B144" s="9" t="s">
        <v>425</v>
      </c>
      <c r="C144" s="8" t="s">
        <v>426</v>
      </c>
      <c r="D144" s="9" t="s">
        <v>429</v>
      </c>
      <c r="E144" s="8" t="s">
        <v>430</v>
      </c>
      <c r="F144" s="8" t="s">
        <v>431</v>
      </c>
      <c r="G144" s="8" t="s">
        <v>15</v>
      </c>
      <c r="H144" s="19"/>
      <c r="I144" s="19"/>
      <c r="J144" s="19">
        <v>2</v>
      </c>
      <c r="K144" s="19">
        <v>20</v>
      </c>
      <c r="L144" s="19">
        <v>5</v>
      </c>
      <c r="M144" s="19">
        <v>7</v>
      </c>
      <c r="N144" s="19"/>
      <c r="O144" s="19">
        <v>2</v>
      </c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>
        <f t="shared" si="8"/>
        <v>36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>
        <f t="shared" si="9"/>
        <v>0</v>
      </c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>
        <f t="shared" si="10"/>
        <v>0</v>
      </c>
      <c r="BF144" s="9">
        <f t="shared" si="11"/>
        <v>36</v>
      </c>
    </row>
    <row r="145" spans="1:58">
      <c r="A145" s="8" t="s">
        <v>245</v>
      </c>
      <c r="B145" s="9" t="s">
        <v>425</v>
      </c>
      <c r="C145" s="8" t="s">
        <v>426</v>
      </c>
      <c r="D145" s="9" t="s">
        <v>432</v>
      </c>
      <c r="E145" s="8" t="s">
        <v>433</v>
      </c>
      <c r="F145" s="8" t="s">
        <v>434</v>
      </c>
      <c r="G145" s="8" t="s">
        <v>15</v>
      </c>
      <c r="H145" s="19"/>
      <c r="I145" s="19"/>
      <c r="J145" s="19">
        <v>1</v>
      </c>
      <c r="K145" s="19">
        <v>2</v>
      </c>
      <c r="L145" s="19">
        <v>1</v>
      </c>
      <c r="M145" s="19">
        <v>2</v>
      </c>
      <c r="N145" s="19">
        <v>2</v>
      </c>
      <c r="O145" s="19">
        <v>1</v>
      </c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>
        <f t="shared" si="8"/>
        <v>9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>
        <f t="shared" si="9"/>
        <v>0</v>
      </c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>
        <f t="shared" si="10"/>
        <v>0</v>
      </c>
      <c r="BF145" s="9">
        <f t="shared" si="11"/>
        <v>9</v>
      </c>
    </row>
    <row r="146" spans="1:58">
      <c r="A146" s="8" t="s">
        <v>245</v>
      </c>
      <c r="B146" s="9" t="s">
        <v>425</v>
      </c>
      <c r="C146" s="8" t="s">
        <v>426</v>
      </c>
      <c r="D146" s="9" t="s">
        <v>435</v>
      </c>
      <c r="E146" s="8" t="s">
        <v>436</v>
      </c>
      <c r="F146" s="8" t="s">
        <v>437</v>
      </c>
      <c r="G146" s="8" t="s">
        <v>15</v>
      </c>
      <c r="H146" s="19"/>
      <c r="I146" s="19"/>
      <c r="J146" s="19">
        <v>1</v>
      </c>
      <c r="K146" s="19">
        <v>1</v>
      </c>
      <c r="L146" s="19"/>
      <c r="M146" s="19">
        <v>3</v>
      </c>
      <c r="N146" s="19">
        <v>2</v>
      </c>
      <c r="O146" s="19">
        <v>2</v>
      </c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>
        <f t="shared" si="8"/>
        <v>9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>
        <f t="shared" si="9"/>
        <v>0</v>
      </c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>
        <f t="shared" si="10"/>
        <v>0</v>
      </c>
      <c r="BF146" s="9">
        <f t="shared" si="11"/>
        <v>9</v>
      </c>
    </row>
    <row r="147" spans="1:58">
      <c r="A147" s="8" t="s">
        <v>245</v>
      </c>
      <c r="B147" s="9" t="s">
        <v>425</v>
      </c>
      <c r="C147" s="8" t="s">
        <v>426</v>
      </c>
      <c r="D147" s="9" t="s">
        <v>438</v>
      </c>
      <c r="E147" s="8" t="s">
        <v>439</v>
      </c>
      <c r="F147" s="8" t="s">
        <v>440</v>
      </c>
      <c r="G147" s="8" t="s">
        <v>15</v>
      </c>
      <c r="H147" s="19"/>
      <c r="I147" s="19"/>
      <c r="J147" s="19">
        <v>4</v>
      </c>
      <c r="K147" s="19">
        <v>6</v>
      </c>
      <c r="L147" s="19">
        <v>3</v>
      </c>
      <c r="M147" s="19">
        <v>1</v>
      </c>
      <c r="N147" s="19">
        <v>16</v>
      </c>
      <c r="O147" s="19">
        <v>11</v>
      </c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>
        <f t="shared" si="8"/>
        <v>41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>
        <f t="shared" si="9"/>
        <v>0</v>
      </c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>
        <f t="shared" si="10"/>
        <v>0</v>
      </c>
      <c r="BF147" s="9">
        <f t="shared" si="11"/>
        <v>41</v>
      </c>
    </row>
    <row r="148" spans="1:58">
      <c r="A148" s="8" t="s">
        <v>245</v>
      </c>
      <c r="B148" s="9" t="s">
        <v>425</v>
      </c>
      <c r="C148" s="8" t="s">
        <v>426</v>
      </c>
      <c r="D148" s="9" t="s">
        <v>441</v>
      </c>
      <c r="E148" s="8" t="s">
        <v>442</v>
      </c>
      <c r="F148" s="8" t="s">
        <v>443</v>
      </c>
      <c r="G148" s="8" t="s">
        <v>15</v>
      </c>
      <c r="H148" s="19"/>
      <c r="I148" s="19"/>
      <c r="J148" s="19">
        <v>1</v>
      </c>
      <c r="K148" s="19">
        <v>1</v>
      </c>
      <c r="L148" s="19"/>
      <c r="M148" s="19">
        <v>4</v>
      </c>
      <c r="N148" s="19">
        <v>1</v>
      </c>
      <c r="O148" s="19">
        <v>3</v>
      </c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>
        <f t="shared" si="8"/>
        <v>10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>
        <f t="shared" si="9"/>
        <v>0</v>
      </c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>
        <f t="shared" si="10"/>
        <v>0</v>
      </c>
      <c r="BF148" s="9">
        <f t="shared" si="11"/>
        <v>10</v>
      </c>
    </row>
    <row r="149" spans="1:58">
      <c r="A149" s="8" t="s">
        <v>245</v>
      </c>
      <c r="B149" s="9" t="s">
        <v>425</v>
      </c>
      <c r="C149" s="8" t="s">
        <v>426</v>
      </c>
      <c r="D149" s="9" t="s">
        <v>444</v>
      </c>
      <c r="E149" s="8" t="s">
        <v>445</v>
      </c>
      <c r="F149" s="8" t="s">
        <v>446</v>
      </c>
      <c r="G149" s="8" t="s">
        <v>15</v>
      </c>
      <c r="H149" s="19"/>
      <c r="I149" s="19"/>
      <c r="J149" s="19"/>
      <c r="K149" s="19">
        <v>2</v>
      </c>
      <c r="L149" s="19"/>
      <c r="M149" s="19"/>
      <c r="N149" s="19">
        <v>1</v>
      </c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>
        <f t="shared" si="8"/>
        <v>3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>
        <f t="shared" si="9"/>
        <v>0</v>
      </c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>
        <f t="shared" si="10"/>
        <v>0</v>
      </c>
      <c r="BF149" s="9">
        <f t="shared" si="11"/>
        <v>3</v>
      </c>
    </row>
    <row r="150" spans="1:58">
      <c r="A150" s="8" t="s">
        <v>245</v>
      </c>
      <c r="B150" s="9" t="s">
        <v>425</v>
      </c>
      <c r="C150" s="8" t="s">
        <v>426</v>
      </c>
      <c r="D150" s="9" t="s">
        <v>447</v>
      </c>
      <c r="E150" s="8" t="s">
        <v>448</v>
      </c>
      <c r="F150" s="8" t="s">
        <v>449</v>
      </c>
      <c r="G150" s="8" t="s">
        <v>15</v>
      </c>
      <c r="H150" s="19"/>
      <c r="I150" s="19"/>
      <c r="J150" s="19">
        <v>2</v>
      </c>
      <c r="K150" s="19">
        <v>3</v>
      </c>
      <c r="L150" s="19">
        <v>4</v>
      </c>
      <c r="M150" s="19">
        <v>5</v>
      </c>
      <c r="N150" s="19">
        <v>6</v>
      </c>
      <c r="O150" s="19">
        <v>7</v>
      </c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>
        <f t="shared" si="8"/>
        <v>27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>
        <f t="shared" si="9"/>
        <v>0</v>
      </c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>
        <f t="shared" si="10"/>
        <v>0</v>
      </c>
      <c r="BF150" s="9">
        <f t="shared" si="11"/>
        <v>27</v>
      </c>
    </row>
    <row r="151" spans="1:58">
      <c r="A151" s="8" t="s">
        <v>245</v>
      </c>
      <c r="B151" s="9" t="s">
        <v>425</v>
      </c>
      <c r="C151" s="8" t="s">
        <v>426</v>
      </c>
      <c r="D151" s="9" t="s">
        <v>450</v>
      </c>
      <c r="E151" s="8" t="s">
        <v>451</v>
      </c>
      <c r="F151" s="8" t="s">
        <v>452</v>
      </c>
      <c r="G151" s="8" t="s">
        <v>15</v>
      </c>
      <c r="H151" s="19"/>
      <c r="I151" s="19"/>
      <c r="J151" s="19">
        <v>3</v>
      </c>
      <c r="K151" s="19">
        <v>7</v>
      </c>
      <c r="L151" s="19">
        <v>2</v>
      </c>
      <c r="M151" s="19">
        <v>5</v>
      </c>
      <c r="N151" s="19">
        <v>3</v>
      </c>
      <c r="O151" s="19">
        <v>7</v>
      </c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>
        <f t="shared" si="8"/>
        <v>27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>
        <f t="shared" si="9"/>
        <v>0</v>
      </c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>
        <f t="shared" si="10"/>
        <v>0</v>
      </c>
      <c r="BF151" s="9">
        <f t="shared" si="11"/>
        <v>27</v>
      </c>
    </row>
    <row r="152" spans="1:58">
      <c r="A152" s="8" t="s">
        <v>245</v>
      </c>
      <c r="B152" s="9" t="s">
        <v>453</v>
      </c>
      <c r="C152" s="8" t="s">
        <v>454</v>
      </c>
      <c r="D152" s="9" t="s">
        <v>453</v>
      </c>
      <c r="E152" s="8" t="s">
        <v>455</v>
      </c>
      <c r="F152" s="8" t="s">
        <v>456</v>
      </c>
      <c r="G152" s="8" t="s">
        <v>15</v>
      </c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>
        <f t="shared" si="8"/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>
        <f t="shared" si="9"/>
        <v>0</v>
      </c>
      <c r="AP152" s="23"/>
      <c r="AQ152" s="23"/>
      <c r="AR152" s="23"/>
      <c r="AS152" s="23"/>
      <c r="AT152" s="23"/>
      <c r="AU152" s="23"/>
      <c r="AV152" s="23"/>
      <c r="AW152" s="23"/>
      <c r="AX152" s="23"/>
      <c r="AY152" s="23">
        <v>63</v>
      </c>
      <c r="AZ152" s="23">
        <v>70</v>
      </c>
      <c r="BA152" s="23">
        <v>50</v>
      </c>
      <c r="BB152" s="23">
        <v>49</v>
      </c>
      <c r="BC152" s="23">
        <v>49</v>
      </c>
      <c r="BD152" s="23">
        <v>47</v>
      </c>
      <c r="BE152" s="23">
        <f t="shared" si="10"/>
        <v>328</v>
      </c>
      <c r="BF152" s="9">
        <f t="shared" si="11"/>
        <v>328</v>
      </c>
    </row>
    <row r="153" spans="1:58">
      <c r="A153" s="8" t="s">
        <v>245</v>
      </c>
      <c r="B153" s="9" t="s">
        <v>453</v>
      </c>
      <c r="C153" s="8" t="s">
        <v>454</v>
      </c>
      <c r="D153" s="9" t="s">
        <v>457</v>
      </c>
      <c r="E153" s="8" t="s">
        <v>458</v>
      </c>
      <c r="F153" s="8" t="s">
        <v>459</v>
      </c>
      <c r="G153" s="8" t="s">
        <v>15</v>
      </c>
      <c r="H153" s="19"/>
      <c r="I153" s="19"/>
      <c r="J153" s="19">
        <v>1</v>
      </c>
      <c r="K153" s="19">
        <v>2</v>
      </c>
      <c r="L153" s="19">
        <v>3</v>
      </c>
      <c r="M153" s="19">
        <v>1</v>
      </c>
      <c r="N153" s="19">
        <v>1</v>
      </c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>
        <f t="shared" si="8"/>
        <v>8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>
        <f t="shared" si="9"/>
        <v>0</v>
      </c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>
        <f t="shared" si="10"/>
        <v>0</v>
      </c>
      <c r="BF153" s="9">
        <f t="shared" si="11"/>
        <v>8</v>
      </c>
    </row>
    <row r="154" spans="1:58">
      <c r="A154" s="8" t="s">
        <v>245</v>
      </c>
      <c r="B154" s="9" t="s">
        <v>453</v>
      </c>
      <c r="C154" s="8" t="s">
        <v>454</v>
      </c>
      <c r="D154" s="9" t="s">
        <v>460</v>
      </c>
      <c r="E154" s="8" t="s">
        <v>461</v>
      </c>
      <c r="F154" s="8" t="s">
        <v>462</v>
      </c>
      <c r="G154" s="8" t="s">
        <v>15</v>
      </c>
      <c r="H154" s="19"/>
      <c r="I154" s="19"/>
      <c r="J154" s="19">
        <v>2</v>
      </c>
      <c r="K154" s="19">
        <v>2</v>
      </c>
      <c r="L154" s="19">
        <v>3</v>
      </c>
      <c r="M154" s="19">
        <v>2</v>
      </c>
      <c r="N154" s="19">
        <v>1</v>
      </c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>
        <f t="shared" si="8"/>
        <v>10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>
        <f t="shared" si="9"/>
        <v>0</v>
      </c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>
        <f t="shared" si="10"/>
        <v>0</v>
      </c>
      <c r="BF154" s="9">
        <f t="shared" si="11"/>
        <v>10</v>
      </c>
    </row>
    <row r="155" spans="1:58">
      <c r="A155" s="8" t="s">
        <v>245</v>
      </c>
      <c r="B155" s="9" t="s">
        <v>453</v>
      </c>
      <c r="C155" s="8" t="s">
        <v>454</v>
      </c>
      <c r="D155" s="9" t="s">
        <v>463</v>
      </c>
      <c r="E155" s="8" t="s">
        <v>464</v>
      </c>
      <c r="F155" s="8" t="s">
        <v>465</v>
      </c>
      <c r="G155" s="8" t="s">
        <v>15</v>
      </c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>
        <f t="shared" si="8"/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>
        <f t="shared" si="9"/>
        <v>0</v>
      </c>
      <c r="AP155" s="23"/>
      <c r="AQ155" s="23"/>
      <c r="AR155" s="23">
        <v>21</v>
      </c>
      <c r="AS155" s="23">
        <v>38</v>
      </c>
      <c r="AT155" s="23">
        <v>30</v>
      </c>
      <c r="AU155" s="23">
        <v>52</v>
      </c>
      <c r="AV155" s="23">
        <v>36</v>
      </c>
      <c r="AW155" s="23">
        <v>45</v>
      </c>
      <c r="AX155" s="23"/>
      <c r="AY155" s="23"/>
      <c r="AZ155" s="23"/>
      <c r="BA155" s="23"/>
      <c r="BB155" s="23"/>
      <c r="BC155" s="23"/>
      <c r="BD155" s="23"/>
      <c r="BE155" s="23">
        <f t="shared" si="10"/>
        <v>222</v>
      </c>
      <c r="BF155" s="9">
        <f t="shared" si="11"/>
        <v>222</v>
      </c>
    </row>
    <row r="156" spans="1:58">
      <c r="A156" s="8" t="s">
        <v>245</v>
      </c>
      <c r="B156" s="9" t="s">
        <v>453</v>
      </c>
      <c r="C156" s="8" t="s">
        <v>454</v>
      </c>
      <c r="D156" s="9" t="s">
        <v>466</v>
      </c>
      <c r="E156" s="8" t="s">
        <v>467</v>
      </c>
      <c r="F156" s="8" t="s">
        <v>468</v>
      </c>
      <c r="G156" s="8" t="s">
        <v>15</v>
      </c>
      <c r="H156" s="19"/>
      <c r="I156" s="19"/>
      <c r="J156" s="19">
        <v>2</v>
      </c>
      <c r="K156" s="19">
        <v>2</v>
      </c>
      <c r="L156" s="19">
        <v>1</v>
      </c>
      <c r="M156" s="19">
        <v>2</v>
      </c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>
        <f t="shared" si="8"/>
        <v>7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>
        <f t="shared" si="9"/>
        <v>0</v>
      </c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>
        <f t="shared" si="10"/>
        <v>0</v>
      </c>
      <c r="BF156" s="9">
        <f t="shared" si="11"/>
        <v>7</v>
      </c>
    </row>
    <row r="157" spans="1:58">
      <c r="A157" s="8" t="s">
        <v>245</v>
      </c>
      <c r="B157" s="9" t="s">
        <v>469</v>
      </c>
      <c r="C157" s="8" t="s">
        <v>470</v>
      </c>
      <c r="D157" s="9" t="s">
        <v>471</v>
      </c>
      <c r="E157" s="8" t="s">
        <v>472</v>
      </c>
      <c r="F157" s="8" t="s">
        <v>473</v>
      </c>
      <c r="G157" s="8" t="s">
        <v>15</v>
      </c>
      <c r="H157" s="19"/>
      <c r="I157" s="19"/>
      <c r="J157" s="19"/>
      <c r="K157" s="19">
        <v>5</v>
      </c>
      <c r="L157" s="19">
        <v>1</v>
      </c>
      <c r="M157" s="19">
        <v>2</v>
      </c>
      <c r="N157" s="19">
        <v>2</v>
      </c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>
        <f t="shared" si="8"/>
        <v>10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>
        <f t="shared" si="9"/>
        <v>0</v>
      </c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>
        <f t="shared" si="10"/>
        <v>0</v>
      </c>
      <c r="BF157" s="9">
        <f t="shared" si="11"/>
        <v>10</v>
      </c>
    </row>
    <row r="158" spans="1:58">
      <c r="A158" s="8" t="s">
        <v>245</v>
      </c>
      <c r="B158" s="9" t="s">
        <v>469</v>
      </c>
      <c r="C158" s="8" t="s">
        <v>470</v>
      </c>
      <c r="D158" s="9" t="s">
        <v>469</v>
      </c>
      <c r="E158" s="8" t="s">
        <v>474</v>
      </c>
      <c r="F158" s="8" t="s">
        <v>475</v>
      </c>
      <c r="G158" s="8" t="s">
        <v>15</v>
      </c>
      <c r="H158" s="19"/>
      <c r="I158" s="19"/>
      <c r="J158" s="19">
        <v>4</v>
      </c>
      <c r="K158" s="19">
        <v>19</v>
      </c>
      <c r="L158" s="19">
        <v>19</v>
      </c>
      <c r="M158" s="19">
        <v>20</v>
      </c>
      <c r="N158" s="19">
        <v>18</v>
      </c>
      <c r="O158" s="19">
        <v>14</v>
      </c>
      <c r="P158" s="19"/>
      <c r="Q158" s="19">
        <v>10</v>
      </c>
      <c r="R158" s="19">
        <v>12</v>
      </c>
      <c r="S158" s="19">
        <v>12</v>
      </c>
      <c r="T158" s="19">
        <v>9</v>
      </c>
      <c r="U158" s="19">
        <v>6</v>
      </c>
      <c r="V158" s="19">
        <v>11</v>
      </c>
      <c r="W158" s="19"/>
      <c r="X158" s="19"/>
      <c r="Y158" s="19"/>
      <c r="Z158" s="19"/>
      <c r="AA158" s="19"/>
      <c r="AB158" s="19">
        <f t="shared" si="8"/>
        <v>154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>
        <f t="shared" si="9"/>
        <v>0</v>
      </c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>
        <f t="shared" si="10"/>
        <v>0</v>
      </c>
      <c r="BF158" s="9">
        <f t="shared" si="11"/>
        <v>154</v>
      </c>
    </row>
    <row r="159" spans="1:58">
      <c r="A159" s="8" t="s">
        <v>245</v>
      </c>
      <c r="B159" s="9" t="s">
        <v>469</v>
      </c>
      <c r="C159" s="8" t="s">
        <v>470</v>
      </c>
      <c r="D159" s="9" t="s">
        <v>476</v>
      </c>
      <c r="E159" s="8" t="s">
        <v>477</v>
      </c>
      <c r="F159" s="8" t="s">
        <v>478</v>
      </c>
      <c r="G159" s="8" t="s">
        <v>15</v>
      </c>
      <c r="H159" s="19"/>
      <c r="I159" s="19"/>
      <c r="J159" s="19"/>
      <c r="K159" s="19">
        <v>3</v>
      </c>
      <c r="L159" s="19">
        <v>4</v>
      </c>
      <c r="M159" s="19">
        <v>1</v>
      </c>
      <c r="N159" s="19">
        <v>2</v>
      </c>
      <c r="O159" s="19">
        <v>2</v>
      </c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>
        <f t="shared" si="8"/>
        <v>12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>
        <f t="shared" si="9"/>
        <v>0</v>
      </c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>
        <f t="shared" si="10"/>
        <v>0</v>
      </c>
      <c r="BF159" s="9">
        <f t="shared" si="11"/>
        <v>12</v>
      </c>
    </row>
    <row r="160" spans="1:58">
      <c r="A160" s="8" t="s">
        <v>245</v>
      </c>
      <c r="B160" s="9" t="s">
        <v>469</v>
      </c>
      <c r="C160" s="8" t="s">
        <v>470</v>
      </c>
      <c r="D160" s="9" t="s">
        <v>479</v>
      </c>
      <c r="E160" s="8" t="s">
        <v>480</v>
      </c>
      <c r="F160" s="8" t="s">
        <v>481</v>
      </c>
      <c r="G160" s="8" t="s">
        <v>15</v>
      </c>
      <c r="H160" s="19"/>
      <c r="I160" s="19"/>
      <c r="J160" s="19">
        <v>4</v>
      </c>
      <c r="K160" s="19">
        <v>7</v>
      </c>
      <c r="L160" s="19">
        <v>3</v>
      </c>
      <c r="M160" s="19">
        <v>3</v>
      </c>
      <c r="N160" s="19"/>
      <c r="O160" s="19">
        <v>3</v>
      </c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>
        <f t="shared" si="8"/>
        <v>20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>
        <f t="shared" si="9"/>
        <v>0</v>
      </c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>
        <f t="shared" si="10"/>
        <v>0</v>
      </c>
      <c r="BF160" s="9">
        <f t="shared" si="11"/>
        <v>20</v>
      </c>
    </row>
    <row r="161" spans="1:58">
      <c r="A161" s="8" t="s">
        <v>245</v>
      </c>
      <c r="B161" s="9" t="s">
        <v>482</v>
      </c>
      <c r="C161" s="8" t="s">
        <v>483</v>
      </c>
      <c r="D161" s="9" t="s">
        <v>484</v>
      </c>
      <c r="E161" s="8" t="s">
        <v>485</v>
      </c>
      <c r="F161" s="8" t="s">
        <v>486</v>
      </c>
      <c r="G161" s="8" t="s">
        <v>15</v>
      </c>
      <c r="H161" s="19"/>
      <c r="I161" s="19"/>
      <c r="J161" s="19"/>
      <c r="K161" s="19">
        <v>1</v>
      </c>
      <c r="L161" s="19"/>
      <c r="M161" s="19">
        <v>1</v>
      </c>
      <c r="N161" s="19">
        <v>2</v>
      </c>
      <c r="O161" s="19">
        <v>1</v>
      </c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>
        <f t="shared" si="8"/>
        <v>5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>
        <f t="shared" si="9"/>
        <v>0</v>
      </c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>
        <f t="shared" si="10"/>
        <v>0</v>
      </c>
      <c r="BF161" s="9">
        <f t="shared" si="11"/>
        <v>5</v>
      </c>
    </row>
    <row r="162" spans="1:58">
      <c r="A162" s="8" t="s">
        <v>245</v>
      </c>
      <c r="B162" s="9" t="s">
        <v>482</v>
      </c>
      <c r="C162" s="8" t="s">
        <v>483</v>
      </c>
      <c r="D162" s="9" t="s">
        <v>482</v>
      </c>
      <c r="E162" s="8" t="s">
        <v>487</v>
      </c>
      <c r="F162" s="8" t="s">
        <v>488</v>
      </c>
      <c r="G162" s="8" t="s">
        <v>15</v>
      </c>
      <c r="H162" s="19"/>
      <c r="I162" s="19"/>
      <c r="J162" s="19">
        <v>1</v>
      </c>
      <c r="K162" s="19">
        <v>9</v>
      </c>
      <c r="L162" s="19">
        <v>11</v>
      </c>
      <c r="M162" s="19">
        <v>9</v>
      </c>
      <c r="N162" s="19">
        <v>7</v>
      </c>
      <c r="O162" s="19">
        <v>5</v>
      </c>
      <c r="P162" s="19"/>
      <c r="Q162" s="19">
        <v>12</v>
      </c>
      <c r="R162" s="19">
        <v>11</v>
      </c>
      <c r="S162" s="19">
        <v>8</v>
      </c>
      <c r="T162" s="19">
        <v>15</v>
      </c>
      <c r="U162" s="19">
        <v>2</v>
      </c>
      <c r="V162" s="19">
        <v>3</v>
      </c>
      <c r="W162" s="19"/>
      <c r="X162" s="19"/>
      <c r="Y162" s="19"/>
      <c r="Z162" s="19"/>
      <c r="AA162" s="19"/>
      <c r="AB162" s="19">
        <f t="shared" si="8"/>
        <v>93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>
        <f t="shared" si="9"/>
        <v>0</v>
      </c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>
        <f t="shared" si="10"/>
        <v>0</v>
      </c>
      <c r="BF162" s="9">
        <f t="shared" si="11"/>
        <v>93</v>
      </c>
    </row>
    <row r="163" spans="1:58">
      <c r="A163" s="8" t="s">
        <v>245</v>
      </c>
      <c r="B163" s="9" t="s">
        <v>482</v>
      </c>
      <c r="C163" s="8" t="s">
        <v>483</v>
      </c>
      <c r="D163" s="9" t="s">
        <v>489</v>
      </c>
      <c r="E163" s="8" t="s">
        <v>490</v>
      </c>
      <c r="F163" s="8" t="s">
        <v>491</v>
      </c>
      <c r="G163" s="8" t="s">
        <v>15</v>
      </c>
      <c r="H163" s="19"/>
      <c r="I163" s="19"/>
      <c r="J163" s="19">
        <v>4</v>
      </c>
      <c r="K163" s="19">
        <v>5</v>
      </c>
      <c r="L163" s="19">
        <v>2</v>
      </c>
      <c r="M163" s="19">
        <v>2</v>
      </c>
      <c r="N163" s="19">
        <v>1</v>
      </c>
      <c r="O163" s="19">
        <v>4</v>
      </c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>
        <f t="shared" si="8"/>
        <v>18</v>
      </c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>
        <f t="shared" si="9"/>
        <v>0</v>
      </c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>
        <f t="shared" si="10"/>
        <v>0</v>
      </c>
      <c r="BF163" s="9">
        <f t="shared" si="11"/>
        <v>18</v>
      </c>
    </row>
    <row r="164" spans="1:58">
      <c r="A164" s="8" t="s">
        <v>245</v>
      </c>
      <c r="B164" s="9" t="s">
        <v>482</v>
      </c>
      <c r="C164" s="8" t="s">
        <v>483</v>
      </c>
      <c r="D164" s="9" t="s">
        <v>492</v>
      </c>
      <c r="E164" s="8" t="s">
        <v>493</v>
      </c>
      <c r="F164" s="8" t="s">
        <v>494</v>
      </c>
      <c r="G164" s="8" t="s">
        <v>15</v>
      </c>
      <c r="H164" s="19"/>
      <c r="I164" s="19"/>
      <c r="J164" s="19">
        <v>3</v>
      </c>
      <c r="K164" s="19">
        <v>2</v>
      </c>
      <c r="L164" s="19">
        <v>6</v>
      </c>
      <c r="M164" s="19">
        <v>5</v>
      </c>
      <c r="N164" s="19">
        <v>2</v>
      </c>
      <c r="O164" s="19">
        <v>2</v>
      </c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>
        <f t="shared" si="8"/>
        <v>20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>
        <f t="shared" si="9"/>
        <v>0</v>
      </c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>
        <f t="shared" si="10"/>
        <v>0</v>
      </c>
      <c r="BF164" s="9">
        <f t="shared" si="11"/>
        <v>20</v>
      </c>
    </row>
    <row r="165" spans="1:58">
      <c r="A165" s="8" t="s">
        <v>245</v>
      </c>
      <c r="B165" s="9" t="s">
        <v>482</v>
      </c>
      <c r="C165" s="8" t="s">
        <v>483</v>
      </c>
      <c r="D165" s="9" t="s">
        <v>495</v>
      </c>
      <c r="E165" s="8" t="s">
        <v>496</v>
      </c>
      <c r="F165" s="8" t="s">
        <v>497</v>
      </c>
      <c r="G165" s="8" t="s">
        <v>15</v>
      </c>
      <c r="H165" s="19"/>
      <c r="I165" s="19"/>
      <c r="J165" s="19">
        <v>2</v>
      </c>
      <c r="K165" s="19">
        <v>2</v>
      </c>
      <c r="L165" s="19">
        <v>3</v>
      </c>
      <c r="M165" s="19">
        <v>5</v>
      </c>
      <c r="N165" s="19"/>
      <c r="O165" s="19">
        <v>3</v>
      </c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>
        <f t="shared" si="8"/>
        <v>15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>
        <f t="shared" si="9"/>
        <v>0</v>
      </c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>
        <f t="shared" si="10"/>
        <v>0</v>
      </c>
      <c r="BF165" s="9">
        <f t="shared" si="11"/>
        <v>15</v>
      </c>
    </row>
    <row r="166" spans="1:58">
      <c r="A166" s="8" t="s">
        <v>245</v>
      </c>
      <c r="B166" s="9" t="s">
        <v>482</v>
      </c>
      <c r="C166" s="8" t="s">
        <v>483</v>
      </c>
      <c r="D166" s="9" t="s">
        <v>498</v>
      </c>
      <c r="E166" s="8" t="s">
        <v>499</v>
      </c>
      <c r="F166" s="8" t="s">
        <v>500</v>
      </c>
      <c r="G166" s="8" t="s">
        <v>15</v>
      </c>
      <c r="H166" s="19"/>
      <c r="I166" s="19"/>
      <c r="J166" s="19">
        <v>1</v>
      </c>
      <c r="K166" s="19">
        <v>1</v>
      </c>
      <c r="L166" s="19">
        <v>1</v>
      </c>
      <c r="M166" s="19"/>
      <c r="N166" s="19"/>
      <c r="O166" s="19">
        <v>2</v>
      </c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>
        <f t="shared" si="8"/>
        <v>5</v>
      </c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>
        <f t="shared" si="9"/>
        <v>0</v>
      </c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>
        <f t="shared" si="10"/>
        <v>0</v>
      </c>
      <c r="BF166" s="9">
        <f t="shared" si="11"/>
        <v>5</v>
      </c>
    </row>
    <row r="167" spans="1:58">
      <c r="A167" s="8" t="s">
        <v>245</v>
      </c>
      <c r="B167" s="9" t="s">
        <v>482</v>
      </c>
      <c r="C167" s="8" t="s">
        <v>483</v>
      </c>
      <c r="D167" s="9" t="s">
        <v>501</v>
      </c>
      <c r="E167" s="8" t="s">
        <v>502</v>
      </c>
      <c r="F167" s="8" t="s">
        <v>503</v>
      </c>
      <c r="G167" s="8" t="s">
        <v>15</v>
      </c>
      <c r="H167" s="19"/>
      <c r="I167" s="19"/>
      <c r="J167" s="19">
        <v>1</v>
      </c>
      <c r="K167" s="19"/>
      <c r="L167" s="19">
        <v>1</v>
      </c>
      <c r="M167" s="19">
        <v>1</v>
      </c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>
        <f t="shared" si="8"/>
        <v>3</v>
      </c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>
        <f t="shared" si="9"/>
        <v>0</v>
      </c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>
        <f t="shared" si="10"/>
        <v>0</v>
      </c>
      <c r="BF167" s="9">
        <f t="shared" si="11"/>
        <v>3</v>
      </c>
    </row>
    <row r="168" spans="1:58">
      <c r="A168" s="8" t="s">
        <v>245</v>
      </c>
      <c r="B168" s="9" t="s">
        <v>482</v>
      </c>
      <c r="C168" s="8" t="s">
        <v>483</v>
      </c>
      <c r="D168" s="9" t="s">
        <v>504</v>
      </c>
      <c r="E168" s="8" t="s">
        <v>505</v>
      </c>
      <c r="F168" s="8" t="s">
        <v>506</v>
      </c>
      <c r="G168" s="8" t="s">
        <v>15</v>
      </c>
      <c r="H168" s="19"/>
      <c r="I168" s="19"/>
      <c r="J168" s="19">
        <v>1</v>
      </c>
      <c r="K168" s="19">
        <v>2</v>
      </c>
      <c r="L168" s="19">
        <v>5</v>
      </c>
      <c r="M168" s="19">
        <v>4</v>
      </c>
      <c r="N168" s="19">
        <v>4</v>
      </c>
      <c r="O168" s="19">
        <v>3</v>
      </c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>
        <f t="shared" si="8"/>
        <v>19</v>
      </c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>
        <f t="shared" si="9"/>
        <v>0</v>
      </c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>
        <f t="shared" si="10"/>
        <v>0</v>
      </c>
      <c r="BF168" s="9">
        <f t="shared" si="11"/>
        <v>19</v>
      </c>
    </row>
    <row r="169" spans="1:58">
      <c r="A169" s="8" t="s">
        <v>245</v>
      </c>
      <c r="B169" s="9" t="s">
        <v>507</v>
      </c>
      <c r="C169" s="8" t="s">
        <v>508</v>
      </c>
      <c r="D169" s="9" t="s">
        <v>507</v>
      </c>
      <c r="E169" s="8" t="s">
        <v>509</v>
      </c>
      <c r="F169" s="8" t="s">
        <v>510</v>
      </c>
      <c r="G169" s="8" t="s">
        <v>15</v>
      </c>
      <c r="H169" s="19"/>
      <c r="I169" s="19"/>
      <c r="J169" s="19">
        <v>13</v>
      </c>
      <c r="K169" s="19">
        <v>29</v>
      </c>
      <c r="L169" s="19">
        <v>30</v>
      </c>
      <c r="M169" s="19">
        <v>17</v>
      </c>
      <c r="N169" s="19">
        <v>30</v>
      </c>
      <c r="O169" s="19">
        <v>24</v>
      </c>
      <c r="P169" s="19"/>
      <c r="Q169" s="19">
        <v>32</v>
      </c>
      <c r="R169" s="19">
        <v>30</v>
      </c>
      <c r="S169" s="19">
        <v>33</v>
      </c>
      <c r="T169" s="19">
        <v>28</v>
      </c>
      <c r="U169" s="19">
        <v>46</v>
      </c>
      <c r="V169" s="19">
        <v>12</v>
      </c>
      <c r="W169" s="19"/>
      <c r="X169" s="19"/>
      <c r="Y169" s="19"/>
      <c r="Z169" s="19"/>
      <c r="AA169" s="19"/>
      <c r="AB169" s="19">
        <f t="shared" si="8"/>
        <v>324</v>
      </c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>
        <f t="shared" si="9"/>
        <v>0</v>
      </c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>
        <f t="shared" si="10"/>
        <v>0</v>
      </c>
      <c r="BF169" s="9">
        <f t="shared" si="11"/>
        <v>324</v>
      </c>
    </row>
    <row r="170" spans="1:58">
      <c r="A170" s="8" t="s">
        <v>245</v>
      </c>
      <c r="B170" s="9" t="s">
        <v>507</v>
      </c>
      <c r="C170" s="8" t="s">
        <v>508</v>
      </c>
      <c r="D170" s="9" t="s">
        <v>511</v>
      </c>
      <c r="E170" s="8" t="s">
        <v>512</v>
      </c>
      <c r="F170" s="8" t="s">
        <v>513</v>
      </c>
      <c r="G170" s="8" t="s">
        <v>15</v>
      </c>
      <c r="H170" s="19"/>
      <c r="I170" s="19"/>
      <c r="J170" s="19">
        <v>4</v>
      </c>
      <c r="K170" s="19">
        <v>5</v>
      </c>
      <c r="L170" s="19">
        <v>3</v>
      </c>
      <c r="M170" s="19">
        <v>2</v>
      </c>
      <c r="N170" s="19">
        <v>2</v>
      </c>
      <c r="O170" s="19">
        <v>4</v>
      </c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>
        <f t="shared" si="8"/>
        <v>20</v>
      </c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>
        <f t="shared" si="9"/>
        <v>0</v>
      </c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>
        <f t="shared" si="10"/>
        <v>0</v>
      </c>
      <c r="BF170" s="9">
        <f t="shared" si="11"/>
        <v>20</v>
      </c>
    </row>
    <row r="171" spans="1:58">
      <c r="A171" s="8" t="s">
        <v>245</v>
      </c>
      <c r="B171" s="9" t="s">
        <v>507</v>
      </c>
      <c r="C171" s="8" t="s">
        <v>508</v>
      </c>
      <c r="D171" s="9" t="s">
        <v>514</v>
      </c>
      <c r="E171" s="8" t="s">
        <v>515</v>
      </c>
      <c r="F171" s="8" t="s">
        <v>516</v>
      </c>
      <c r="G171" s="8" t="s">
        <v>15</v>
      </c>
      <c r="H171" s="19"/>
      <c r="I171" s="19"/>
      <c r="J171" s="19">
        <v>4</v>
      </c>
      <c r="K171" s="19">
        <v>10</v>
      </c>
      <c r="L171" s="19">
        <v>7</v>
      </c>
      <c r="M171" s="19">
        <v>12</v>
      </c>
      <c r="N171" s="19">
        <v>6</v>
      </c>
      <c r="O171" s="19">
        <v>8</v>
      </c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>
        <f t="shared" si="8"/>
        <v>47</v>
      </c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>
        <f t="shared" si="9"/>
        <v>0</v>
      </c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>
        <f t="shared" si="10"/>
        <v>0</v>
      </c>
      <c r="BF171" s="9">
        <f t="shared" si="11"/>
        <v>47</v>
      </c>
    </row>
    <row r="172" spans="1:58">
      <c r="A172" s="8" t="s">
        <v>245</v>
      </c>
      <c r="B172" s="9" t="s">
        <v>507</v>
      </c>
      <c r="C172" s="8" t="s">
        <v>508</v>
      </c>
      <c r="D172" s="9" t="s">
        <v>517</v>
      </c>
      <c r="E172" s="8" t="s">
        <v>518</v>
      </c>
      <c r="F172" s="8" t="s">
        <v>519</v>
      </c>
      <c r="G172" s="8" t="s">
        <v>15</v>
      </c>
      <c r="H172" s="19"/>
      <c r="I172" s="19"/>
      <c r="J172" s="19"/>
      <c r="K172" s="19">
        <v>2</v>
      </c>
      <c r="L172" s="19"/>
      <c r="M172" s="19">
        <v>2</v>
      </c>
      <c r="N172" s="19">
        <v>2</v>
      </c>
      <c r="O172" s="19">
        <v>2</v>
      </c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>
        <f t="shared" si="8"/>
        <v>8</v>
      </c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>
        <f t="shared" si="9"/>
        <v>0</v>
      </c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>
        <f t="shared" si="10"/>
        <v>0</v>
      </c>
      <c r="BF172" s="9">
        <f t="shared" si="11"/>
        <v>8</v>
      </c>
    </row>
    <row r="173" spans="1:58">
      <c r="A173" s="8" t="s">
        <v>245</v>
      </c>
      <c r="B173" s="9" t="s">
        <v>507</v>
      </c>
      <c r="C173" s="8" t="s">
        <v>508</v>
      </c>
      <c r="D173" s="9" t="s">
        <v>520</v>
      </c>
      <c r="E173" s="8" t="s">
        <v>521</v>
      </c>
      <c r="F173" s="8" t="s">
        <v>522</v>
      </c>
      <c r="G173" s="8" t="s">
        <v>15</v>
      </c>
      <c r="H173" s="19"/>
      <c r="I173" s="19"/>
      <c r="J173" s="19">
        <v>6</v>
      </c>
      <c r="K173" s="19">
        <v>10</v>
      </c>
      <c r="L173" s="19">
        <v>8</v>
      </c>
      <c r="M173" s="19">
        <v>4</v>
      </c>
      <c r="N173" s="19">
        <v>6</v>
      </c>
      <c r="O173" s="19">
        <v>4</v>
      </c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>
        <f t="shared" si="8"/>
        <v>38</v>
      </c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>
        <f t="shared" si="9"/>
        <v>0</v>
      </c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>
        <f t="shared" si="10"/>
        <v>0</v>
      </c>
      <c r="BF173" s="9">
        <f t="shared" si="11"/>
        <v>38</v>
      </c>
    </row>
    <row r="174" spans="1:58">
      <c r="A174" s="8" t="s">
        <v>245</v>
      </c>
      <c r="B174" s="9" t="s">
        <v>507</v>
      </c>
      <c r="C174" s="8" t="s">
        <v>508</v>
      </c>
      <c r="D174" s="9" t="s">
        <v>523</v>
      </c>
      <c r="E174" s="8" t="s">
        <v>524</v>
      </c>
      <c r="F174" s="8" t="s">
        <v>525</v>
      </c>
      <c r="G174" s="8" t="s">
        <v>15</v>
      </c>
      <c r="H174" s="19"/>
      <c r="I174" s="19"/>
      <c r="J174" s="19"/>
      <c r="K174" s="19">
        <v>3</v>
      </c>
      <c r="L174" s="19"/>
      <c r="M174" s="19"/>
      <c r="N174" s="19">
        <v>6</v>
      </c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>
        <f t="shared" si="8"/>
        <v>9</v>
      </c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>
        <f t="shared" si="9"/>
        <v>0</v>
      </c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>
        <f t="shared" si="10"/>
        <v>0</v>
      </c>
      <c r="BF174" s="9">
        <f t="shared" si="11"/>
        <v>9</v>
      </c>
    </row>
    <row r="175" spans="1:58">
      <c r="A175" s="8" t="s">
        <v>245</v>
      </c>
      <c r="B175" s="9" t="s">
        <v>526</v>
      </c>
      <c r="C175" s="8" t="s">
        <v>527</v>
      </c>
      <c r="D175" s="9" t="s">
        <v>528</v>
      </c>
      <c r="E175" s="8" t="s">
        <v>529</v>
      </c>
      <c r="F175" s="8" t="s">
        <v>530</v>
      </c>
      <c r="G175" s="8" t="s">
        <v>15</v>
      </c>
      <c r="H175" s="19"/>
      <c r="I175" s="19"/>
      <c r="J175" s="19">
        <v>3</v>
      </c>
      <c r="K175" s="19">
        <v>5</v>
      </c>
      <c r="L175" s="19">
        <v>7</v>
      </c>
      <c r="M175" s="19">
        <v>6</v>
      </c>
      <c r="N175" s="19">
        <v>5</v>
      </c>
      <c r="O175" s="19">
        <v>1</v>
      </c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>
        <f t="shared" si="8"/>
        <v>27</v>
      </c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>
        <f t="shared" si="9"/>
        <v>0</v>
      </c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>
        <f t="shared" si="10"/>
        <v>0</v>
      </c>
      <c r="BF175" s="9">
        <f t="shared" si="11"/>
        <v>27</v>
      </c>
    </row>
    <row r="176" spans="1:58">
      <c r="A176" s="8" t="s">
        <v>245</v>
      </c>
      <c r="B176" s="9" t="s">
        <v>526</v>
      </c>
      <c r="C176" s="8" t="s">
        <v>527</v>
      </c>
      <c r="D176" s="9" t="s">
        <v>531</v>
      </c>
      <c r="E176" s="8" t="s">
        <v>532</v>
      </c>
      <c r="F176" s="8" t="s">
        <v>533</v>
      </c>
      <c r="G176" s="8" t="s">
        <v>15</v>
      </c>
      <c r="H176" s="19"/>
      <c r="I176" s="19"/>
      <c r="J176" s="19">
        <v>4</v>
      </c>
      <c r="K176" s="19">
        <v>2</v>
      </c>
      <c r="L176" s="19">
        <v>2</v>
      </c>
      <c r="M176" s="19">
        <v>4</v>
      </c>
      <c r="N176" s="19">
        <v>2</v>
      </c>
      <c r="O176" s="19">
        <v>5</v>
      </c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>
        <f t="shared" si="8"/>
        <v>19</v>
      </c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>
        <f t="shared" si="9"/>
        <v>0</v>
      </c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>
        <f t="shared" si="10"/>
        <v>0</v>
      </c>
      <c r="BF176" s="9">
        <f t="shared" si="11"/>
        <v>19</v>
      </c>
    </row>
    <row r="177" spans="1:58">
      <c r="A177" s="8" t="s">
        <v>245</v>
      </c>
      <c r="B177" s="9" t="s">
        <v>526</v>
      </c>
      <c r="C177" s="8" t="s">
        <v>527</v>
      </c>
      <c r="D177" s="9" t="s">
        <v>534</v>
      </c>
      <c r="E177" s="8" t="s">
        <v>535</v>
      </c>
      <c r="F177" s="8" t="s">
        <v>536</v>
      </c>
      <c r="G177" s="8" t="s">
        <v>15</v>
      </c>
      <c r="H177" s="19"/>
      <c r="I177" s="19"/>
      <c r="J177" s="19">
        <v>9</v>
      </c>
      <c r="K177" s="19">
        <v>5</v>
      </c>
      <c r="L177" s="19">
        <v>13</v>
      </c>
      <c r="M177" s="19">
        <v>6</v>
      </c>
      <c r="N177" s="19">
        <v>4</v>
      </c>
      <c r="O177" s="19">
        <v>4</v>
      </c>
      <c r="P177" s="19"/>
      <c r="Q177" s="19">
        <v>8</v>
      </c>
      <c r="R177" s="19">
        <v>4</v>
      </c>
      <c r="S177" s="19">
        <v>4</v>
      </c>
      <c r="T177" s="19">
        <v>5</v>
      </c>
      <c r="U177" s="19"/>
      <c r="V177" s="19"/>
      <c r="W177" s="19"/>
      <c r="X177" s="19"/>
      <c r="Y177" s="19"/>
      <c r="Z177" s="19"/>
      <c r="AA177" s="19"/>
      <c r="AB177" s="19">
        <f t="shared" si="8"/>
        <v>62</v>
      </c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>
        <f t="shared" si="9"/>
        <v>0</v>
      </c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>
        <f t="shared" si="10"/>
        <v>0</v>
      </c>
      <c r="BF177" s="9">
        <f t="shared" si="11"/>
        <v>62</v>
      </c>
    </row>
    <row r="178" spans="1:58">
      <c r="A178" s="8" t="s">
        <v>245</v>
      </c>
      <c r="B178" s="9" t="s">
        <v>526</v>
      </c>
      <c r="C178" s="8" t="s">
        <v>527</v>
      </c>
      <c r="D178" s="9" t="s">
        <v>537</v>
      </c>
      <c r="E178" s="8" t="s">
        <v>538</v>
      </c>
      <c r="F178" s="8" t="s">
        <v>539</v>
      </c>
      <c r="G178" s="8" t="s">
        <v>15</v>
      </c>
      <c r="H178" s="19"/>
      <c r="I178" s="19"/>
      <c r="J178" s="19">
        <v>1</v>
      </c>
      <c r="K178" s="19">
        <v>5</v>
      </c>
      <c r="L178" s="19">
        <v>5</v>
      </c>
      <c r="M178" s="19">
        <v>7</v>
      </c>
      <c r="N178" s="19">
        <v>7</v>
      </c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>
        <f t="shared" si="8"/>
        <v>25</v>
      </c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>
        <f t="shared" si="9"/>
        <v>0</v>
      </c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>
        <f t="shared" si="10"/>
        <v>0</v>
      </c>
      <c r="BF178" s="9">
        <f t="shared" si="11"/>
        <v>25</v>
      </c>
    </row>
    <row r="179" spans="1:58">
      <c r="A179" s="8" t="s">
        <v>245</v>
      </c>
      <c r="B179" s="9" t="s">
        <v>526</v>
      </c>
      <c r="C179" s="8" t="s">
        <v>527</v>
      </c>
      <c r="D179" s="9" t="s">
        <v>540</v>
      </c>
      <c r="E179" s="8" t="s">
        <v>541</v>
      </c>
      <c r="F179" s="8" t="s">
        <v>542</v>
      </c>
      <c r="G179" s="8" t="s">
        <v>15</v>
      </c>
      <c r="H179" s="19"/>
      <c r="I179" s="19"/>
      <c r="J179" s="19"/>
      <c r="K179" s="19"/>
      <c r="L179" s="19"/>
      <c r="M179" s="19">
        <v>1</v>
      </c>
      <c r="N179" s="19"/>
      <c r="O179" s="19">
        <v>1</v>
      </c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>
        <f t="shared" si="8"/>
        <v>2</v>
      </c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>
        <f t="shared" si="9"/>
        <v>0</v>
      </c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>
        <f t="shared" si="10"/>
        <v>0</v>
      </c>
      <c r="BF179" s="9">
        <f t="shared" si="11"/>
        <v>2</v>
      </c>
    </row>
    <row r="180" spans="1:58">
      <c r="A180" s="8" t="s">
        <v>245</v>
      </c>
      <c r="B180" s="9" t="s">
        <v>526</v>
      </c>
      <c r="C180" s="8" t="s">
        <v>527</v>
      </c>
      <c r="D180" s="9" t="s">
        <v>543</v>
      </c>
      <c r="E180" s="8" t="s">
        <v>544</v>
      </c>
      <c r="F180" s="8" t="s">
        <v>545</v>
      </c>
      <c r="G180" s="8" t="s">
        <v>15</v>
      </c>
      <c r="H180" s="19"/>
      <c r="I180" s="19"/>
      <c r="J180" s="19">
        <v>3</v>
      </c>
      <c r="K180" s="19">
        <v>2</v>
      </c>
      <c r="L180" s="19"/>
      <c r="M180" s="19"/>
      <c r="N180" s="19">
        <v>1</v>
      </c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>
        <f t="shared" si="8"/>
        <v>6</v>
      </c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>
        <f t="shared" si="9"/>
        <v>0</v>
      </c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>
        <f t="shared" si="10"/>
        <v>0</v>
      </c>
      <c r="BF180" s="9">
        <f t="shared" si="11"/>
        <v>6</v>
      </c>
    </row>
    <row r="181" spans="1:58">
      <c r="A181" s="8" t="s">
        <v>245</v>
      </c>
      <c r="B181" s="9" t="s">
        <v>526</v>
      </c>
      <c r="C181" s="8" t="s">
        <v>527</v>
      </c>
      <c r="D181" s="9" t="s">
        <v>546</v>
      </c>
      <c r="E181" s="8" t="s">
        <v>547</v>
      </c>
      <c r="F181" s="8" t="s">
        <v>548</v>
      </c>
      <c r="G181" s="8" t="s">
        <v>15</v>
      </c>
      <c r="H181" s="19"/>
      <c r="I181" s="19"/>
      <c r="J181" s="19"/>
      <c r="K181" s="19">
        <v>2</v>
      </c>
      <c r="L181" s="19">
        <v>6</v>
      </c>
      <c r="M181" s="19">
        <v>6</v>
      </c>
      <c r="N181" s="19">
        <v>1</v>
      </c>
      <c r="O181" s="19">
        <v>2</v>
      </c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>
        <f t="shared" si="8"/>
        <v>17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>
        <f t="shared" si="9"/>
        <v>0</v>
      </c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>
        <f t="shared" si="10"/>
        <v>0</v>
      </c>
      <c r="BF181" s="9">
        <f t="shared" si="11"/>
        <v>17</v>
      </c>
    </row>
    <row r="182" spans="1:58">
      <c r="A182" s="8" t="s">
        <v>245</v>
      </c>
      <c r="B182" s="9" t="s">
        <v>526</v>
      </c>
      <c r="C182" s="8" t="s">
        <v>527</v>
      </c>
      <c r="D182" s="9" t="s">
        <v>526</v>
      </c>
      <c r="E182" s="8" t="s">
        <v>549</v>
      </c>
      <c r="F182" s="8" t="s">
        <v>550</v>
      </c>
      <c r="G182" s="8" t="s">
        <v>15</v>
      </c>
      <c r="H182" s="19"/>
      <c r="I182" s="19"/>
      <c r="J182" s="19">
        <v>3</v>
      </c>
      <c r="K182" s="19">
        <v>2</v>
      </c>
      <c r="L182" s="19">
        <v>10</v>
      </c>
      <c r="M182" s="19">
        <v>6</v>
      </c>
      <c r="N182" s="19">
        <v>8</v>
      </c>
      <c r="O182" s="19">
        <v>6</v>
      </c>
      <c r="P182" s="19"/>
      <c r="Q182" s="19">
        <v>16</v>
      </c>
      <c r="R182" s="19">
        <v>22</v>
      </c>
      <c r="S182" s="19">
        <v>12</v>
      </c>
      <c r="T182" s="19">
        <v>22</v>
      </c>
      <c r="U182" s="19">
        <v>8</v>
      </c>
      <c r="V182" s="19">
        <v>15</v>
      </c>
      <c r="W182" s="19"/>
      <c r="X182" s="19"/>
      <c r="Y182" s="19"/>
      <c r="Z182" s="19"/>
      <c r="AA182" s="19"/>
      <c r="AB182" s="19">
        <f t="shared" si="8"/>
        <v>130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>
        <f t="shared" si="9"/>
        <v>0</v>
      </c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>
        <f t="shared" si="10"/>
        <v>0</v>
      </c>
      <c r="BF182" s="9">
        <f t="shared" si="11"/>
        <v>130</v>
      </c>
    </row>
    <row r="183" spans="1:58">
      <c r="A183" s="8" t="s">
        <v>245</v>
      </c>
      <c r="B183" s="9" t="s">
        <v>526</v>
      </c>
      <c r="C183" s="8" t="s">
        <v>527</v>
      </c>
      <c r="D183" s="9" t="s">
        <v>551</v>
      </c>
      <c r="E183" s="8" t="s">
        <v>552</v>
      </c>
      <c r="F183" s="8" t="s">
        <v>553</v>
      </c>
      <c r="G183" s="8" t="s">
        <v>15</v>
      </c>
      <c r="H183" s="19"/>
      <c r="I183" s="19"/>
      <c r="J183" s="19">
        <v>3</v>
      </c>
      <c r="K183" s="19">
        <v>2</v>
      </c>
      <c r="L183" s="19">
        <v>5</v>
      </c>
      <c r="M183" s="19">
        <v>2</v>
      </c>
      <c r="N183" s="19">
        <v>7</v>
      </c>
      <c r="O183" s="19">
        <v>4</v>
      </c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>
        <f t="shared" si="8"/>
        <v>23</v>
      </c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>
        <f t="shared" si="9"/>
        <v>0</v>
      </c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>
        <f t="shared" si="10"/>
        <v>0</v>
      </c>
      <c r="BF183" s="9">
        <f t="shared" si="11"/>
        <v>23</v>
      </c>
    </row>
    <row r="184" spans="1:58">
      <c r="A184" s="8" t="s">
        <v>245</v>
      </c>
      <c r="B184" s="9" t="s">
        <v>526</v>
      </c>
      <c r="C184" s="8" t="s">
        <v>527</v>
      </c>
      <c r="D184" s="9" t="s">
        <v>554</v>
      </c>
      <c r="E184" s="8" t="s">
        <v>555</v>
      </c>
      <c r="F184" s="8" t="s">
        <v>556</v>
      </c>
      <c r="G184" s="8" t="s">
        <v>15</v>
      </c>
      <c r="H184" s="19"/>
      <c r="I184" s="19"/>
      <c r="J184" s="19">
        <v>1</v>
      </c>
      <c r="K184" s="19">
        <v>7</v>
      </c>
      <c r="L184" s="19">
        <v>7</v>
      </c>
      <c r="M184" s="19">
        <v>9</v>
      </c>
      <c r="N184" s="19">
        <v>6</v>
      </c>
      <c r="O184" s="19">
        <v>1</v>
      </c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>
        <f t="shared" si="8"/>
        <v>31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>
        <f t="shared" si="9"/>
        <v>0</v>
      </c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>
        <f t="shared" si="10"/>
        <v>0</v>
      </c>
      <c r="BF184" s="9">
        <f t="shared" si="11"/>
        <v>31</v>
      </c>
    </row>
    <row r="185" spans="1:58">
      <c r="A185" s="8" t="s">
        <v>245</v>
      </c>
      <c r="B185" s="9" t="s">
        <v>526</v>
      </c>
      <c r="C185" s="8" t="s">
        <v>527</v>
      </c>
      <c r="D185" s="9" t="s">
        <v>557</v>
      </c>
      <c r="E185" s="8" t="s">
        <v>558</v>
      </c>
      <c r="F185" s="8" t="s">
        <v>559</v>
      </c>
      <c r="G185" s="8" t="s">
        <v>15</v>
      </c>
      <c r="H185" s="19"/>
      <c r="I185" s="19"/>
      <c r="J185" s="19">
        <v>2</v>
      </c>
      <c r="K185" s="19">
        <v>5</v>
      </c>
      <c r="L185" s="19">
        <v>2</v>
      </c>
      <c r="M185" s="19">
        <v>2</v>
      </c>
      <c r="N185" s="19">
        <v>3</v>
      </c>
      <c r="O185" s="19">
        <v>2</v>
      </c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>
        <f t="shared" si="8"/>
        <v>16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>
        <f t="shared" si="9"/>
        <v>0</v>
      </c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>
        <f t="shared" si="10"/>
        <v>0</v>
      </c>
      <c r="BF185" s="9">
        <f t="shared" si="11"/>
        <v>16</v>
      </c>
    </row>
    <row r="186" spans="1:58">
      <c r="A186" s="8" t="s">
        <v>245</v>
      </c>
      <c r="B186" s="9" t="s">
        <v>526</v>
      </c>
      <c r="C186" s="8" t="s">
        <v>527</v>
      </c>
      <c r="D186" s="9" t="s">
        <v>560</v>
      </c>
      <c r="E186" s="8" t="s">
        <v>561</v>
      </c>
      <c r="F186" s="8" t="s">
        <v>562</v>
      </c>
      <c r="G186" s="8" t="s">
        <v>15</v>
      </c>
      <c r="H186" s="19"/>
      <c r="I186" s="19"/>
      <c r="J186" s="19">
        <v>2</v>
      </c>
      <c r="K186" s="19">
        <v>2</v>
      </c>
      <c r="L186" s="19">
        <v>4</v>
      </c>
      <c r="M186" s="19">
        <v>5</v>
      </c>
      <c r="N186" s="19">
        <v>5</v>
      </c>
      <c r="O186" s="19">
        <v>2</v>
      </c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>
        <f t="shared" si="8"/>
        <v>20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>
        <f t="shared" si="9"/>
        <v>0</v>
      </c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>
        <f t="shared" si="10"/>
        <v>0</v>
      </c>
      <c r="BF186" s="9">
        <f t="shared" si="11"/>
        <v>20</v>
      </c>
    </row>
    <row r="187" spans="1:58">
      <c r="A187" s="8" t="s">
        <v>245</v>
      </c>
      <c r="B187" s="9" t="s">
        <v>563</v>
      </c>
      <c r="C187" s="8" t="s">
        <v>564</v>
      </c>
      <c r="D187" s="9" t="s">
        <v>563</v>
      </c>
      <c r="E187" s="8" t="s">
        <v>565</v>
      </c>
      <c r="F187" s="8" t="s">
        <v>566</v>
      </c>
      <c r="G187" s="8" t="s">
        <v>15</v>
      </c>
      <c r="H187" s="19"/>
      <c r="I187" s="19"/>
      <c r="J187" s="19">
        <v>15</v>
      </c>
      <c r="K187" s="19">
        <v>14</v>
      </c>
      <c r="L187" s="19">
        <v>13</v>
      </c>
      <c r="M187" s="19">
        <v>10</v>
      </c>
      <c r="N187" s="19">
        <v>4</v>
      </c>
      <c r="O187" s="19">
        <v>12</v>
      </c>
      <c r="P187" s="19"/>
      <c r="Q187" s="19">
        <v>10</v>
      </c>
      <c r="R187" s="19">
        <v>15</v>
      </c>
      <c r="S187" s="19">
        <v>9</v>
      </c>
      <c r="T187" s="19">
        <v>10</v>
      </c>
      <c r="U187" s="19">
        <v>11</v>
      </c>
      <c r="V187" s="19">
        <v>7</v>
      </c>
      <c r="W187" s="19"/>
      <c r="X187" s="19"/>
      <c r="Y187" s="19"/>
      <c r="Z187" s="19"/>
      <c r="AA187" s="19"/>
      <c r="AB187" s="19">
        <f t="shared" si="8"/>
        <v>130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>
        <f t="shared" si="9"/>
        <v>0</v>
      </c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>
        <f t="shared" si="10"/>
        <v>0</v>
      </c>
      <c r="BF187" s="9">
        <f t="shared" si="11"/>
        <v>130</v>
      </c>
    </row>
    <row r="188" spans="1:58">
      <c r="A188" s="8" t="s">
        <v>245</v>
      </c>
      <c r="B188" s="9" t="s">
        <v>563</v>
      </c>
      <c r="C188" s="8" t="s">
        <v>564</v>
      </c>
      <c r="D188" s="9" t="s">
        <v>567</v>
      </c>
      <c r="E188" s="8" t="s">
        <v>568</v>
      </c>
      <c r="F188" s="8" t="s">
        <v>569</v>
      </c>
      <c r="G188" s="8" t="s">
        <v>15</v>
      </c>
      <c r="H188" s="19"/>
      <c r="I188" s="19"/>
      <c r="J188" s="19">
        <v>5</v>
      </c>
      <c r="K188" s="19">
        <v>7</v>
      </c>
      <c r="L188" s="19">
        <v>10</v>
      </c>
      <c r="M188" s="19">
        <v>7</v>
      </c>
      <c r="N188" s="19">
        <v>8</v>
      </c>
      <c r="O188" s="19">
        <v>7</v>
      </c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>
        <f t="shared" si="8"/>
        <v>44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>
        <f t="shared" si="9"/>
        <v>0</v>
      </c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>
        <f t="shared" si="10"/>
        <v>0</v>
      </c>
      <c r="BF188" s="9">
        <f t="shared" si="11"/>
        <v>44</v>
      </c>
    </row>
    <row r="189" spans="1:58">
      <c r="A189" s="8" t="s">
        <v>245</v>
      </c>
      <c r="B189" s="9" t="s">
        <v>563</v>
      </c>
      <c r="C189" s="8" t="s">
        <v>564</v>
      </c>
      <c r="D189" s="9" t="s">
        <v>570</v>
      </c>
      <c r="E189" s="8" t="s">
        <v>571</v>
      </c>
      <c r="F189" s="8" t="s">
        <v>572</v>
      </c>
      <c r="G189" s="8" t="s">
        <v>15</v>
      </c>
      <c r="H189" s="19"/>
      <c r="I189" s="19"/>
      <c r="J189" s="19">
        <v>2</v>
      </c>
      <c r="K189" s="19">
        <v>6</v>
      </c>
      <c r="L189" s="19">
        <v>3</v>
      </c>
      <c r="M189" s="19">
        <v>6</v>
      </c>
      <c r="N189" s="19">
        <v>3</v>
      </c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>
        <f t="shared" si="8"/>
        <v>20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>
        <f t="shared" si="9"/>
        <v>0</v>
      </c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>
        <f t="shared" si="10"/>
        <v>0</v>
      </c>
      <c r="BF189" s="9">
        <f t="shared" si="11"/>
        <v>20</v>
      </c>
    </row>
    <row r="190" spans="1:58">
      <c r="A190" s="8" t="s">
        <v>245</v>
      </c>
      <c r="B190" s="9" t="s">
        <v>563</v>
      </c>
      <c r="C190" s="8" t="s">
        <v>564</v>
      </c>
      <c r="D190" s="9" t="s">
        <v>573</v>
      </c>
      <c r="E190" s="8" t="s">
        <v>574</v>
      </c>
      <c r="F190" s="8" t="s">
        <v>575</v>
      </c>
      <c r="G190" s="8" t="s">
        <v>15</v>
      </c>
      <c r="H190" s="19"/>
      <c r="I190" s="19"/>
      <c r="J190" s="19"/>
      <c r="K190" s="19">
        <v>13</v>
      </c>
      <c r="L190" s="19">
        <v>12</v>
      </c>
      <c r="M190" s="19">
        <v>6</v>
      </c>
      <c r="N190" s="19">
        <v>8</v>
      </c>
      <c r="O190" s="19">
        <v>5</v>
      </c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>
        <f t="shared" si="8"/>
        <v>44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>
        <f t="shared" si="9"/>
        <v>0</v>
      </c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>
        <f t="shared" si="10"/>
        <v>0</v>
      </c>
      <c r="BF190" s="9">
        <f t="shared" si="11"/>
        <v>44</v>
      </c>
    </row>
    <row r="191" spans="1:58">
      <c r="A191" s="8" t="s">
        <v>245</v>
      </c>
      <c r="B191" s="9" t="s">
        <v>563</v>
      </c>
      <c r="C191" s="8" t="s">
        <v>564</v>
      </c>
      <c r="D191" s="9" t="s">
        <v>576</v>
      </c>
      <c r="E191" s="8" t="s">
        <v>577</v>
      </c>
      <c r="F191" s="8" t="s">
        <v>578</v>
      </c>
      <c r="G191" s="8" t="s">
        <v>15</v>
      </c>
      <c r="H191" s="19"/>
      <c r="I191" s="19"/>
      <c r="J191" s="19">
        <v>8</v>
      </c>
      <c r="K191" s="19">
        <v>8</v>
      </c>
      <c r="L191" s="19">
        <v>1</v>
      </c>
      <c r="M191" s="19">
        <v>3</v>
      </c>
      <c r="N191" s="19">
        <v>6</v>
      </c>
      <c r="O191" s="19">
        <v>5</v>
      </c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>
        <f t="shared" si="8"/>
        <v>31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>
        <f t="shared" si="9"/>
        <v>0</v>
      </c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>
        <f t="shared" si="10"/>
        <v>0</v>
      </c>
      <c r="BF191" s="9">
        <f t="shared" si="11"/>
        <v>31</v>
      </c>
    </row>
    <row r="192" spans="1:58">
      <c r="A192" s="8" t="s">
        <v>245</v>
      </c>
      <c r="B192" s="9" t="s">
        <v>563</v>
      </c>
      <c r="C192" s="8" t="s">
        <v>564</v>
      </c>
      <c r="D192" s="9" t="s">
        <v>579</v>
      </c>
      <c r="E192" s="8" t="s">
        <v>580</v>
      </c>
      <c r="F192" s="8" t="s">
        <v>581</v>
      </c>
      <c r="G192" s="8" t="s">
        <v>15</v>
      </c>
      <c r="H192" s="19"/>
      <c r="I192" s="19"/>
      <c r="J192" s="19"/>
      <c r="K192" s="19">
        <v>8</v>
      </c>
      <c r="L192" s="19">
        <v>1</v>
      </c>
      <c r="M192" s="19">
        <v>2</v>
      </c>
      <c r="N192" s="19">
        <v>1</v>
      </c>
      <c r="O192" s="19">
        <v>1</v>
      </c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>
        <f t="shared" si="8"/>
        <v>13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>
        <f t="shared" si="9"/>
        <v>0</v>
      </c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>
        <f t="shared" si="10"/>
        <v>0</v>
      </c>
      <c r="BF192" s="9">
        <f t="shared" si="11"/>
        <v>13</v>
      </c>
    </row>
    <row r="193" spans="1:58">
      <c r="A193" s="8" t="s">
        <v>245</v>
      </c>
      <c r="B193" s="9" t="s">
        <v>563</v>
      </c>
      <c r="C193" s="8" t="s">
        <v>564</v>
      </c>
      <c r="D193" s="9" t="s">
        <v>582</v>
      </c>
      <c r="E193" s="8" t="s">
        <v>583</v>
      </c>
      <c r="F193" s="8" t="s">
        <v>584</v>
      </c>
      <c r="G193" s="8" t="s">
        <v>15</v>
      </c>
      <c r="H193" s="19"/>
      <c r="I193" s="19"/>
      <c r="J193" s="19">
        <v>4</v>
      </c>
      <c r="K193" s="19">
        <v>6</v>
      </c>
      <c r="L193" s="19">
        <v>7</v>
      </c>
      <c r="M193" s="19">
        <v>4</v>
      </c>
      <c r="N193" s="19">
        <v>13</v>
      </c>
      <c r="O193" s="19">
        <v>12</v>
      </c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>
        <f t="shared" si="8"/>
        <v>46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>
        <f t="shared" si="9"/>
        <v>0</v>
      </c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>
        <f t="shared" si="10"/>
        <v>0</v>
      </c>
      <c r="BF193" s="9">
        <f t="shared" si="11"/>
        <v>46</v>
      </c>
    </row>
    <row r="194" spans="1:58">
      <c r="A194" s="8" t="s">
        <v>245</v>
      </c>
      <c r="B194" s="9" t="s">
        <v>563</v>
      </c>
      <c r="C194" s="8" t="s">
        <v>564</v>
      </c>
      <c r="D194" s="9" t="s">
        <v>585</v>
      </c>
      <c r="E194" s="8" t="s">
        <v>586</v>
      </c>
      <c r="F194" s="8" t="s">
        <v>587</v>
      </c>
      <c r="G194" s="8" t="s">
        <v>15</v>
      </c>
      <c r="H194" s="19"/>
      <c r="I194" s="19"/>
      <c r="J194" s="19"/>
      <c r="K194" s="19">
        <v>11</v>
      </c>
      <c r="L194" s="19">
        <v>5</v>
      </c>
      <c r="M194" s="19">
        <v>3</v>
      </c>
      <c r="N194" s="19">
        <v>4</v>
      </c>
      <c r="O194" s="19">
        <v>2</v>
      </c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>
        <f t="shared" si="8"/>
        <v>25</v>
      </c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>
        <f t="shared" si="9"/>
        <v>0</v>
      </c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>
        <f t="shared" si="10"/>
        <v>0</v>
      </c>
      <c r="BF194" s="9">
        <f t="shared" si="11"/>
        <v>25</v>
      </c>
    </row>
    <row r="195" spans="1:58">
      <c r="A195" s="8" t="s">
        <v>245</v>
      </c>
      <c r="B195" s="9" t="s">
        <v>563</v>
      </c>
      <c r="C195" s="8" t="s">
        <v>564</v>
      </c>
      <c r="D195" s="9" t="s">
        <v>588</v>
      </c>
      <c r="E195" s="8" t="s">
        <v>589</v>
      </c>
      <c r="F195" s="8" t="s">
        <v>590</v>
      </c>
      <c r="G195" s="8" t="s">
        <v>15</v>
      </c>
      <c r="H195" s="19"/>
      <c r="I195" s="19"/>
      <c r="J195" s="19">
        <v>2</v>
      </c>
      <c r="K195" s="19">
        <v>2</v>
      </c>
      <c r="L195" s="19">
        <v>1</v>
      </c>
      <c r="M195" s="19">
        <v>2</v>
      </c>
      <c r="N195" s="19">
        <v>3</v>
      </c>
      <c r="O195" s="19">
        <v>4</v>
      </c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>
        <f t="shared" si="8"/>
        <v>14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>
        <f t="shared" si="9"/>
        <v>0</v>
      </c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>
        <f t="shared" si="10"/>
        <v>0</v>
      </c>
      <c r="BF195" s="9">
        <f t="shared" si="11"/>
        <v>14</v>
      </c>
    </row>
    <row r="196" spans="1:58">
      <c r="A196" s="8" t="s">
        <v>245</v>
      </c>
      <c r="B196" s="9" t="s">
        <v>563</v>
      </c>
      <c r="C196" s="8" t="s">
        <v>564</v>
      </c>
      <c r="D196" s="9" t="s">
        <v>591</v>
      </c>
      <c r="E196" s="8" t="s">
        <v>592</v>
      </c>
      <c r="F196" s="8" t="s">
        <v>593</v>
      </c>
      <c r="G196" s="8" t="s">
        <v>15</v>
      </c>
      <c r="H196" s="19"/>
      <c r="I196" s="19"/>
      <c r="J196" s="19">
        <v>2</v>
      </c>
      <c r="K196" s="19"/>
      <c r="L196" s="19">
        <v>2</v>
      </c>
      <c r="M196" s="19">
        <v>1</v>
      </c>
      <c r="N196" s="19">
        <v>2</v>
      </c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>
        <f t="shared" si="8"/>
        <v>7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>
        <f t="shared" si="9"/>
        <v>0</v>
      </c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>
        <f t="shared" si="10"/>
        <v>0</v>
      </c>
      <c r="BF196" s="9">
        <f t="shared" si="11"/>
        <v>7</v>
      </c>
    </row>
    <row r="197" spans="1:58">
      <c r="A197" s="8" t="s">
        <v>245</v>
      </c>
      <c r="B197" s="9" t="s">
        <v>563</v>
      </c>
      <c r="C197" s="8" t="s">
        <v>564</v>
      </c>
      <c r="D197" s="9" t="s">
        <v>594</v>
      </c>
      <c r="E197" s="8" t="s">
        <v>595</v>
      </c>
      <c r="F197" s="8" t="s">
        <v>596</v>
      </c>
      <c r="G197" s="8" t="s">
        <v>15</v>
      </c>
      <c r="H197" s="19"/>
      <c r="I197" s="19"/>
      <c r="J197" s="19"/>
      <c r="K197" s="19">
        <v>4</v>
      </c>
      <c r="L197" s="19">
        <v>4</v>
      </c>
      <c r="M197" s="19">
        <v>5</v>
      </c>
      <c r="N197" s="19">
        <v>2</v>
      </c>
      <c r="O197" s="19">
        <v>5</v>
      </c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>
        <f t="shared" si="8"/>
        <v>20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>
        <f t="shared" si="9"/>
        <v>0</v>
      </c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>
        <f t="shared" si="10"/>
        <v>0</v>
      </c>
      <c r="BF197" s="9">
        <f t="shared" si="11"/>
        <v>20</v>
      </c>
    </row>
    <row r="198" spans="1:58">
      <c r="A198" s="8" t="s">
        <v>245</v>
      </c>
      <c r="B198" s="9" t="s">
        <v>597</v>
      </c>
      <c r="C198" s="8" t="s">
        <v>598</v>
      </c>
      <c r="D198" s="9" t="s">
        <v>599</v>
      </c>
      <c r="E198" s="8" t="s">
        <v>600</v>
      </c>
      <c r="F198" s="8" t="s">
        <v>601</v>
      </c>
      <c r="G198" s="8" t="s">
        <v>15</v>
      </c>
      <c r="H198" s="19"/>
      <c r="I198" s="19"/>
      <c r="J198" s="19">
        <v>4</v>
      </c>
      <c r="K198" s="19">
        <v>4</v>
      </c>
      <c r="L198" s="19"/>
      <c r="M198" s="19"/>
      <c r="N198" s="19">
        <v>1</v>
      </c>
      <c r="O198" s="19">
        <v>6</v>
      </c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>
        <f t="shared" si="8"/>
        <v>15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>
        <f t="shared" si="9"/>
        <v>0</v>
      </c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>
        <f t="shared" si="10"/>
        <v>0</v>
      </c>
      <c r="BF198" s="9">
        <f t="shared" si="11"/>
        <v>15</v>
      </c>
    </row>
    <row r="199" spans="1:58">
      <c r="A199" s="8" t="s">
        <v>245</v>
      </c>
      <c r="B199" s="9" t="s">
        <v>597</v>
      </c>
      <c r="C199" s="8" t="s">
        <v>598</v>
      </c>
      <c r="D199" s="9" t="s">
        <v>602</v>
      </c>
      <c r="E199" s="8" t="s">
        <v>603</v>
      </c>
      <c r="F199" s="8" t="s">
        <v>604</v>
      </c>
      <c r="G199" s="8" t="s">
        <v>15</v>
      </c>
      <c r="H199" s="19"/>
      <c r="I199" s="19"/>
      <c r="J199" s="19"/>
      <c r="K199" s="19">
        <v>1</v>
      </c>
      <c r="L199" s="19">
        <v>2</v>
      </c>
      <c r="M199" s="19">
        <v>4</v>
      </c>
      <c r="N199" s="19">
        <v>1</v>
      </c>
      <c r="O199" s="19">
        <v>1</v>
      </c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>
        <f t="shared" si="8"/>
        <v>9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>
        <f t="shared" si="9"/>
        <v>0</v>
      </c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>
        <f t="shared" si="10"/>
        <v>0</v>
      </c>
      <c r="BF199" s="9">
        <f t="shared" si="11"/>
        <v>9</v>
      </c>
    </row>
    <row r="200" spans="1:58">
      <c r="A200" s="8" t="s">
        <v>245</v>
      </c>
      <c r="B200" s="9" t="s">
        <v>597</v>
      </c>
      <c r="C200" s="8" t="s">
        <v>598</v>
      </c>
      <c r="D200" s="9" t="s">
        <v>597</v>
      </c>
      <c r="E200" s="8" t="s">
        <v>605</v>
      </c>
      <c r="F200" s="8" t="s">
        <v>606</v>
      </c>
      <c r="G200" s="8" t="s">
        <v>15</v>
      </c>
      <c r="H200" s="19"/>
      <c r="I200" s="19"/>
      <c r="J200" s="19">
        <v>5</v>
      </c>
      <c r="K200" s="19">
        <v>3</v>
      </c>
      <c r="L200" s="19">
        <v>1</v>
      </c>
      <c r="M200" s="19">
        <v>2</v>
      </c>
      <c r="N200" s="19">
        <v>4</v>
      </c>
      <c r="O200" s="19">
        <v>2</v>
      </c>
      <c r="P200" s="19"/>
      <c r="Q200" s="19">
        <v>2</v>
      </c>
      <c r="R200" s="19"/>
      <c r="S200" s="19">
        <v>1</v>
      </c>
      <c r="T200" s="19">
        <v>4</v>
      </c>
      <c r="U200" s="19"/>
      <c r="V200" s="19"/>
      <c r="W200" s="19"/>
      <c r="X200" s="19"/>
      <c r="Y200" s="19"/>
      <c r="Z200" s="19"/>
      <c r="AA200" s="19"/>
      <c r="AB200" s="19">
        <f t="shared" si="8"/>
        <v>24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>
        <f t="shared" si="9"/>
        <v>0</v>
      </c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>
        <f t="shared" si="10"/>
        <v>0</v>
      </c>
      <c r="BF200" s="9">
        <f t="shared" si="11"/>
        <v>24</v>
      </c>
    </row>
    <row r="201" spans="1:58">
      <c r="A201" s="8" t="s">
        <v>245</v>
      </c>
      <c r="B201" s="9" t="s">
        <v>597</v>
      </c>
      <c r="C201" s="8" t="s">
        <v>598</v>
      </c>
      <c r="D201" s="9" t="s">
        <v>607</v>
      </c>
      <c r="E201" s="8" t="s">
        <v>608</v>
      </c>
      <c r="F201" s="8" t="s">
        <v>609</v>
      </c>
      <c r="G201" s="8" t="s">
        <v>15</v>
      </c>
      <c r="H201" s="19"/>
      <c r="I201" s="19"/>
      <c r="J201" s="19"/>
      <c r="K201" s="19">
        <v>6</v>
      </c>
      <c r="L201" s="19">
        <v>13</v>
      </c>
      <c r="M201" s="19">
        <v>8</v>
      </c>
      <c r="N201" s="19">
        <v>2</v>
      </c>
      <c r="O201" s="19">
        <v>13</v>
      </c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>
        <f t="shared" si="8"/>
        <v>42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>
        <f t="shared" si="9"/>
        <v>0</v>
      </c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>
        <f t="shared" si="10"/>
        <v>0</v>
      </c>
      <c r="BF201" s="9">
        <f t="shared" si="11"/>
        <v>42</v>
      </c>
    </row>
    <row r="202" spans="1:58">
      <c r="A202" s="8" t="s">
        <v>245</v>
      </c>
      <c r="B202" s="9" t="s">
        <v>597</v>
      </c>
      <c r="C202" s="8" t="s">
        <v>598</v>
      </c>
      <c r="D202" s="9" t="s">
        <v>610</v>
      </c>
      <c r="E202" s="8" t="s">
        <v>611</v>
      </c>
      <c r="F202" s="8" t="s">
        <v>612</v>
      </c>
      <c r="G202" s="8" t="s">
        <v>15</v>
      </c>
      <c r="H202" s="19"/>
      <c r="I202" s="19"/>
      <c r="J202" s="19"/>
      <c r="K202" s="19">
        <v>2</v>
      </c>
      <c r="L202" s="19">
        <v>1</v>
      </c>
      <c r="M202" s="19">
        <v>1</v>
      </c>
      <c r="N202" s="19">
        <v>2</v>
      </c>
      <c r="O202" s="19">
        <v>1</v>
      </c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>
        <f t="shared" si="8"/>
        <v>7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>
        <f t="shared" si="9"/>
        <v>0</v>
      </c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>
        <f t="shared" si="10"/>
        <v>0</v>
      </c>
      <c r="BF202" s="9">
        <f t="shared" si="11"/>
        <v>7</v>
      </c>
    </row>
    <row r="203" spans="1:58">
      <c r="A203" s="8" t="s">
        <v>245</v>
      </c>
      <c r="B203" s="9" t="s">
        <v>597</v>
      </c>
      <c r="C203" s="8" t="s">
        <v>598</v>
      </c>
      <c r="D203" s="9" t="s">
        <v>613</v>
      </c>
      <c r="E203" s="8" t="s">
        <v>614</v>
      </c>
      <c r="F203" s="8" t="s">
        <v>615</v>
      </c>
      <c r="G203" s="8" t="s">
        <v>15</v>
      </c>
      <c r="H203" s="19"/>
      <c r="I203" s="19"/>
      <c r="J203" s="19">
        <v>2</v>
      </c>
      <c r="K203" s="19">
        <v>2</v>
      </c>
      <c r="L203" s="19">
        <v>1</v>
      </c>
      <c r="M203" s="19"/>
      <c r="N203" s="19"/>
      <c r="O203" s="19">
        <v>2</v>
      </c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>
        <f t="shared" ref="AB203:AB266" si="12">SUM(H203:AA203)</f>
        <v>7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>
        <f t="shared" ref="AO203:AO266" si="13">SUM(AC203:AN203)</f>
        <v>0</v>
      </c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>
        <f t="shared" ref="BE203:BE266" si="14">SUM(AP203:BD203)</f>
        <v>0</v>
      </c>
      <c r="BF203" s="9">
        <f t="shared" ref="BF203:BF266" si="15">BE203+AO203+AB203</f>
        <v>7</v>
      </c>
    </row>
    <row r="204" spans="1:58">
      <c r="A204" s="8" t="s">
        <v>245</v>
      </c>
      <c r="B204" s="9" t="s">
        <v>597</v>
      </c>
      <c r="C204" s="8" t="s">
        <v>598</v>
      </c>
      <c r="D204" s="9" t="s">
        <v>616</v>
      </c>
      <c r="E204" s="8" t="s">
        <v>617</v>
      </c>
      <c r="F204" s="8" t="s">
        <v>618</v>
      </c>
      <c r="G204" s="8" t="s">
        <v>15</v>
      </c>
      <c r="H204" s="19"/>
      <c r="I204" s="19"/>
      <c r="J204" s="19">
        <v>4</v>
      </c>
      <c r="K204" s="19">
        <v>2</v>
      </c>
      <c r="L204" s="19">
        <v>2</v>
      </c>
      <c r="M204" s="19">
        <v>4</v>
      </c>
      <c r="N204" s="19"/>
      <c r="O204" s="19">
        <v>1</v>
      </c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>
        <f t="shared" si="12"/>
        <v>13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>
        <f t="shared" si="13"/>
        <v>0</v>
      </c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>
        <f t="shared" si="14"/>
        <v>0</v>
      </c>
      <c r="BF204" s="9">
        <f t="shared" si="15"/>
        <v>13</v>
      </c>
    </row>
    <row r="205" spans="1:58">
      <c r="A205" s="8" t="s">
        <v>245</v>
      </c>
      <c r="B205" s="9" t="s">
        <v>597</v>
      </c>
      <c r="C205" s="8" t="s">
        <v>598</v>
      </c>
      <c r="D205" s="9" t="s">
        <v>619</v>
      </c>
      <c r="E205" s="8" t="s">
        <v>620</v>
      </c>
      <c r="F205" s="8" t="s">
        <v>621</v>
      </c>
      <c r="G205" s="8" t="s">
        <v>15</v>
      </c>
      <c r="H205" s="19"/>
      <c r="I205" s="19"/>
      <c r="J205" s="19">
        <v>4</v>
      </c>
      <c r="K205" s="19">
        <v>8</v>
      </c>
      <c r="L205" s="19">
        <v>6</v>
      </c>
      <c r="M205" s="19">
        <v>7</v>
      </c>
      <c r="N205" s="19">
        <v>6</v>
      </c>
      <c r="O205" s="19">
        <v>2</v>
      </c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>
        <f t="shared" si="12"/>
        <v>33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>
        <f t="shared" si="13"/>
        <v>0</v>
      </c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>
        <f t="shared" si="14"/>
        <v>0</v>
      </c>
      <c r="BF205" s="9">
        <f t="shared" si="15"/>
        <v>33</v>
      </c>
    </row>
    <row r="206" spans="1:58">
      <c r="A206" s="8" t="s">
        <v>245</v>
      </c>
      <c r="B206" s="9" t="s">
        <v>597</v>
      </c>
      <c r="C206" s="8" t="s">
        <v>598</v>
      </c>
      <c r="D206" s="9" t="s">
        <v>622</v>
      </c>
      <c r="E206" s="8" t="s">
        <v>623</v>
      </c>
      <c r="F206" s="8" t="s">
        <v>624</v>
      </c>
      <c r="G206" s="8" t="s">
        <v>15</v>
      </c>
      <c r="H206" s="19"/>
      <c r="I206" s="19"/>
      <c r="J206" s="19">
        <v>1</v>
      </c>
      <c r="K206" s="19"/>
      <c r="L206" s="19">
        <v>4</v>
      </c>
      <c r="M206" s="19">
        <v>5</v>
      </c>
      <c r="N206" s="19">
        <v>3</v>
      </c>
      <c r="O206" s="19">
        <v>1</v>
      </c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>
        <f t="shared" si="12"/>
        <v>14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>
        <f t="shared" si="13"/>
        <v>0</v>
      </c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>
        <f t="shared" si="14"/>
        <v>0</v>
      </c>
      <c r="BF206" s="9">
        <f t="shared" si="15"/>
        <v>14</v>
      </c>
    </row>
    <row r="207" spans="1:58">
      <c r="A207" s="8" t="s">
        <v>245</v>
      </c>
      <c r="B207" s="9" t="s">
        <v>597</v>
      </c>
      <c r="C207" s="8" t="s">
        <v>598</v>
      </c>
      <c r="D207" s="9" t="s">
        <v>625</v>
      </c>
      <c r="E207" s="8" t="s">
        <v>626</v>
      </c>
      <c r="F207" s="8" t="s">
        <v>627</v>
      </c>
      <c r="G207" s="8" t="s">
        <v>15</v>
      </c>
      <c r="H207" s="19"/>
      <c r="I207" s="19"/>
      <c r="J207" s="19"/>
      <c r="K207" s="19">
        <v>2</v>
      </c>
      <c r="L207" s="19">
        <v>2</v>
      </c>
      <c r="M207" s="19">
        <v>1</v>
      </c>
      <c r="N207" s="19">
        <v>1</v>
      </c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>
        <f t="shared" si="12"/>
        <v>6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>
        <f t="shared" si="13"/>
        <v>0</v>
      </c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>
        <f t="shared" si="14"/>
        <v>0</v>
      </c>
      <c r="BF207" s="9">
        <f t="shared" si="15"/>
        <v>6</v>
      </c>
    </row>
    <row r="208" spans="1:58">
      <c r="A208" s="8" t="s">
        <v>245</v>
      </c>
      <c r="B208" s="9" t="s">
        <v>597</v>
      </c>
      <c r="C208" s="8" t="s">
        <v>598</v>
      </c>
      <c r="D208" s="9" t="s">
        <v>628</v>
      </c>
      <c r="E208" s="8" t="s">
        <v>629</v>
      </c>
      <c r="F208" s="8" t="s">
        <v>630</v>
      </c>
      <c r="G208" s="8" t="s">
        <v>15</v>
      </c>
      <c r="H208" s="19"/>
      <c r="I208" s="19"/>
      <c r="J208" s="19"/>
      <c r="K208" s="19">
        <v>2</v>
      </c>
      <c r="L208" s="19">
        <v>2</v>
      </c>
      <c r="M208" s="19">
        <v>3</v>
      </c>
      <c r="N208" s="19">
        <v>1</v>
      </c>
      <c r="O208" s="19">
        <v>1</v>
      </c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>
        <f t="shared" si="12"/>
        <v>9</v>
      </c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>
        <f t="shared" si="13"/>
        <v>0</v>
      </c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>
        <f t="shared" si="14"/>
        <v>0</v>
      </c>
      <c r="BF208" s="9">
        <f t="shared" si="15"/>
        <v>9</v>
      </c>
    </row>
    <row r="209" spans="1:58">
      <c r="A209" s="8" t="s">
        <v>245</v>
      </c>
      <c r="B209" s="9" t="s">
        <v>631</v>
      </c>
      <c r="C209" s="8" t="s">
        <v>632</v>
      </c>
      <c r="D209" s="9" t="s">
        <v>633</v>
      </c>
      <c r="E209" s="8" t="s">
        <v>634</v>
      </c>
      <c r="F209" s="8" t="s">
        <v>635</v>
      </c>
      <c r="G209" s="8" t="s">
        <v>15</v>
      </c>
      <c r="H209" s="19"/>
      <c r="I209" s="19"/>
      <c r="J209" s="19">
        <v>1</v>
      </c>
      <c r="K209" s="19">
        <v>1</v>
      </c>
      <c r="L209" s="19">
        <v>1</v>
      </c>
      <c r="M209" s="19"/>
      <c r="N209" s="19">
        <v>1</v>
      </c>
      <c r="O209" s="19">
        <v>1</v>
      </c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>
        <f t="shared" si="12"/>
        <v>5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>
        <f t="shared" si="13"/>
        <v>0</v>
      </c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>
        <f t="shared" si="14"/>
        <v>0</v>
      </c>
      <c r="BF209" s="9">
        <f t="shared" si="15"/>
        <v>5</v>
      </c>
    </row>
    <row r="210" spans="1:58">
      <c r="A210" s="8" t="s">
        <v>245</v>
      </c>
      <c r="B210" s="9" t="s">
        <v>631</v>
      </c>
      <c r="C210" s="8" t="s">
        <v>632</v>
      </c>
      <c r="D210" s="9" t="s">
        <v>636</v>
      </c>
      <c r="E210" s="8" t="s">
        <v>637</v>
      </c>
      <c r="F210" s="8" t="s">
        <v>638</v>
      </c>
      <c r="G210" s="8" t="s">
        <v>15</v>
      </c>
      <c r="H210" s="19"/>
      <c r="I210" s="19"/>
      <c r="J210" s="19">
        <v>1</v>
      </c>
      <c r="K210" s="19">
        <v>4</v>
      </c>
      <c r="L210" s="19"/>
      <c r="M210" s="19">
        <v>5</v>
      </c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>
        <f t="shared" si="12"/>
        <v>10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>
        <f t="shared" si="13"/>
        <v>0</v>
      </c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>
        <f t="shared" si="14"/>
        <v>0</v>
      </c>
      <c r="BF210" s="9">
        <f t="shared" si="15"/>
        <v>10</v>
      </c>
    </row>
    <row r="211" spans="1:58">
      <c r="A211" s="8" t="s">
        <v>245</v>
      </c>
      <c r="B211" s="9" t="s">
        <v>631</v>
      </c>
      <c r="C211" s="8" t="s">
        <v>632</v>
      </c>
      <c r="D211" s="9" t="s">
        <v>639</v>
      </c>
      <c r="E211" s="8" t="s">
        <v>640</v>
      </c>
      <c r="F211" s="8" t="s">
        <v>641</v>
      </c>
      <c r="G211" s="8" t="s">
        <v>15</v>
      </c>
      <c r="H211" s="19"/>
      <c r="I211" s="19"/>
      <c r="J211" s="19">
        <v>1</v>
      </c>
      <c r="K211" s="19">
        <v>1</v>
      </c>
      <c r="L211" s="19"/>
      <c r="M211" s="19">
        <v>2</v>
      </c>
      <c r="N211" s="19">
        <v>2</v>
      </c>
      <c r="O211" s="19">
        <v>3</v>
      </c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>
        <f t="shared" si="12"/>
        <v>9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>
        <f t="shared" si="13"/>
        <v>0</v>
      </c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>
        <f t="shared" si="14"/>
        <v>0</v>
      </c>
      <c r="BF211" s="9">
        <f t="shared" si="15"/>
        <v>9</v>
      </c>
    </row>
    <row r="212" spans="1:58">
      <c r="A212" s="8" t="s">
        <v>245</v>
      </c>
      <c r="B212" s="9" t="s">
        <v>631</v>
      </c>
      <c r="C212" s="8" t="s">
        <v>632</v>
      </c>
      <c r="D212" s="9" t="s">
        <v>642</v>
      </c>
      <c r="E212" s="8" t="s">
        <v>643</v>
      </c>
      <c r="F212" s="8" t="s">
        <v>644</v>
      </c>
      <c r="G212" s="8" t="s">
        <v>15</v>
      </c>
      <c r="H212" s="19"/>
      <c r="I212" s="19"/>
      <c r="J212" s="19">
        <v>1</v>
      </c>
      <c r="K212" s="19">
        <v>2</v>
      </c>
      <c r="L212" s="19">
        <v>1</v>
      </c>
      <c r="M212" s="19">
        <v>1</v>
      </c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>
        <f t="shared" si="12"/>
        <v>5</v>
      </c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>
        <f t="shared" si="13"/>
        <v>0</v>
      </c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>
        <f t="shared" si="14"/>
        <v>0</v>
      </c>
      <c r="BF212" s="9">
        <f t="shared" si="15"/>
        <v>5</v>
      </c>
    </row>
    <row r="213" spans="1:58">
      <c r="A213" s="8" t="s">
        <v>245</v>
      </c>
      <c r="B213" s="9" t="s">
        <v>631</v>
      </c>
      <c r="C213" s="8" t="s">
        <v>632</v>
      </c>
      <c r="D213" s="9" t="s">
        <v>645</v>
      </c>
      <c r="E213" s="8" t="s">
        <v>646</v>
      </c>
      <c r="F213" s="8" t="s">
        <v>647</v>
      </c>
      <c r="G213" s="8" t="s">
        <v>15</v>
      </c>
      <c r="H213" s="19"/>
      <c r="I213" s="19"/>
      <c r="J213" s="19">
        <v>2</v>
      </c>
      <c r="K213" s="19">
        <v>8</v>
      </c>
      <c r="L213" s="19">
        <v>1</v>
      </c>
      <c r="M213" s="19">
        <v>3</v>
      </c>
      <c r="N213" s="19">
        <v>2</v>
      </c>
      <c r="O213" s="19">
        <v>5</v>
      </c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>
        <f t="shared" si="12"/>
        <v>21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>
        <f t="shared" si="13"/>
        <v>0</v>
      </c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>
        <f t="shared" si="14"/>
        <v>0</v>
      </c>
      <c r="BF213" s="9">
        <f t="shared" si="15"/>
        <v>21</v>
      </c>
    </row>
    <row r="214" spans="1:58">
      <c r="A214" s="8" t="s">
        <v>245</v>
      </c>
      <c r="B214" s="9" t="s">
        <v>631</v>
      </c>
      <c r="C214" s="8" t="s">
        <v>632</v>
      </c>
      <c r="D214" s="9" t="s">
        <v>648</v>
      </c>
      <c r="E214" s="8" t="s">
        <v>649</v>
      </c>
      <c r="F214" s="8" t="s">
        <v>650</v>
      </c>
      <c r="G214" s="8" t="s">
        <v>15</v>
      </c>
      <c r="H214" s="19"/>
      <c r="I214" s="19"/>
      <c r="J214" s="19">
        <v>4</v>
      </c>
      <c r="K214" s="19">
        <v>7</v>
      </c>
      <c r="L214" s="19">
        <v>10</v>
      </c>
      <c r="M214" s="19">
        <v>8</v>
      </c>
      <c r="N214" s="19">
        <v>6</v>
      </c>
      <c r="O214" s="19">
        <v>8</v>
      </c>
      <c r="P214" s="19"/>
      <c r="Q214" s="19">
        <v>4</v>
      </c>
      <c r="R214" s="19">
        <v>5</v>
      </c>
      <c r="S214" s="19"/>
      <c r="T214" s="19"/>
      <c r="U214" s="19"/>
      <c r="V214" s="19"/>
      <c r="W214" s="19"/>
      <c r="X214" s="19"/>
      <c r="Y214" s="19"/>
      <c r="Z214" s="19"/>
      <c r="AA214" s="19"/>
      <c r="AB214" s="19">
        <f t="shared" si="12"/>
        <v>52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>
        <f t="shared" si="13"/>
        <v>0</v>
      </c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>
        <f t="shared" si="14"/>
        <v>0</v>
      </c>
      <c r="BF214" s="9">
        <f t="shared" si="15"/>
        <v>52</v>
      </c>
    </row>
    <row r="215" spans="1:58">
      <c r="A215" s="8" t="s">
        <v>245</v>
      </c>
      <c r="B215" s="9" t="s">
        <v>631</v>
      </c>
      <c r="C215" s="8" t="s">
        <v>632</v>
      </c>
      <c r="D215" s="9" t="s">
        <v>651</v>
      </c>
      <c r="E215" s="8" t="s">
        <v>652</v>
      </c>
      <c r="F215" s="8" t="s">
        <v>653</v>
      </c>
      <c r="G215" s="8" t="s">
        <v>15</v>
      </c>
      <c r="H215" s="19"/>
      <c r="I215" s="19"/>
      <c r="J215" s="19"/>
      <c r="K215" s="19">
        <v>1</v>
      </c>
      <c r="L215" s="19"/>
      <c r="M215" s="19">
        <v>2</v>
      </c>
      <c r="N215" s="19"/>
      <c r="O215" s="19">
        <v>4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>
        <f t="shared" si="12"/>
        <v>7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>
        <f t="shared" si="13"/>
        <v>0</v>
      </c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>
        <f t="shared" si="14"/>
        <v>0</v>
      </c>
      <c r="BF215" s="9">
        <f t="shared" si="15"/>
        <v>7</v>
      </c>
    </row>
    <row r="216" spans="1:58">
      <c r="A216" s="8" t="s">
        <v>245</v>
      </c>
      <c r="B216" s="9" t="s">
        <v>631</v>
      </c>
      <c r="C216" s="8" t="s">
        <v>632</v>
      </c>
      <c r="D216" s="9" t="s">
        <v>654</v>
      </c>
      <c r="E216" s="8" t="s">
        <v>655</v>
      </c>
      <c r="F216" s="8" t="s">
        <v>656</v>
      </c>
      <c r="G216" s="8" t="s">
        <v>15</v>
      </c>
      <c r="H216" s="19"/>
      <c r="I216" s="19"/>
      <c r="J216" s="19">
        <v>1</v>
      </c>
      <c r="K216" s="19">
        <v>1</v>
      </c>
      <c r="L216" s="19"/>
      <c r="M216" s="19">
        <v>1</v>
      </c>
      <c r="N216" s="19">
        <v>1</v>
      </c>
      <c r="O216" s="19">
        <v>2</v>
      </c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>
        <f t="shared" si="12"/>
        <v>6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>
        <f t="shared" si="13"/>
        <v>0</v>
      </c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>
        <f t="shared" si="14"/>
        <v>0</v>
      </c>
      <c r="BF216" s="9">
        <f t="shared" si="15"/>
        <v>6</v>
      </c>
    </row>
    <row r="217" spans="1:58">
      <c r="A217" s="8" t="s">
        <v>245</v>
      </c>
      <c r="B217" s="9" t="s">
        <v>631</v>
      </c>
      <c r="C217" s="8" t="s">
        <v>632</v>
      </c>
      <c r="D217" s="9" t="s">
        <v>657</v>
      </c>
      <c r="E217" s="8" t="s">
        <v>658</v>
      </c>
      <c r="F217" s="8" t="s">
        <v>659</v>
      </c>
      <c r="G217" s="8" t="s">
        <v>15</v>
      </c>
      <c r="H217" s="19"/>
      <c r="I217" s="19"/>
      <c r="J217" s="19"/>
      <c r="K217" s="19">
        <v>3</v>
      </c>
      <c r="L217" s="19">
        <v>1</v>
      </c>
      <c r="M217" s="19">
        <v>1</v>
      </c>
      <c r="N217" s="19">
        <v>3</v>
      </c>
      <c r="O217" s="19">
        <v>1</v>
      </c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>
        <f t="shared" si="12"/>
        <v>9</v>
      </c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>
        <f t="shared" si="13"/>
        <v>0</v>
      </c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>
        <f t="shared" si="14"/>
        <v>0</v>
      </c>
      <c r="BF217" s="9">
        <f t="shared" si="15"/>
        <v>9</v>
      </c>
    </row>
    <row r="218" spans="1:58">
      <c r="A218" s="8" t="s">
        <v>245</v>
      </c>
      <c r="B218" s="9" t="s">
        <v>631</v>
      </c>
      <c r="C218" s="8" t="s">
        <v>632</v>
      </c>
      <c r="D218" s="9" t="s">
        <v>631</v>
      </c>
      <c r="E218" s="8" t="s">
        <v>660</v>
      </c>
      <c r="F218" s="8" t="s">
        <v>661</v>
      </c>
      <c r="G218" s="8" t="s">
        <v>15</v>
      </c>
      <c r="H218" s="19"/>
      <c r="I218" s="19"/>
      <c r="J218" s="19">
        <v>37</v>
      </c>
      <c r="K218" s="19">
        <v>61</v>
      </c>
      <c r="L218" s="19">
        <v>56</v>
      </c>
      <c r="M218" s="19">
        <v>48</v>
      </c>
      <c r="N218" s="19">
        <v>60</v>
      </c>
      <c r="O218" s="19">
        <v>51</v>
      </c>
      <c r="P218" s="19"/>
      <c r="Q218" s="19">
        <v>154</v>
      </c>
      <c r="R218" s="19">
        <v>97</v>
      </c>
      <c r="S218" s="19">
        <v>127</v>
      </c>
      <c r="T218" s="19">
        <v>92</v>
      </c>
      <c r="U218" s="19">
        <v>93</v>
      </c>
      <c r="V218" s="19">
        <v>85</v>
      </c>
      <c r="W218" s="19"/>
      <c r="X218" s="19"/>
      <c r="Y218" s="19"/>
      <c r="Z218" s="19"/>
      <c r="AA218" s="19"/>
      <c r="AB218" s="19">
        <f t="shared" si="12"/>
        <v>961</v>
      </c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>
        <f t="shared" si="13"/>
        <v>0</v>
      </c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>
        <f t="shared" si="14"/>
        <v>0</v>
      </c>
      <c r="BF218" s="9">
        <f t="shared" si="15"/>
        <v>961</v>
      </c>
    </row>
    <row r="219" spans="1:58">
      <c r="A219" s="8" t="s">
        <v>245</v>
      </c>
      <c r="B219" s="9" t="s">
        <v>631</v>
      </c>
      <c r="C219" s="8" t="s">
        <v>632</v>
      </c>
      <c r="D219" s="9" t="s">
        <v>662</v>
      </c>
      <c r="E219" s="8" t="s">
        <v>663</v>
      </c>
      <c r="F219" s="8" t="s">
        <v>664</v>
      </c>
      <c r="G219" s="8" t="s">
        <v>15</v>
      </c>
      <c r="H219" s="19"/>
      <c r="I219" s="19"/>
      <c r="J219" s="19">
        <v>1</v>
      </c>
      <c r="K219" s="19"/>
      <c r="L219" s="19"/>
      <c r="M219" s="19">
        <v>2</v>
      </c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>
        <f t="shared" si="12"/>
        <v>3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>
        <f t="shared" si="13"/>
        <v>0</v>
      </c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>
        <f t="shared" si="14"/>
        <v>0</v>
      </c>
      <c r="BF219" s="9">
        <f t="shared" si="15"/>
        <v>3</v>
      </c>
    </row>
    <row r="220" spans="1:58">
      <c r="A220" s="8" t="s">
        <v>245</v>
      </c>
      <c r="B220" s="9" t="s">
        <v>631</v>
      </c>
      <c r="C220" s="8" t="s">
        <v>632</v>
      </c>
      <c r="D220" s="9" t="s">
        <v>665</v>
      </c>
      <c r="E220" s="8" t="s">
        <v>666</v>
      </c>
      <c r="F220" s="8" t="s">
        <v>667</v>
      </c>
      <c r="G220" s="8" t="s">
        <v>15</v>
      </c>
      <c r="H220" s="19"/>
      <c r="I220" s="19"/>
      <c r="J220" s="19">
        <v>1</v>
      </c>
      <c r="K220" s="19">
        <v>1</v>
      </c>
      <c r="L220" s="19">
        <v>2</v>
      </c>
      <c r="M220" s="19">
        <v>1</v>
      </c>
      <c r="N220" s="19"/>
      <c r="O220" s="19">
        <v>1</v>
      </c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>
        <f t="shared" si="12"/>
        <v>6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>
        <f t="shared" si="13"/>
        <v>0</v>
      </c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>
        <f t="shared" si="14"/>
        <v>0</v>
      </c>
      <c r="BF220" s="9">
        <f t="shared" si="15"/>
        <v>6</v>
      </c>
    </row>
    <row r="221" spans="1:58">
      <c r="A221" s="8" t="s">
        <v>245</v>
      </c>
      <c r="B221" s="9" t="s">
        <v>631</v>
      </c>
      <c r="C221" s="8" t="s">
        <v>632</v>
      </c>
      <c r="D221" s="9" t="s">
        <v>668</v>
      </c>
      <c r="E221" s="8" t="s">
        <v>669</v>
      </c>
      <c r="F221" s="8" t="s">
        <v>670</v>
      </c>
      <c r="G221" s="8" t="s">
        <v>15</v>
      </c>
      <c r="H221" s="19"/>
      <c r="I221" s="19"/>
      <c r="J221" s="19">
        <v>6</v>
      </c>
      <c r="K221" s="19">
        <v>10</v>
      </c>
      <c r="L221" s="19">
        <v>22</v>
      </c>
      <c r="M221" s="19">
        <v>11</v>
      </c>
      <c r="N221" s="19">
        <v>19</v>
      </c>
      <c r="O221" s="19">
        <v>5</v>
      </c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>
        <f t="shared" si="12"/>
        <v>73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>
        <f t="shared" si="13"/>
        <v>0</v>
      </c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>
        <f t="shared" si="14"/>
        <v>0</v>
      </c>
      <c r="BF221" s="9">
        <f t="shared" si="15"/>
        <v>73</v>
      </c>
    </row>
    <row r="222" spans="1:58">
      <c r="A222" s="8" t="s">
        <v>245</v>
      </c>
      <c r="B222" s="9" t="s">
        <v>631</v>
      </c>
      <c r="C222" s="8" t="s">
        <v>632</v>
      </c>
      <c r="D222" s="9" t="s">
        <v>671</v>
      </c>
      <c r="E222" s="8" t="s">
        <v>672</v>
      </c>
      <c r="F222" s="8" t="s">
        <v>673</v>
      </c>
      <c r="G222" s="8" t="s">
        <v>15</v>
      </c>
      <c r="H222" s="19"/>
      <c r="I222" s="19"/>
      <c r="J222" s="19">
        <v>2</v>
      </c>
      <c r="K222" s="19">
        <v>3</v>
      </c>
      <c r="L222" s="19"/>
      <c r="M222" s="19">
        <v>4</v>
      </c>
      <c r="N222" s="19">
        <v>2</v>
      </c>
      <c r="O222" s="19">
        <v>5</v>
      </c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>
        <f t="shared" si="12"/>
        <v>16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>
        <f t="shared" si="13"/>
        <v>0</v>
      </c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>
        <f t="shared" si="14"/>
        <v>0</v>
      </c>
      <c r="BF222" s="9">
        <f t="shared" si="15"/>
        <v>16</v>
      </c>
    </row>
    <row r="223" spans="1:58">
      <c r="A223" s="8" t="s">
        <v>245</v>
      </c>
      <c r="B223" s="9" t="s">
        <v>631</v>
      </c>
      <c r="C223" s="8" t="s">
        <v>632</v>
      </c>
      <c r="D223" s="9" t="s">
        <v>674</v>
      </c>
      <c r="E223" s="8" t="s">
        <v>675</v>
      </c>
      <c r="F223" s="8" t="s">
        <v>676</v>
      </c>
      <c r="G223" s="8" t="s">
        <v>15</v>
      </c>
      <c r="H223" s="19"/>
      <c r="I223" s="19"/>
      <c r="J223" s="19">
        <v>3</v>
      </c>
      <c r="K223" s="19"/>
      <c r="L223" s="19"/>
      <c r="M223" s="19">
        <v>1</v>
      </c>
      <c r="N223" s="19">
        <v>4</v>
      </c>
      <c r="O223" s="19">
        <v>1</v>
      </c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>
        <f t="shared" si="12"/>
        <v>9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>
        <f t="shared" si="13"/>
        <v>0</v>
      </c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>
        <f t="shared" si="14"/>
        <v>0</v>
      </c>
      <c r="BF223" s="9">
        <f t="shared" si="15"/>
        <v>9</v>
      </c>
    </row>
    <row r="224" spans="1:58">
      <c r="A224" s="8" t="s">
        <v>245</v>
      </c>
      <c r="B224" s="9" t="s">
        <v>631</v>
      </c>
      <c r="C224" s="8" t="s">
        <v>632</v>
      </c>
      <c r="D224" s="9" t="s">
        <v>677</v>
      </c>
      <c r="E224" s="8" t="s">
        <v>678</v>
      </c>
      <c r="F224" s="8" t="s">
        <v>679</v>
      </c>
      <c r="G224" s="8" t="s">
        <v>15</v>
      </c>
      <c r="H224" s="19"/>
      <c r="I224" s="19"/>
      <c r="J224" s="19"/>
      <c r="K224" s="19">
        <v>5</v>
      </c>
      <c r="L224" s="19"/>
      <c r="M224" s="19">
        <v>1</v>
      </c>
      <c r="N224" s="19">
        <v>1</v>
      </c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>
        <f t="shared" si="12"/>
        <v>7</v>
      </c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>
        <f t="shared" si="13"/>
        <v>0</v>
      </c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>
        <f t="shared" si="14"/>
        <v>0</v>
      </c>
      <c r="BF224" s="9">
        <f t="shared" si="15"/>
        <v>7</v>
      </c>
    </row>
    <row r="225" spans="1:58">
      <c r="A225" s="8" t="s">
        <v>245</v>
      </c>
      <c r="B225" s="9" t="s">
        <v>631</v>
      </c>
      <c r="C225" s="8" t="s">
        <v>632</v>
      </c>
      <c r="D225" s="9" t="s">
        <v>680</v>
      </c>
      <c r="E225" s="8" t="s">
        <v>681</v>
      </c>
      <c r="F225" s="8" t="s">
        <v>682</v>
      </c>
      <c r="G225" s="8" t="s">
        <v>15</v>
      </c>
      <c r="H225" s="19"/>
      <c r="I225" s="19"/>
      <c r="J225" s="19"/>
      <c r="K225" s="19">
        <v>1</v>
      </c>
      <c r="L225" s="19"/>
      <c r="M225" s="19">
        <v>3</v>
      </c>
      <c r="N225" s="19">
        <v>2</v>
      </c>
      <c r="O225" s="19">
        <v>1</v>
      </c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>
        <f t="shared" si="12"/>
        <v>7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>
        <f t="shared" si="13"/>
        <v>0</v>
      </c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>
        <f t="shared" si="14"/>
        <v>0</v>
      </c>
      <c r="BF225" s="9">
        <f t="shared" si="15"/>
        <v>7</v>
      </c>
    </row>
    <row r="226" spans="1:58">
      <c r="A226" s="8" t="s">
        <v>245</v>
      </c>
      <c r="B226" s="9" t="s">
        <v>631</v>
      </c>
      <c r="C226" s="8" t="s">
        <v>632</v>
      </c>
      <c r="D226" s="9" t="s">
        <v>683</v>
      </c>
      <c r="E226" s="8" t="s">
        <v>684</v>
      </c>
      <c r="F226" s="8" t="s">
        <v>685</v>
      </c>
      <c r="G226" s="8" t="s">
        <v>15</v>
      </c>
      <c r="H226" s="19"/>
      <c r="I226" s="19"/>
      <c r="J226" s="19"/>
      <c r="K226" s="19">
        <v>4</v>
      </c>
      <c r="L226" s="19">
        <v>1</v>
      </c>
      <c r="M226" s="19">
        <v>2</v>
      </c>
      <c r="N226" s="19">
        <v>1</v>
      </c>
      <c r="O226" s="19">
        <v>1</v>
      </c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>
        <f t="shared" si="12"/>
        <v>9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>
        <f t="shared" si="13"/>
        <v>0</v>
      </c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>
        <f t="shared" si="14"/>
        <v>0</v>
      </c>
      <c r="BF226" s="9">
        <f t="shared" si="15"/>
        <v>9</v>
      </c>
    </row>
    <row r="227" spans="1:58">
      <c r="A227" s="8" t="s">
        <v>245</v>
      </c>
      <c r="B227" s="9" t="s">
        <v>631</v>
      </c>
      <c r="C227" s="8" t="s">
        <v>632</v>
      </c>
      <c r="D227" s="9" t="s">
        <v>686</v>
      </c>
      <c r="E227" s="8" t="s">
        <v>687</v>
      </c>
      <c r="F227" s="8" t="s">
        <v>688</v>
      </c>
      <c r="G227" s="8" t="s">
        <v>15</v>
      </c>
      <c r="H227" s="19"/>
      <c r="I227" s="19"/>
      <c r="J227" s="19">
        <v>1</v>
      </c>
      <c r="K227" s="19"/>
      <c r="L227" s="19">
        <v>2</v>
      </c>
      <c r="M227" s="19"/>
      <c r="N227" s="19"/>
      <c r="O227" s="19">
        <v>3</v>
      </c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>
        <f t="shared" si="12"/>
        <v>6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>
        <f t="shared" si="13"/>
        <v>0</v>
      </c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>
        <f t="shared" si="14"/>
        <v>0</v>
      </c>
      <c r="BF227" s="9">
        <f t="shared" si="15"/>
        <v>6</v>
      </c>
    </row>
    <row r="228" spans="1:58">
      <c r="A228" s="8" t="s">
        <v>245</v>
      </c>
      <c r="B228" s="9" t="s">
        <v>631</v>
      </c>
      <c r="C228" s="8" t="s">
        <v>632</v>
      </c>
      <c r="D228" s="9" t="s">
        <v>689</v>
      </c>
      <c r="E228" s="8" t="s">
        <v>690</v>
      </c>
      <c r="F228" s="8" t="s">
        <v>691</v>
      </c>
      <c r="G228" s="8" t="s">
        <v>15</v>
      </c>
      <c r="H228" s="19"/>
      <c r="I228" s="19"/>
      <c r="J228" s="19">
        <v>5</v>
      </c>
      <c r="K228" s="19">
        <v>5</v>
      </c>
      <c r="L228" s="19">
        <v>6</v>
      </c>
      <c r="M228" s="19">
        <v>9</v>
      </c>
      <c r="N228" s="19">
        <v>5</v>
      </c>
      <c r="O228" s="19">
        <v>12</v>
      </c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>
        <f t="shared" si="12"/>
        <v>42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>
        <f t="shared" si="13"/>
        <v>0</v>
      </c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>
        <f t="shared" si="14"/>
        <v>0</v>
      </c>
      <c r="BF228" s="9">
        <f t="shared" si="15"/>
        <v>42</v>
      </c>
    </row>
    <row r="229" spans="1:58">
      <c r="A229" s="8" t="s">
        <v>245</v>
      </c>
      <c r="B229" s="9" t="s">
        <v>692</v>
      </c>
      <c r="C229" s="8" t="s">
        <v>693</v>
      </c>
      <c r="D229" s="9" t="s">
        <v>694</v>
      </c>
      <c r="E229" s="8" t="s">
        <v>695</v>
      </c>
      <c r="F229" s="8" t="s">
        <v>696</v>
      </c>
      <c r="G229" s="8" t="s">
        <v>15</v>
      </c>
      <c r="H229" s="19"/>
      <c r="I229" s="19"/>
      <c r="J229" s="19">
        <v>2</v>
      </c>
      <c r="K229" s="19">
        <v>4</v>
      </c>
      <c r="L229" s="19">
        <v>12</v>
      </c>
      <c r="M229" s="19">
        <v>2</v>
      </c>
      <c r="N229" s="19">
        <v>1</v>
      </c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>
        <f t="shared" si="12"/>
        <v>21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>
        <f t="shared" si="13"/>
        <v>0</v>
      </c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>
        <f t="shared" si="14"/>
        <v>0</v>
      </c>
      <c r="BF229" s="9">
        <f t="shared" si="15"/>
        <v>21</v>
      </c>
    </row>
    <row r="230" spans="1:58">
      <c r="A230" s="8" t="s">
        <v>245</v>
      </c>
      <c r="B230" s="9" t="s">
        <v>692</v>
      </c>
      <c r="C230" s="8" t="s">
        <v>693</v>
      </c>
      <c r="D230" s="9" t="s">
        <v>697</v>
      </c>
      <c r="E230" s="8" t="s">
        <v>698</v>
      </c>
      <c r="F230" s="8" t="s">
        <v>699</v>
      </c>
      <c r="G230" s="8" t="s">
        <v>15</v>
      </c>
      <c r="H230" s="19"/>
      <c r="I230" s="19"/>
      <c r="J230" s="19"/>
      <c r="K230" s="19">
        <v>4</v>
      </c>
      <c r="L230" s="19">
        <v>1</v>
      </c>
      <c r="M230" s="19">
        <v>4</v>
      </c>
      <c r="N230" s="19">
        <v>5</v>
      </c>
      <c r="O230" s="19">
        <v>8</v>
      </c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>
        <f t="shared" si="12"/>
        <v>22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>
        <f t="shared" si="13"/>
        <v>0</v>
      </c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>
        <f t="shared" si="14"/>
        <v>0</v>
      </c>
      <c r="BF230" s="9">
        <f t="shared" si="15"/>
        <v>22</v>
      </c>
    </row>
    <row r="231" spans="1:58">
      <c r="A231" s="8" t="s">
        <v>245</v>
      </c>
      <c r="B231" s="9" t="s">
        <v>692</v>
      </c>
      <c r="C231" s="8" t="s">
        <v>693</v>
      </c>
      <c r="D231" s="9" t="s">
        <v>700</v>
      </c>
      <c r="E231" s="8" t="s">
        <v>701</v>
      </c>
      <c r="F231" s="8" t="s">
        <v>702</v>
      </c>
      <c r="G231" s="8" t="s">
        <v>15</v>
      </c>
      <c r="H231" s="19"/>
      <c r="I231" s="19"/>
      <c r="J231" s="19"/>
      <c r="K231" s="19">
        <v>7</v>
      </c>
      <c r="L231" s="19">
        <v>2</v>
      </c>
      <c r="M231" s="19">
        <v>4</v>
      </c>
      <c r="N231" s="19">
        <v>4</v>
      </c>
      <c r="O231" s="19">
        <v>1</v>
      </c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>
        <f t="shared" si="12"/>
        <v>18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>
        <f t="shared" si="13"/>
        <v>0</v>
      </c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>
        <f t="shared" si="14"/>
        <v>0</v>
      </c>
      <c r="BF231" s="9">
        <f t="shared" si="15"/>
        <v>18</v>
      </c>
    </row>
    <row r="232" spans="1:58">
      <c r="A232" s="8" t="s">
        <v>245</v>
      </c>
      <c r="B232" s="9" t="s">
        <v>692</v>
      </c>
      <c r="C232" s="8" t="s">
        <v>693</v>
      </c>
      <c r="D232" s="9" t="s">
        <v>692</v>
      </c>
      <c r="E232" s="8" t="s">
        <v>703</v>
      </c>
      <c r="F232" s="8" t="s">
        <v>704</v>
      </c>
      <c r="G232" s="8" t="s">
        <v>15</v>
      </c>
      <c r="H232" s="19"/>
      <c r="I232" s="19"/>
      <c r="J232" s="19">
        <v>14</v>
      </c>
      <c r="K232" s="19">
        <v>18</v>
      </c>
      <c r="L232" s="19">
        <v>15</v>
      </c>
      <c r="M232" s="19">
        <v>26</v>
      </c>
      <c r="N232" s="19">
        <v>22</v>
      </c>
      <c r="O232" s="19">
        <v>26</v>
      </c>
      <c r="P232" s="19"/>
      <c r="Q232" s="19">
        <v>28</v>
      </c>
      <c r="R232" s="19">
        <v>10</v>
      </c>
      <c r="S232" s="19">
        <v>7</v>
      </c>
      <c r="T232" s="19">
        <v>8</v>
      </c>
      <c r="U232" s="19">
        <v>4</v>
      </c>
      <c r="V232" s="19">
        <v>2</v>
      </c>
      <c r="W232" s="19"/>
      <c r="X232" s="19"/>
      <c r="Y232" s="19"/>
      <c r="Z232" s="19"/>
      <c r="AA232" s="19"/>
      <c r="AB232" s="19">
        <f t="shared" si="12"/>
        <v>180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>
        <f t="shared" si="13"/>
        <v>0</v>
      </c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>
        <f t="shared" si="14"/>
        <v>0</v>
      </c>
      <c r="BF232" s="9">
        <f t="shared" si="15"/>
        <v>180</v>
      </c>
    </row>
    <row r="233" spans="1:58">
      <c r="A233" s="8" t="s">
        <v>245</v>
      </c>
      <c r="B233" s="9" t="s">
        <v>692</v>
      </c>
      <c r="C233" s="8" t="s">
        <v>693</v>
      </c>
      <c r="D233" s="9" t="s">
        <v>705</v>
      </c>
      <c r="E233" s="8" t="s">
        <v>706</v>
      </c>
      <c r="F233" s="8" t="s">
        <v>707</v>
      </c>
      <c r="G233" s="8" t="s">
        <v>15</v>
      </c>
      <c r="H233" s="19"/>
      <c r="I233" s="19"/>
      <c r="J233" s="19">
        <v>2</v>
      </c>
      <c r="K233" s="19">
        <v>4</v>
      </c>
      <c r="L233" s="19">
        <v>4</v>
      </c>
      <c r="M233" s="19">
        <v>1</v>
      </c>
      <c r="N233" s="19">
        <v>3</v>
      </c>
      <c r="O233" s="19">
        <v>3</v>
      </c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>
        <f t="shared" si="12"/>
        <v>17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>
        <f t="shared" si="13"/>
        <v>0</v>
      </c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>
        <f t="shared" si="14"/>
        <v>0</v>
      </c>
      <c r="BF233" s="9">
        <f t="shared" si="15"/>
        <v>17</v>
      </c>
    </row>
    <row r="234" spans="1:58">
      <c r="A234" s="8" t="s">
        <v>245</v>
      </c>
      <c r="B234" s="9" t="s">
        <v>692</v>
      </c>
      <c r="C234" s="8" t="s">
        <v>693</v>
      </c>
      <c r="D234" s="9" t="s">
        <v>708</v>
      </c>
      <c r="E234" s="8" t="s">
        <v>709</v>
      </c>
      <c r="F234" s="8" t="s">
        <v>710</v>
      </c>
      <c r="G234" s="8" t="s">
        <v>15</v>
      </c>
      <c r="H234" s="19"/>
      <c r="I234" s="19"/>
      <c r="J234" s="19"/>
      <c r="K234" s="19">
        <v>5</v>
      </c>
      <c r="L234" s="19">
        <v>9</v>
      </c>
      <c r="M234" s="19">
        <v>4</v>
      </c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>
        <f t="shared" si="12"/>
        <v>18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>
        <f t="shared" si="13"/>
        <v>0</v>
      </c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>
        <f t="shared" si="14"/>
        <v>0</v>
      </c>
      <c r="BF234" s="9">
        <f t="shared" si="15"/>
        <v>18</v>
      </c>
    </row>
    <row r="235" spans="1:58">
      <c r="A235" s="8" t="s">
        <v>711</v>
      </c>
      <c r="B235" s="9" t="s">
        <v>712</v>
      </c>
      <c r="C235" s="8" t="s">
        <v>713</v>
      </c>
      <c r="D235" s="9" t="s">
        <v>714</v>
      </c>
      <c r="E235" s="8" t="s">
        <v>715</v>
      </c>
      <c r="F235" s="8" t="s">
        <v>716</v>
      </c>
      <c r="G235" s="8" t="s">
        <v>11</v>
      </c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>
        <f t="shared" si="12"/>
        <v>0</v>
      </c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>
        <f t="shared" si="13"/>
        <v>0</v>
      </c>
      <c r="AP235" s="23"/>
      <c r="AQ235" s="23"/>
      <c r="AR235" s="23">
        <v>18</v>
      </c>
      <c r="AS235" s="23">
        <v>36</v>
      </c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>
        <f t="shared" si="14"/>
        <v>54</v>
      </c>
      <c r="BF235" s="9">
        <f t="shared" si="15"/>
        <v>54</v>
      </c>
    </row>
    <row r="236" spans="1:58">
      <c r="A236" s="8" t="s">
        <v>711</v>
      </c>
      <c r="B236" s="9" t="s">
        <v>712</v>
      </c>
      <c r="C236" s="8" t="s">
        <v>713</v>
      </c>
      <c r="D236" s="9" t="s">
        <v>717</v>
      </c>
      <c r="E236" s="8" t="s">
        <v>718</v>
      </c>
      <c r="F236" s="8" t="s">
        <v>719</v>
      </c>
      <c r="G236" s="8" t="s">
        <v>11</v>
      </c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>
        <f t="shared" si="12"/>
        <v>0</v>
      </c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>
        <f t="shared" si="13"/>
        <v>0</v>
      </c>
      <c r="AP236" s="23"/>
      <c r="AQ236" s="23"/>
      <c r="AR236" s="23"/>
      <c r="AS236" s="23"/>
      <c r="AT236" s="23">
        <v>38</v>
      </c>
      <c r="AU236" s="23">
        <v>41</v>
      </c>
      <c r="AV236" s="23">
        <v>37</v>
      </c>
      <c r="AW236" s="23">
        <v>35</v>
      </c>
      <c r="AX236" s="23"/>
      <c r="AY236" s="23"/>
      <c r="AZ236" s="23"/>
      <c r="BA236" s="23"/>
      <c r="BB236" s="23"/>
      <c r="BC236" s="23"/>
      <c r="BD236" s="23"/>
      <c r="BE236" s="23">
        <f t="shared" si="14"/>
        <v>151</v>
      </c>
      <c r="BF236" s="9">
        <f t="shared" si="15"/>
        <v>151</v>
      </c>
    </row>
    <row r="237" spans="1:58">
      <c r="A237" s="8" t="s">
        <v>711</v>
      </c>
      <c r="B237" s="9" t="s">
        <v>712</v>
      </c>
      <c r="C237" s="8" t="s">
        <v>713</v>
      </c>
      <c r="D237" s="9" t="s">
        <v>712</v>
      </c>
      <c r="E237" s="8" t="s">
        <v>720</v>
      </c>
      <c r="F237" s="8" t="s">
        <v>721</v>
      </c>
      <c r="G237" s="8" t="s">
        <v>11</v>
      </c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>
        <f t="shared" si="12"/>
        <v>0</v>
      </c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>
        <f t="shared" si="13"/>
        <v>0</v>
      </c>
      <c r="AP237" s="23"/>
      <c r="AQ237" s="23"/>
      <c r="AR237" s="23"/>
      <c r="AS237" s="23"/>
      <c r="AT237" s="23"/>
      <c r="AU237" s="23"/>
      <c r="AV237" s="23"/>
      <c r="AW237" s="23"/>
      <c r="AX237" s="23"/>
      <c r="AY237" s="23">
        <v>59</v>
      </c>
      <c r="AZ237" s="23">
        <v>32</v>
      </c>
      <c r="BA237" s="23">
        <v>47</v>
      </c>
      <c r="BB237" s="23">
        <v>53</v>
      </c>
      <c r="BC237" s="23">
        <v>51</v>
      </c>
      <c r="BD237" s="23">
        <v>23</v>
      </c>
      <c r="BE237" s="23">
        <f t="shared" si="14"/>
        <v>265</v>
      </c>
      <c r="BF237" s="9">
        <f t="shared" si="15"/>
        <v>265</v>
      </c>
    </row>
    <row r="238" spans="1:58">
      <c r="A238" s="8" t="s">
        <v>711</v>
      </c>
      <c r="B238" s="9" t="s">
        <v>712</v>
      </c>
      <c r="C238" s="8" t="s">
        <v>713</v>
      </c>
      <c r="D238" s="9" t="s">
        <v>722</v>
      </c>
      <c r="E238" s="8" t="s">
        <v>723</v>
      </c>
      <c r="F238" s="8" t="s">
        <v>724</v>
      </c>
      <c r="G238" s="8" t="s">
        <v>15</v>
      </c>
      <c r="H238" s="19"/>
      <c r="I238" s="19"/>
      <c r="J238" s="19">
        <v>2</v>
      </c>
      <c r="K238" s="19">
        <v>1</v>
      </c>
      <c r="L238" s="19">
        <v>5</v>
      </c>
      <c r="M238" s="19">
        <v>1</v>
      </c>
      <c r="N238" s="19">
        <v>4</v>
      </c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>
        <f t="shared" si="12"/>
        <v>13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>
        <f t="shared" si="13"/>
        <v>0</v>
      </c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>
        <f t="shared" si="14"/>
        <v>0</v>
      </c>
      <c r="BF238" s="9">
        <f t="shared" si="15"/>
        <v>13</v>
      </c>
    </row>
    <row r="239" spans="1:58">
      <c r="A239" s="8" t="s">
        <v>711</v>
      </c>
      <c r="B239" s="9" t="s">
        <v>712</v>
      </c>
      <c r="C239" s="8" t="s">
        <v>713</v>
      </c>
      <c r="D239" s="9" t="s">
        <v>725</v>
      </c>
      <c r="E239" s="8" t="s">
        <v>726</v>
      </c>
      <c r="F239" s="8" t="s">
        <v>727</v>
      </c>
      <c r="G239" s="8" t="s">
        <v>15</v>
      </c>
      <c r="H239" s="19"/>
      <c r="I239" s="19"/>
      <c r="J239" s="19">
        <v>1</v>
      </c>
      <c r="K239" s="19">
        <v>3</v>
      </c>
      <c r="L239" s="19">
        <v>1</v>
      </c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>
        <f t="shared" si="12"/>
        <v>5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>
        <f t="shared" si="13"/>
        <v>0</v>
      </c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>
        <f t="shared" si="14"/>
        <v>0</v>
      </c>
      <c r="BF239" s="9">
        <f t="shared" si="15"/>
        <v>5</v>
      </c>
    </row>
    <row r="240" spans="1:58">
      <c r="A240" s="8" t="s">
        <v>711</v>
      </c>
      <c r="B240" s="9" t="s">
        <v>712</v>
      </c>
      <c r="C240" s="8" t="s">
        <v>713</v>
      </c>
      <c r="D240" s="9" t="s">
        <v>728</v>
      </c>
      <c r="E240" s="8" t="s">
        <v>729</v>
      </c>
      <c r="F240" s="8" t="s">
        <v>730</v>
      </c>
      <c r="G240" s="8" t="s">
        <v>15</v>
      </c>
      <c r="H240" s="19"/>
      <c r="I240" s="19"/>
      <c r="J240" s="19">
        <v>3</v>
      </c>
      <c r="K240" s="19">
        <v>4</v>
      </c>
      <c r="L240" s="19">
        <v>3</v>
      </c>
      <c r="M240" s="19">
        <v>1</v>
      </c>
      <c r="N240" s="19">
        <v>2</v>
      </c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>
        <f t="shared" si="12"/>
        <v>13</v>
      </c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>
        <f t="shared" si="13"/>
        <v>0</v>
      </c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>
        <f t="shared" si="14"/>
        <v>0</v>
      </c>
      <c r="BF240" s="9">
        <f t="shared" si="15"/>
        <v>13</v>
      </c>
    </row>
    <row r="241" spans="1:58">
      <c r="A241" s="8" t="s">
        <v>711</v>
      </c>
      <c r="B241" s="9" t="s">
        <v>712</v>
      </c>
      <c r="C241" s="8" t="s">
        <v>713</v>
      </c>
      <c r="D241" s="9" t="s">
        <v>731</v>
      </c>
      <c r="E241" s="8" t="s">
        <v>732</v>
      </c>
      <c r="F241" s="8" t="s">
        <v>733</v>
      </c>
      <c r="G241" s="8" t="s">
        <v>15</v>
      </c>
      <c r="H241" s="19"/>
      <c r="I241" s="19"/>
      <c r="J241" s="19"/>
      <c r="K241" s="19">
        <v>2</v>
      </c>
      <c r="L241" s="19">
        <v>1</v>
      </c>
      <c r="M241" s="19">
        <v>1</v>
      </c>
      <c r="N241" s="19">
        <v>1</v>
      </c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>
        <f t="shared" si="12"/>
        <v>5</v>
      </c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>
        <f t="shared" si="13"/>
        <v>0</v>
      </c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>
        <f t="shared" si="14"/>
        <v>0</v>
      </c>
      <c r="BF241" s="9">
        <f t="shared" si="15"/>
        <v>5</v>
      </c>
    </row>
    <row r="242" spans="1:58">
      <c r="A242" s="8" t="s">
        <v>711</v>
      </c>
      <c r="B242" s="9" t="s">
        <v>734</v>
      </c>
      <c r="C242" s="8" t="s">
        <v>735</v>
      </c>
      <c r="D242" s="9" t="s">
        <v>734</v>
      </c>
      <c r="E242" s="8" t="s">
        <v>736</v>
      </c>
      <c r="F242" s="8" t="s">
        <v>737</v>
      </c>
      <c r="G242" s="8" t="s">
        <v>15</v>
      </c>
      <c r="H242" s="19"/>
      <c r="I242" s="19">
        <v>1</v>
      </c>
      <c r="J242" s="19">
        <v>4</v>
      </c>
      <c r="K242" s="19">
        <v>7</v>
      </c>
      <c r="L242" s="19">
        <v>10</v>
      </c>
      <c r="M242" s="19">
        <v>6</v>
      </c>
      <c r="N242" s="19">
        <v>8</v>
      </c>
      <c r="O242" s="19">
        <v>6</v>
      </c>
      <c r="P242" s="19"/>
      <c r="Q242" s="19">
        <v>10</v>
      </c>
      <c r="R242" s="19">
        <v>9</v>
      </c>
      <c r="S242" s="19">
        <v>14</v>
      </c>
      <c r="T242" s="19">
        <v>13</v>
      </c>
      <c r="U242" s="19">
        <v>12</v>
      </c>
      <c r="V242" s="19">
        <v>8</v>
      </c>
      <c r="W242" s="19"/>
      <c r="X242" s="19"/>
      <c r="Y242" s="19"/>
      <c r="Z242" s="19"/>
      <c r="AA242" s="19"/>
      <c r="AB242" s="19">
        <f t="shared" si="12"/>
        <v>108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>
        <f t="shared" si="13"/>
        <v>0</v>
      </c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>
        <f t="shared" si="14"/>
        <v>0</v>
      </c>
      <c r="BF242" s="9">
        <f t="shared" si="15"/>
        <v>108</v>
      </c>
    </row>
    <row r="243" spans="1:58">
      <c r="A243" s="8" t="s">
        <v>711</v>
      </c>
      <c r="B243" s="9" t="s">
        <v>738</v>
      </c>
      <c r="C243" s="8" t="s">
        <v>739</v>
      </c>
      <c r="D243" s="9" t="s">
        <v>740</v>
      </c>
      <c r="E243" s="8" t="s">
        <v>741</v>
      </c>
      <c r="F243" s="8" t="s">
        <v>742</v>
      </c>
      <c r="G243" s="8" t="s">
        <v>15</v>
      </c>
      <c r="H243" s="19"/>
      <c r="I243" s="19"/>
      <c r="J243" s="19"/>
      <c r="K243" s="19"/>
      <c r="L243" s="19">
        <v>2</v>
      </c>
      <c r="M243" s="19">
        <v>1</v>
      </c>
      <c r="N243" s="19"/>
      <c r="O243" s="19">
        <v>1</v>
      </c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>
        <f t="shared" si="12"/>
        <v>4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>
        <f t="shared" si="13"/>
        <v>0</v>
      </c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>
        <f t="shared" si="14"/>
        <v>0</v>
      </c>
      <c r="BF243" s="9">
        <f t="shared" si="15"/>
        <v>4</v>
      </c>
    </row>
    <row r="244" spans="1:58">
      <c r="A244" s="8" t="s">
        <v>711</v>
      </c>
      <c r="B244" s="9" t="s">
        <v>738</v>
      </c>
      <c r="C244" s="8" t="s">
        <v>739</v>
      </c>
      <c r="D244" s="9" t="s">
        <v>738</v>
      </c>
      <c r="E244" s="8" t="s">
        <v>743</v>
      </c>
      <c r="F244" s="8" t="s">
        <v>744</v>
      </c>
      <c r="G244" s="8" t="s">
        <v>15</v>
      </c>
      <c r="H244" s="19"/>
      <c r="I244" s="19"/>
      <c r="J244" s="19">
        <v>4</v>
      </c>
      <c r="K244" s="19">
        <v>9</v>
      </c>
      <c r="L244" s="19">
        <v>8</v>
      </c>
      <c r="M244" s="19">
        <v>7</v>
      </c>
      <c r="N244" s="19">
        <v>11</v>
      </c>
      <c r="O244" s="19">
        <v>4</v>
      </c>
      <c r="P244" s="19"/>
      <c r="Q244" s="19">
        <v>9</v>
      </c>
      <c r="R244" s="19">
        <v>15</v>
      </c>
      <c r="S244" s="19">
        <v>14</v>
      </c>
      <c r="T244" s="19">
        <v>15</v>
      </c>
      <c r="U244" s="19">
        <v>10</v>
      </c>
      <c r="V244" s="19">
        <v>12</v>
      </c>
      <c r="W244" s="19"/>
      <c r="X244" s="19"/>
      <c r="Y244" s="19"/>
      <c r="Z244" s="19"/>
      <c r="AA244" s="19"/>
      <c r="AB244" s="19">
        <f t="shared" si="12"/>
        <v>118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>
        <f t="shared" si="13"/>
        <v>0</v>
      </c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>
        <f t="shared" si="14"/>
        <v>0</v>
      </c>
      <c r="BF244" s="9">
        <f t="shared" si="15"/>
        <v>118</v>
      </c>
    </row>
    <row r="245" spans="1:58">
      <c r="A245" s="8" t="s">
        <v>711</v>
      </c>
      <c r="B245" s="9" t="s">
        <v>738</v>
      </c>
      <c r="C245" s="8" t="s">
        <v>739</v>
      </c>
      <c r="D245" s="9" t="s">
        <v>745</v>
      </c>
      <c r="E245" s="8" t="s">
        <v>746</v>
      </c>
      <c r="F245" s="8" t="s">
        <v>747</v>
      </c>
      <c r="G245" s="8" t="s">
        <v>15</v>
      </c>
      <c r="H245" s="19"/>
      <c r="I245" s="19"/>
      <c r="J245" s="19">
        <v>1</v>
      </c>
      <c r="K245" s="19"/>
      <c r="L245" s="19"/>
      <c r="M245" s="19">
        <v>1</v>
      </c>
      <c r="N245" s="19">
        <v>1</v>
      </c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>
        <f t="shared" si="12"/>
        <v>3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>
        <f t="shared" si="13"/>
        <v>0</v>
      </c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>
        <f t="shared" si="14"/>
        <v>0</v>
      </c>
      <c r="BF245" s="9">
        <f t="shared" si="15"/>
        <v>3</v>
      </c>
    </row>
    <row r="246" spans="1:58">
      <c r="A246" s="8" t="s">
        <v>711</v>
      </c>
      <c r="B246" s="9" t="s">
        <v>738</v>
      </c>
      <c r="C246" s="8" t="s">
        <v>739</v>
      </c>
      <c r="D246" s="9" t="s">
        <v>748</v>
      </c>
      <c r="E246" s="8" t="s">
        <v>749</v>
      </c>
      <c r="F246" s="8" t="s">
        <v>750</v>
      </c>
      <c r="G246" s="8" t="s">
        <v>15</v>
      </c>
      <c r="H246" s="19"/>
      <c r="I246" s="19"/>
      <c r="J246" s="19">
        <v>1</v>
      </c>
      <c r="K246" s="19"/>
      <c r="L246" s="19"/>
      <c r="M246" s="19"/>
      <c r="N246" s="19">
        <v>3</v>
      </c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>
        <f t="shared" si="12"/>
        <v>4</v>
      </c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>
        <f t="shared" si="13"/>
        <v>0</v>
      </c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>
        <f t="shared" si="14"/>
        <v>0</v>
      </c>
      <c r="BF246" s="9">
        <f t="shared" si="15"/>
        <v>4</v>
      </c>
    </row>
    <row r="247" spans="1:58">
      <c r="A247" s="8" t="s">
        <v>751</v>
      </c>
      <c r="B247" s="9" t="s">
        <v>752</v>
      </c>
      <c r="C247" s="8" t="s">
        <v>753</v>
      </c>
      <c r="D247" s="9" t="s">
        <v>752</v>
      </c>
      <c r="E247" s="8" t="s">
        <v>754</v>
      </c>
      <c r="F247" s="8" t="s">
        <v>755</v>
      </c>
      <c r="G247" s="8" t="s">
        <v>11</v>
      </c>
      <c r="H247" s="19"/>
      <c r="I247" s="19"/>
      <c r="J247" s="19"/>
      <c r="K247" s="19"/>
      <c r="L247" s="19"/>
      <c r="M247" s="19"/>
      <c r="N247" s="19"/>
      <c r="O247" s="19"/>
      <c r="P247" s="19"/>
      <c r="Q247" s="19">
        <v>96</v>
      </c>
      <c r="R247" s="19">
        <v>74</v>
      </c>
      <c r="S247" s="19">
        <v>98</v>
      </c>
      <c r="T247" s="19">
        <v>70</v>
      </c>
      <c r="U247" s="19">
        <v>64</v>
      </c>
      <c r="V247" s="19">
        <v>67</v>
      </c>
      <c r="W247" s="19"/>
      <c r="X247" s="19"/>
      <c r="Y247" s="19"/>
      <c r="Z247" s="19"/>
      <c r="AA247" s="19"/>
      <c r="AB247" s="19">
        <f t="shared" si="12"/>
        <v>469</v>
      </c>
      <c r="AC247" s="20"/>
      <c r="AD247" s="20"/>
      <c r="AE247" s="20"/>
      <c r="AF247" s="20"/>
      <c r="AG247" s="20"/>
      <c r="AH247" s="20"/>
      <c r="AI247" s="20">
        <v>14</v>
      </c>
      <c r="AJ247" s="20">
        <v>20</v>
      </c>
      <c r="AK247" s="20">
        <v>14</v>
      </c>
      <c r="AL247" s="20">
        <v>13</v>
      </c>
      <c r="AM247" s="20">
        <v>7</v>
      </c>
      <c r="AN247" s="20">
        <v>19</v>
      </c>
      <c r="AO247" s="20">
        <f t="shared" si="13"/>
        <v>87</v>
      </c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>
        <f t="shared" si="14"/>
        <v>0</v>
      </c>
      <c r="BF247" s="9">
        <f t="shared" si="15"/>
        <v>556</v>
      </c>
    </row>
    <row r="248" spans="1:58">
      <c r="A248" s="8" t="s">
        <v>751</v>
      </c>
      <c r="B248" s="9" t="s">
        <v>752</v>
      </c>
      <c r="C248" s="8" t="s">
        <v>753</v>
      </c>
      <c r="D248" s="9" t="s">
        <v>756</v>
      </c>
      <c r="E248" s="8" t="s">
        <v>757</v>
      </c>
      <c r="F248" s="8" t="s">
        <v>758</v>
      </c>
      <c r="G248" s="8" t="s">
        <v>11</v>
      </c>
      <c r="H248" s="19"/>
      <c r="I248" s="19"/>
      <c r="J248" s="19"/>
      <c r="K248" s="19"/>
      <c r="L248" s="19"/>
      <c r="M248" s="19"/>
      <c r="N248" s="19">
        <v>86</v>
      </c>
      <c r="O248" s="19">
        <v>110</v>
      </c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>
        <f t="shared" si="12"/>
        <v>196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>
        <f t="shared" si="13"/>
        <v>0</v>
      </c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>
        <f t="shared" si="14"/>
        <v>0</v>
      </c>
      <c r="BF248" s="9">
        <f t="shared" si="15"/>
        <v>196</v>
      </c>
    </row>
    <row r="249" spans="1:58">
      <c r="A249" s="8" t="s">
        <v>751</v>
      </c>
      <c r="B249" s="9" t="s">
        <v>752</v>
      </c>
      <c r="C249" s="8" t="s">
        <v>753</v>
      </c>
      <c r="D249" s="9" t="s">
        <v>759</v>
      </c>
      <c r="E249" s="8" t="s">
        <v>760</v>
      </c>
      <c r="F249" s="8" t="s">
        <v>761</v>
      </c>
      <c r="G249" s="8" t="s">
        <v>11</v>
      </c>
      <c r="H249" s="19"/>
      <c r="I249" s="19"/>
      <c r="J249" s="19"/>
      <c r="K249" s="19">
        <v>70</v>
      </c>
      <c r="L249" s="19">
        <v>67</v>
      </c>
      <c r="M249" s="19">
        <v>90</v>
      </c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>
        <f t="shared" si="12"/>
        <v>227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>
        <f t="shared" si="13"/>
        <v>0</v>
      </c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>
        <f t="shared" si="14"/>
        <v>0</v>
      </c>
      <c r="BF249" s="9">
        <f t="shared" si="15"/>
        <v>227</v>
      </c>
    </row>
    <row r="250" spans="1:58">
      <c r="A250" s="8" t="s">
        <v>751</v>
      </c>
      <c r="B250" s="9" t="s">
        <v>752</v>
      </c>
      <c r="C250" s="8" t="s">
        <v>753</v>
      </c>
      <c r="D250" s="9" t="s">
        <v>762</v>
      </c>
      <c r="E250" s="8" t="s">
        <v>763</v>
      </c>
      <c r="F250" s="8" t="s">
        <v>764</v>
      </c>
      <c r="G250" s="8" t="s">
        <v>11</v>
      </c>
      <c r="H250" s="19"/>
      <c r="I250" s="19"/>
      <c r="J250" s="19">
        <v>71</v>
      </c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>
        <f t="shared" si="12"/>
        <v>71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>
        <f t="shared" si="13"/>
        <v>0</v>
      </c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>
        <f t="shared" si="14"/>
        <v>0</v>
      </c>
      <c r="BF250" s="9">
        <f t="shared" si="15"/>
        <v>71</v>
      </c>
    </row>
    <row r="251" spans="1:58">
      <c r="A251" s="8" t="s">
        <v>751</v>
      </c>
      <c r="B251" s="9" t="s">
        <v>752</v>
      </c>
      <c r="C251" s="8" t="s">
        <v>753</v>
      </c>
      <c r="D251" s="9" t="s">
        <v>765</v>
      </c>
      <c r="E251" s="8" t="s">
        <v>766</v>
      </c>
      <c r="F251" s="8" t="s">
        <v>767</v>
      </c>
      <c r="G251" s="8" t="s">
        <v>15</v>
      </c>
      <c r="H251" s="19"/>
      <c r="I251" s="19"/>
      <c r="J251" s="19"/>
      <c r="K251" s="19">
        <v>3</v>
      </c>
      <c r="L251" s="19">
        <v>1</v>
      </c>
      <c r="M251" s="19">
        <v>1</v>
      </c>
      <c r="N251" s="19"/>
      <c r="O251" s="19">
        <v>1</v>
      </c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>
        <f t="shared" si="12"/>
        <v>6</v>
      </c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>
        <f t="shared" si="13"/>
        <v>0</v>
      </c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>
        <f t="shared" si="14"/>
        <v>0</v>
      </c>
      <c r="BF251" s="9">
        <f t="shared" si="15"/>
        <v>6</v>
      </c>
    </row>
    <row r="252" spans="1:58">
      <c r="A252" s="8" t="s">
        <v>751</v>
      </c>
      <c r="B252" s="9" t="s">
        <v>752</v>
      </c>
      <c r="C252" s="8" t="s">
        <v>753</v>
      </c>
      <c r="D252" s="9" t="s">
        <v>768</v>
      </c>
      <c r="E252" s="8" t="s">
        <v>769</v>
      </c>
      <c r="F252" s="8" t="s">
        <v>770</v>
      </c>
      <c r="G252" s="8" t="s">
        <v>15</v>
      </c>
      <c r="H252" s="19"/>
      <c r="I252" s="19"/>
      <c r="J252" s="19">
        <v>2</v>
      </c>
      <c r="K252" s="19">
        <v>1</v>
      </c>
      <c r="L252" s="19">
        <v>2</v>
      </c>
      <c r="M252" s="19"/>
      <c r="N252" s="19">
        <v>3</v>
      </c>
      <c r="O252" s="19">
        <v>3</v>
      </c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>
        <f t="shared" si="12"/>
        <v>11</v>
      </c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>
        <f t="shared" si="13"/>
        <v>0</v>
      </c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>
        <f t="shared" si="14"/>
        <v>0</v>
      </c>
      <c r="BF252" s="9">
        <f t="shared" si="15"/>
        <v>11</v>
      </c>
    </row>
    <row r="253" spans="1:58">
      <c r="A253" s="8" t="s">
        <v>751</v>
      </c>
      <c r="B253" s="9" t="s">
        <v>752</v>
      </c>
      <c r="C253" s="8" t="s">
        <v>753</v>
      </c>
      <c r="D253" s="9" t="s">
        <v>771</v>
      </c>
      <c r="E253" s="8" t="s">
        <v>772</v>
      </c>
      <c r="F253" s="8" t="s">
        <v>773</v>
      </c>
      <c r="G253" s="8" t="s">
        <v>15</v>
      </c>
      <c r="H253" s="19"/>
      <c r="I253" s="19"/>
      <c r="J253" s="19">
        <v>4</v>
      </c>
      <c r="K253" s="19">
        <v>2</v>
      </c>
      <c r="L253" s="19">
        <v>2</v>
      </c>
      <c r="M253" s="19">
        <v>6</v>
      </c>
      <c r="N253" s="19">
        <v>3</v>
      </c>
      <c r="O253" s="19">
        <v>2</v>
      </c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>
        <f t="shared" si="12"/>
        <v>19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>
        <f t="shared" si="13"/>
        <v>0</v>
      </c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>
        <f t="shared" si="14"/>
        <v>0</v>
      </c>
      <c r="BF253" s="9">
        <f t="shared" si="15"/>
        <v>19</v>
      </c>
    </row>
    <row r="254" spans="1:58">
      <c r="A254" s="8" t="s">
        <v>751</v>
      </c>
      <c r="B254" s="9" t="s">
        <v>752</v>
      </c>
      <c r="C254" s="8" t="s">
        <v>753</v>
      </c>
      <c r="D254" s="9" t="s">
        <v>774</v>
      </c>
      <c r="E254" s="8" t="s">
        <v>775</v>
      </c>
      <c r="F254" s="8" t="s">
        <v>776</v>
      </c>
      <c r="G254" s="8" t="s">
        <v>15</v>
      </c>
      <c r="H254" s="19"/>
      <c r="I254" s="19"/>
      <c r="J254" s="19"/>
      <c r="K254" s="19">
        <v>3</v>
      </c>
      <c r="L254" s="19">
        <v>1</v>
      </c>
      <c r="M254" s="19">
        <v>1</v>
      </c>
      <c r="N254" s="19"/>
      <c r="O254" s="19">
        <v>1</v>
      </c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>
        <f t="shared" si="12"/>
        <v>6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>
        <f t="shared" si="13"/>
        <v>0</v>
      </c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>
        <f t="shared" si="14"/>
        <v>0</v>
      </c>
      <c r="BF254" s="9">
        <f t="shared" si="15"/>
        <v>6</v>
      </c>
    </row>
    <row r="255" spans="1:58">
      <c r="A255" s="8" t="s">
        <v>751</v>
      </c>
      <c r="B255" s="9" t="s">
        <v>752</v>
      </c>
      <c r="C255" s="8" t="s">
        <v>753</v>
      </c>
      <c r="D255" s="9" t="s">
        <v>777</v>
      </c>
      <c r="E255" s="8" t="s">
        <v>778</v>
      </c>
      <c r="F255" s="8" t="s">
        <v>779</v>
      </c>
      <c r="G255" s="8" t="s">
        <v>15</v>
      </c>
      <c r="H255" s="19"/>
      <c r="I255" s="19"/>
      <c r="J255" s="19"/>
      <c r="K255" s="19"/>
      <c r="L255" s="19">
        <v>1</v>
      </c>
      <c r="M255" s="19">
        <v>1</v>
      </c>
      <c r="N255" s="19">
        <v>2</v>
      </c>
      <c r="O255" s="19">
        <v>1</v>
      </c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>
        <f t="shared" si="12"/>
        <v>5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>
        <f t="shared" si="13"/>
        <v>0</v>
      </c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>
        <f t="shared" si="14"/>
        <v>0</v>
      </c>
      <c r="BF255" s="9">
        <f t="shared" si="15"/>
        <v>5</v>
      </c>
    </row>
    <row r="256" spans="1:58">
      <c r="A256" s="8" t="s">
        <v>751</v>
      </c>
      <c r="B256" s="9" t="s">
        <v>752</v>
      </c>
      <c r="C256" s="8" t="s">
        <v>753</v>
      </c>
      <c r="D256" s="9" t="s">
        <v>780</v>
      </c>
      <c r="E256" s="8" t="s">
        <v>781</v>
      </c>
      <c r="F256" s="8" t="s">
        <v>782</v>
      </c>
      <c r="G256" s="8" t="s">
        <v>15</v>
      </c>
      <c r="H256" s="19"/>
      <c r="I256" s="19"/>
      <c r="J256" s="19">
        <v>2</v>
      </c>
      <c r="K256" s="19">
        <v>2</v>
      </c>
      <c r="L256" s="19">
        <v>2</v>
      </c>
      <c r="M256" s="19"/>
      <c r="N256" s="19">
        <v>2</v>
      </c>
      <c r="O256" s="19">
        <v>3</v>
      </c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>
        <f t="shared" si="12"/>
        <v>11</v>
      </c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>
        <f t="shared" si="13"/>
        <v>0</v>
      </c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>
        <f t="shared" si="14"/>
        <v>0</v>
      </c>
      <c r="BF256" s="9">
        <f t="shared" si="15"/>
        <v>11</v>
      </c>
    </row>
    <row r="257" spans="1:58">
      <c r="A257" s="8" t="s">
        <v>751</v>
      </c>
      <c r="B257" s="9" t="s">
        <v>752</v>
      </c>
      <c r="C257" s="8" t="s">
        <v>753</v>
      </c>
      <c r="D257" s="9" t="s">
        <v>783</v>
      </c>
      <c r="E257" s="8" t="s">
        <v>784</v>
      </c>
      <c r="F257" s="8" t="s">
        <v>785</v>
      </c>
      <c r="G257" s="8" t="s">
        <v>15</v>
      </c>
      <c r="H257" s="19"/>
      <c r="I257" s="19"/>
      <c r="J257" s="19"/>
      <c r="K257" s="19">
        <v>1</v>
      </c>
      <c r="L257" s="19">
        <v>3</v>
      </c>
      <c r="M257" s="19">
        <v>3</v>
      </c>
      <c r="N257" s="19">
        <v>1</v>
      </c>
      <c r="O257" s="19">
        <v>2</v>
      </c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>
        <f t="shared" si="12"/>
        <v>10</v>
      </c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>
        <f t="shared" si="13"/>
        <v>0</v>
      </c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>
        <f t="shared" si="14"/>
        <v>0</v>
      </c>
      <c r="BF257" s="9">
        <f t="shared" si="15"/>
        <v>10</v>
      </c>
    </row>
    <row r="258" spans="1:58">
      <c r="A258" s="8" t="s">
        <v>751</v>
      </c>
      <c r="B258" s="9" t="s">
        <v>752</v>
      </c>
      <c r="C258" s="8" t="s">
        <v>753</v>
      </c>
      <c r="D258" s="9" t="s">
        <v>786</v>
      </c>
      <c r="E258" s="8" t="s">
        <v>787</v>
      </c>
      <c r="F258" s="8" t="s">
        <v>788</v>
      </c>
      <c r="G258" s="8" t="s">
        <v>15</v>
      </c>
      <c r="H258" s="19"/>
      <c r="I258" s="19"/>
      <c r="J258" s="19"/>
      <c r="K258" s="19">
        <v>2</v>
      </c>
      <c r="L258" s="19">
        <v>2</v>
      </c>
      <c r="M258" s="19">
        <v>1</v>
      </c>
      <c r="N258" s="19"/>
      <c r="O258" s="19">
        <v>2</v>
      </c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>
        <f t="shared" si="12"/>
        <v>7</v>
      </c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>
        <f t="shared" si="13"/>
        <v>0</v>
      </c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>
        <f t="shared" si="14"/>
        <v>0</v>
      </c>
      <c r="BF258" s="9">
        <f t="shared" si="15"/>
        <v>7</v>
      </c>
    </row>
    <row r="259" spans="1:58">
      <c r="A259" s="8" t="s">
        <v>751</v>
      </c>
      <c r="B259" s="9" t="s">
        <v>752</v>
      </c>
      <c r="C259" s="8" t="s">
        <v>753</v>
      </c>
      <c r="D259" s="9" t="s">
        <v>789</v>
      </c>
      <c r="E259" s="8" t="s">
        <v>790</v>
      </c>
      <c r="F259" s="8" t="s">
        <v>791</v>
      </c>
      <c r="G259" s="8" t="s">
        <v>15</v>
      </c>
      <c r="H259" s="19"/>
      <c r="I259" s="19"/>
      <c r="J259" s="19"/>
      <c r="K259" s="19"/>
      <c r="L259" s="19">
        <v>1</v>
      </c>
      <c r="M259" s="19">
        <v>2</v>
      </c>
      <c r="N259" s="19">
        <v>2</v>
      </c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>
        <f t="shared" si="12"/>
        <v>5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>
        <f t="shared" si="13"/>
        <v>0</v>
      </c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>
        <f t="shared" si="14"/>
        <v>0</v>
      </c>
      <c r="BF259" s="9">
        <f t="shared" si="15"/>
        <v>5</v>
      </c>
    </row>
    <row r="260" spans="1:58">
      <c r="A260" s="8" t="s">
        <v>751</v>
      </c>
      <c r="B260" s="9" t="s">
        <v>752</v>
      </c>
      <c r="C260" s="8" t="s">
        <v>753</v>
      </c>
      <c r="D260" s="9" t="s">
        <v>792</v>
      </c>
      <c r="E260" s="8" t="s">
        <v>793</v>
      </c>
      <c r="F260" s="8" t="s">
        <v>794</v>
      </c>
      <c r="G260" s="8" t="s">
        <v>15</v>
      </c>
      <c r="H260" s="19"/>
      <c r="I260" s="19"/>
      <c r="J260" s="19"/>
      <c r="K260" s="19">
        <v>1</v>
      </c>
      <c r="L260" s="19">
        <v>1</v>
      </c>
      <c r="M260" s="19"/>
      <c r="N260" s="19"/>
      <c r="O260" s="19">
        <v>2</v>
      </c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>
        <f t="shared" si="12"/>
        <v>4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>
        <f t="shared" si="13"/>
        <v>0</v>
      </c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>
        <f t="shared" si="14"/>
        <v>0</v>
      </c>
      <c r="BF260" s="9">
        <f t="shared" si="15"/>
        <v>4</v>
      </c>
    </row>
    <row r="261" spans="1:58">
      <c r="A261" s="8" t="s">
        <v>751</v>
      </c>
      <c r="B261" s="9" t="s">
        <v>752</v>
      </c>
      <c r="C261" s="8" t="s">
        <v>753</v>
      </c>
      <c r="D261" s="9" t="s">
        <v>795</v>
      </c>
      <c r="E261" s="8" t="s">
        <v>796</v>
      </c>
      <c r="F261" s="8" t="s">
        <v>797</v>
      </c>
      <c r="G261" s="8" t="s">
        <v>15</v>
      </c>
      <c r="H261" s="19"/>
      <c r="I261" s="19"/>
      <c r="J261" s="19">
        <v>2</v>
      </c>
      <c r="K261" s="19">
        <v>1</v>
      </c>
      <c r="L261" s="19">
        <v>1</v>
      </c>
      <c r="M261" s="19">
        <v>2</v>
      </c>
      <c r="N261" s="19"/>
      <c r="O261" s="19">
        <v>1</v>
      </c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>
        <f t="shared" si="12"/>
        <v>7</v>
      </c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>
        <f t="shared" si="13"/>
        <v>0</v>
      </c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>
        <f t="shared" si="14"/>
        <v>0</v>
      </c>
      <c r="BF261" s="9">
        <f t="shared" si="15"/>
        <v>7</v>
      </c>
    </row>
    <row r="262" spans="1:58">
      <c r="A262" s="8" t="s">
        <v>751</v>
      </c>
      <c r="B262" s="9" t="s">
        <v>752</v>
      </c>
      <c r="C262" s="8" t="s">
        <v>753</v>
      </c>
      <c r="D262" s="9" t="s">
        <v>798</v>
      </c>
      <c r="E262" s="8" t="s">
        <v>799</v>
      </c>
      <c r="F262" s="8" t="s">
        <v>800</v>
      </c>
      <c r="G262" s="8" t="s">
        <v>15</v>
      </c>
      <c r="H262" s="19"/>
      <c r="I262" s="19"/>
      <c r="J262" s="19">
        <v>1</v>
      </c>
      <c r="K262" s="19"/>
      <c r="L262" s="19"/>
      <c r="M262" s="19"/>
      <c r="N262" s="19">
        <v>3</v>
      </c>
      <c r="O262" s="19">
        <v>3</v>
      </c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>
        <f t="shared" si="12"/>
        <v>7</v>
      </c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>
        <f t="shared" si="13"/>
        <v>0</v>
      </c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>
        <f t="shared" si="14"/>
        <v>0</v>
      </c>
      <c r="BF262" s="9">
        <f t="shared" si="15"/>
        <v>7</v>
      </c>
    </row>
    <row r="263" spans="1:58">
      <c r="A263" s="8" t="s">
        <v>751</v>
      </c>
      <c r="B263" s="9" t="s">
        <v>801</v>
      </c>
      <c r="C263" s="8" t="s">
        <v>802</v>
      </c>
      <c r="D263" s="9" t="s">
        <v>801</v>
      </c>
      <c r="E263" s="8" t="s">
        <v>803</v>
      </c>
      <c r="F263" s="8" t="s">
        <v>804</v>
      </c>
      <c r="G263" s="8" t="s">
        <v>15</v>
      </c>
      <c r="H263" s="19"/>
      <c r="I263" s="19"/>
      <c r="J263" s="19">
        <v>23</v>
      </c>
      <c r="K263" s="19">
        <v>28</v>
      </c>
      <c r="L263" s="19">
        <v>29</v>
      </c>
      <c r="M263" s="19">
        <v>27</v>
      </c>
      <c r="N263" s="19">
        <v>29</v>
      </c>
      <c r="O263" s="19">
        <v>25</v>
      </c>
      <c r="P263" s="19"/>
      <c r="Q263" s="19">
        <v>31</v>
      </c>
      <c r="R263" s="19">
        <v>32</v>
      </c>
      <c r="S263" s="19">
        <v>39</v>
      </c>
      <c r="T263" s="19">
        <v>22</v>
      </c>
      <c r="U263" s="19">
        <v>15</v>
      </c>
      <c r="V263" s="19">
        <v>17</v>
      </c>
      <c r="W263" s="19"/>
      <c r="X263" s="19"/>
      <c r="Y263" s="19"/>
      <c r="Z263" s="19"/>
      <c r="AA263" s="19"/>
      <c r="AB263" s="19">
        <f t="shared" si="12"/>
        <v>317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>
        <f t="shared" si="13"/>
        <v>0</v>
      </c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>
        <f t="shared" si="14"/>
        <v>0</v>
      </c>
      <c r="BF263" s="9">
        <f t="shared" si="15"/>
        <v>317</v>
      </c>
    </row>
    <row r="264" spans="1:58">
      <c r="A264" s="8" t="s">
        <v>751</v>
      </c>
      <c r="B264" s="9" t="s">
        <v>805</v>
      </c>
      <c r="C264" s="8" t="s">
        <v>806</v>
      </c>
      <c r="D264" s="9" t="s">
        <v>805</v>
      </c>
      <c r="E264" s="8" t="s">
        <v>807</v>
      </c>
      <c r="F264" s="8" t="s">
        <v>808</v>
      </c>
      <c r="G264" s="8" t="s">
        <v>15</v>
      </c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>
        <f t="shared" si="12"/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>
        <f t="shared" si="13"/>
        <v>0</v>
      </c>
      <c r="AP264" s="23"/>
      <c r="AQ264" s="23"/>
      <c r="AR264" s="23"/>
      <c r="AS264" s="23">
        <v>2</v>
      </c>
      <c r="AT264" s="23">
        <v>1</v>
      </c>
      <c r="AU264" s="23">
        <v>4</v>
      </c>
      <c r="AV264" s="23">
        <v>2</v>
      </c>
      <c r="AW264" s="23"/>
      <c r="AX264" s="23"/>
      <c r="AY264" s="23">
        <v>14</v>
      </c>
      <c r="AZ264" s="23">
        <v>16</v>
      </c>
      <c r="BA264" s="23">
        <v>11</v>
      </c>
      <c r="BB264" s="23">
        <v>7</v>
      </c>
      <c r="BC264" s="23">
        <v>8</v>
      </c>
      <c r="BD264" s="23">
        <v>9</v>
      </c>
      <c r="BE264" s="23">
        <f t="shared" si="14"/>
        <v>74</v>
      </c>
      <c r="BF264" s="9">
        <f t="shared" si="15"/>
        <v>74</v>
      </c>
    </row>
    <row r="265" spans="1:58">
      <c r="A265" s="8" t="s">
        <v>751</v>
      </c>
      <c r="B265" s="9" t="s">
        <v>805</v>
      </c>
      <c r="C265" s="8" t="s">
        <v>806</v>
      </c>
      <c r="D265" s="9" t="s">
        <v>809</v>
      </c>
      <c r="E265" s="8" t="s">
        <v>810</v>
      </c>
      <c r="F265" s="8" t="s">
        <v>811</v>
      </c>
      <c r="G265" s="8" t="s">
        <v>15</v>
      </c>
      <c r="H265" s="19"/>
      <c r="I265" s="19"/>
      <c r="J265" s="19"/>
      <c r="K265" s="19">
        <v>2</v>
      </c>
      <c r="L265" s="19">
        <v>1</v>
      </c>
      <c r="M265" s="19">
        <v>3</v>
      </c>
      <c r="N265" s="19">
        <v>1</v>
      </c>
      <c r="O265" s="19">
        <v>2</v>
      </c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>
        <f t="shared" si="12"/>
        <v>9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>
        <f t="shared" si="13"/>
        <v>0</v>
      </c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>
        <f t="shared" si="14"/>
        <v>0</v>
      </c>
      <c r="BF265" s="9">
        <f t="shared" si="15"/>
        <v>9</v>
      </c>
    </row>
    <row r="266" spans="1:58">
      <c r="A266" s="8" t="s">
        <v>751</v>
      </c>
      <c r="B266" s="9" t="s">
        <v>805</v>
      </c>
      <c r="C266" s="8" t="s">
        <v>806</v>
      </c>
      <c r="D266" s="9" t="s">
        <v>812</v>
      </c>
      <c r="E266" s="8" t="s">
        <v>813</v>
      </c>
      <c r="F266" s="8" t="s">
        <v>814</v>
      </c>
      <c r="G266" s="8" t="s">
        <v>15</v>
      </c>
      <c r="H266" s="19"/>
      <c r="I266" s="19"/>
      <c r="J266" s="19"/>
      <c r="K266" s="19">
        <v>2</v>
      </c>
      <c r="L266" s="19"/>
      <c r="M266" s="19"/>
      <c r="N266" s="19">
        <v>1</v>
      </c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>
        <f t="shared" si="12"/>
        <v>3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>
        <f t="shared" si="13"/>
        <v>0</v>
      </c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>
        <f t="shared" si="14"/>
        <v>0</v>
      </c>
      <c r="BF266" s="9">
        <f t="shared" si="15"/>
        <v>3</v>
      </c>
    </row>
    <row r="267" spans="1:58">
      <c r="A267" s="8" t="s">
        <v>751</v>
      </c>
      <c r="B267" s="9" t="s">
        <v>805</v>
      </c>
      <c r="C267" s="8" t="s">
        <v>806</v>
      </c>
      <c r="D267" s="9" t="s">
        <v>815</v>
      </c>
      <c r="E267" s="8" t="s">
        <v>816</v>
      </c>
      <c r="F267" s="8" t="s">
        <v>817</v>
      </c>
      <c r="G267" s="8" t="s">
        <v>15</v>
      </c>
      <c r="H267" s="19"/>
      <c r="I267" s="19"/>
      <c r="J267" s="19"/>
      <c r="K267" s="19"/>
      <c r="L267" s="19"/>
      <c r="M267" s="19">
        <v>2</v>
      </c>
      <c r="N267" s="19"/>
      <c r="O267" s="19">
        <v>2</v>
      </c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>
        <f t="shared" ref="AB267:AB330" si="16">SUM(H267:AA267)</f>
        <v>4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>
        <f t="shared" ref="AO267:AO330" si="17">SUM(AC267:AN267)</f>
        <v>0</v>
      </c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>
        <f t="shared" ref="BE267:BE330" si="18">SUM(AP267:BD267)</f>
        <v>0</v>
      </c>
      <c r="BF267" s="9">
        <f t="shared" ref="BF267:BF330" si="19">BE267+AO267+AB267</f>
        <v>4</v>
      </c>
    </row>
    <row r="268" spans="1:58">
      <c r="A268" s="8" t="s">
        <v>751</v>
      </c>
      <c r="B268" s="9" t="s">
        <v>805</v>
      </c>
      <c r="C268" s="8" t="s">
        <v>806</v>
      </c>
      <c r="D268" s="9" t="s">
        <v>818</v>
      </c>
      <c r="E268" s="8" t="s">
        <v>819</v>
      </c>
      <c r="F268" s="8" t="s">
        <v>820</v>
      </c>
      <c r="G268" s="8" t="s">
        <v>15</v>
      </c>
      <c r="H268" s="19"/>
      <c r="I268" s="19"/>
      <c r="J268" s="19">
        <v>2</v>
      </c>
      <c r="K268" s="19"/>
      <c r="L268" s="19">
        <v>1</v>
      </c>
      <c r="M268" s="19">
        <v>2</v>
      </c>
      <c r="N268" s="19">
        <v>1</v>
      </c>
      <c r="O268" s="19">
        <v>1</v>
      </c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>
        <f t="shared" si="16"/>
        <v>7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>
        <f t="shared" si="17"/>
        <v>0</v>
      </c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>
        <f t="shared" si="18"/>
        <v>0</v>
      </c>
      <c r="BF268" s="9">
        <f t="shared" si="19"/>
        <v>7</v>
      </c>
    </row>
    <row r="269" spans="1:58">
      <c r="A269" s="8" t="s">
        <v>751</v>
      </c>
      <c r="B269" s="9" t="s">
        <v>805</v>
      </c>
      <c r="C269" s="8" t="s">
        <v>806</v>
      </c>
      <c r="D269" s="9" t="s">
        <v>821</v>
      </c>
      <c r="E269" s="8" t="s">
        <v>822</v>
      </c>
      <c r="F269" s="8" t="s">
        <v>823</v>
      </c>
      <c r="G269" s="8" t="s">
        <v>15</v>
      </c>
      <c r="H269" s="19"/>
      <c r="I269" s="19"/>
      <c r="J269" s="19">
        <v>1</v>
      </c>
      <c r="K269" s="19"/>
      <c r="L269" s="19">
        <v>2</v>
      </c>
      <c r="M269" s="19">
        <v>6</v>
      </c>
      <c r="N269" s="19">
        <v>5</v>
      </c>
      <c r="O269" s="19">
        <v>1</v>
      </c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>
        <f t="shared" si="16"/>
        <v>15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>
        <f t="shared" si="17"/>
        <v>0</v>
      </c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>
        <f t="shared" si="18"/>
        <v>0</v>
      </c>
      <c r="BF269" s="9">
        <f t="shared" si="19"/>
        <v>15</v>
      </c>
    </row>
    <row r="270" spans="1:58">
      <c r="A270" s="8" t="s">
        <v>751</v>
      </c>
      <c r="B270" s="9" t="s">
        <v>824</v>
      </c>
      <c r="C270" s="8" t="s">
        <v>825</v>
      </c>
      <c r="D270" s="9" t="s">
        <v>826</v>
      </c>
      <c r="E270" s="8" t="s">
        <v>827</v>
      </c>
      <c r="F270" s="8" t="s">
        <v>828</v>
      </c>
      <c r="G270" s="8" t="s">
        <v>15</v>
      </c>
      <c r="H270" s="19"/>
      <c r="I270" s="19"/>
      <c r="J270" s="19">
        <v>1</v>
      </c>
      <c r="K270" s="19">
        <v>3</v>
      </c>
      <c r="L270" s="19">
        <v>2</v>
      </c>
      <c r="M270" s="19">
        <v>4</v>
      </c>
      <c r="N270" s="19"/>
      <c r="O270" s="19">
        <v>1</v>
      </c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>
        <f t="shared" si="16"/>
        <v>11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>
        <f t="shared" si="17"/>
        <v>0</v>
      </c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>
        <f t="shared" si="18"/>
        <v>0</v>
      </c>
      <c r="BF270" s="9">
        <f t="shared" si="19"/>
        <v>11</v>
      </c>
    </row>
    <row r="271" spans="1:58">
      <c r="A271" s="8" t="s">
        <v>751</v>
      </c>
      <c r="B271" s="9" t="s">
        <v>824</v>
      </c>
      <c r="C271" s="8" t="s">
        <v>825</v>
      </c>
      <c r="D271" s="9" t="s">
        <v>824</v>
      </c>
      <c r="E271" s="8" t="s">
        <v>829</v>
      </c>
      <c r="F271" s="8" t="s">
        <v>830</v>
      </c>
      <c r="G271" s="8" t="s">
        <v>15</v>
      </c>
      <c r="H271" s="19"/>
      <c r="I271" s="19"/>
      <c r="J271" s="19">
        <v>1</v>
      </c>
      <c r="K271" s="19"/>
      <c r="L271" s="19">
        <v>1</v>
      </c>
      <c r="M271" s="19">
        <v>1</v>
      </c>
      <c r="N271" s="19">
        <v>1</v>
      </c>
      <c r="O271" s="19">
        <v>1</v>
      </c>
      <c r="P271" s="19"/>
      <c r="Q271" s="19">
        <v>14</v>
      </c>
      <c r="R271" s="19">
        <v>6</v>
      </c>
      <c r="S271" s="19">
        <v>15</v>
      </c>
      <c r="T271" s="19">
        <v>6</v>
      </c>
      <c r="U271" s="19">
        <v>12</v>
      </c>
      <c r="V271" s="19">
        <v>7</v>
      </c>
      <c r="W271" s="19"/>
      <c r="X271" s="19"/>
      <c r="Y271" s="19"/>
      <c r="Z271" s="19"/>
      <c r="AA271" s="19"/>
      <c r="AB271" s="19">
        <f t="shared" si="16"/>
        <v>65</v>
      </c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>
        <f t="shared" si="17"/>
        <v>0</v>
      </c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>
        <f t="shared" si="18"/>
        <v>0</v>
      </c>
      <c r="BF271" s="9">
        <f t="shared" si="19"/>
        <v>65</v>
      </c>
    </row>
    <row r="272" spans="1:58">
      <c r="A272" s="8" t="s">
        <v>751</v>
      </c>
      <c r="B272" s="9" t="s">
        <v>824</v>
      </c>
      <c r="C272" s="8" t="s">
        <v>825</v>
      </c>
      <c r="D272" s="9" t="s">
        <v>831</v>
      </c>
      <c r="E272" s="8" t="s">
        <v>832</v>
      </c>
      <c r="F272" s="8" t="s">
        <v>833</v>
      </c>
      <c r="G272" s="8" t="s">
        <v>15</v>
      </c>
      <c r="H272" s="19"/>
      <c r="I272" s="19"/>
      <c r="J272" s="19">
        <v>1</v>
      </c>
      <c r="K272" s="19"/>
      <c r="L272" s="19">
        <v>2</v>
      </c>
      <c r="M272" s="19"/>
      <c r="N272" s="19">
        <v>2</v>
      </c>
      <c r="O272" s="19">
        <v>3</v>
      </c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>
        <f t="shared" si="16"/>
        <v>8</v>
      </c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>
        <f t="shared" si="17"/>
        <v>0</v>
      </c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>
        <f t="shared" si="18"/>
        <v>0</v>
      </c>
      <c r="BF272" s="9">
        <f t="shared" si="19"/>
        <v>8</v>
      </c>
    </row>
    <row r="273" spans="1:58">
      <c r="A273" s="8" t="s">
        <v>751</v>
      </c>
      <c r="B273" s="9" t="s">
        <v>824</v>
      </c>
      <c r="C273" s="8" t="s">
        <v>825</v>
      </c>
      <c r="D273" s="9" t="s">
        <v>834</v>
      </c>
      <c r="E273" s="8" t="s">
        <v>835</v>
      </c>
      <c r="F273" s="8" t="s">
        <v>836</v>
      </c>
      <c r="G273" s="8" t="s">
        <v>15</v>
      </c>
      <c r="H273" s="19"/>
      <c r="I273" s="19"/>
      <c r="J273" s="19"/>
      <c r="K273" s="19">
        <v>1</v>
      </c>
      <c r="L273" s="19"/>
      <c r="M273" s="19"/>
      <c r="N273" s="19"/>
      <c r="O273" s="19">
        <v>1</v>
      </c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>
        <f t="shared" si="16"/>
        <v>2</v>
      </c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>
        <f t="shared" si="17"/>
        <v>0</v>
      </c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>
        <f t="shared" si="18"/>
        <v>0</v>
      </c>
      <c r="BF273" s="9">
        <f t="shared" si="19"/>
        <v>2</v>
      </c>
    </row>
    <row r="274" spans="1:58">
      <c r="A274" s="8" t="s">
        <v>751</v>
      </c>
      <c r="B274" s="9" t="s">
        <v>824</v>
      </c>
      <c r="C274" s="8" t="s">
        <v>825</v>
      </c>
      <c r="D274" s="9" t="s">
        <v>837</v>
      </c>
      <c r="E274" s="8" t="s">
        <v>838</v>
      </c>
      <c r="F274" s="8" t="s">
        <v>839</v>
      </c>
      <c r="G274" s="8" t="s">
        <v>15</v>
      </c>
      <c r="H274" s="19"/>
      <c r="I274" s="19"/>
      <c r="J274" s="19"/>
      <c r="K274" s="19">
        <v>2</v>
      </c>
      <c r="L274" s="19"/>
      <c r="M274" s="19">
        <v>2</v>
      </c>
      <c r="N274" s="19">
        <v>2</v>
      </c>
      <c r="O274" s="19">
        <v>2</v>
      </c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>
        <f t="shared" si="16"/>
        <v>8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>
        <f t="shared" si="17"/>
        <v>0</v>
      </c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>
        <f t="shared" si="18"/>
        <v>0</v>
      </c>
      <c r="BF274" s="9">
        <f t="shared" si="19"/>
        <v>8</v>
      </c>
    </row>
    <row r="275" spans="1:58">
      <c r="A275" s="8" t="s">
        <v>751</v>
      </c>
      <c r="B275" s="9" t="s">
        <v>824</v>
      </c>
      <c r="C275" s="8" t="s">
        <v>825</v>
      </c>
      <c r="D275" s="9" t="s">
        <v>840</v>
      </c>
      <c r="E275" s="8" t="s">
        <v>841</v>
      </c>
      <c r="F275" s="8" t="s">
        <v>842</v>
      </c>
      <c r="G275" s="8" t="s">
        <v>15</v>
      </c>
      <c r="H275" s="19"/>
      <c r="I275" s="19"/>
      <c r="J275" s="19">
        <v>2</v>
      </c>
      <c r="K275" s="19"/>
      <c r="L275" s="19">
        <v>2</v>
      </c>
      <c r="M275" s="19">
        <v>1</v>
      </c>
      <c r="N275" s="19">
        <v>3</v>
      </c>
      <c r="O275" s="19">
        <v>5</v>
      </c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>
        <f t="shared" si="16"/>
        <v>13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>
        <f t="shared" si="17"/>
        <v>0</v>
      </c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>
        <f t="shared" si="18"/>
        <v>0</v>
      </c>
      <c r="BF275" s="9">
        <f t="shared" si="19"/>
        <v>13</v>
      </c>
    </row>
    <row r="276" spans="1:58">
      <c r="A276" s="8" t="s">
        <v>751</v>
      </c>
      <c r="B276" s="9" t="s">
        <v>843</v>
      </c>
      <c r="C276" s="8" t="s">
        <v>844</v>
      </c>
      <c r="D276" s="9" t="s">
        <v>845</v>
      </c>
      <c r="E276" s="8" t="s">
        <v>846</v>
      </c>
      <c r="F276" s="8" t="s">
        <v>847</v>
      </c>
      <c r="G276" s="8" t="s">
        <v>15</v>
      </c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>
        <f t="shared" si="16"/>
        <v>0</v>
      </c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>
        <f t="shared" si="17"/>
        <v>0</v>
      </c>
      <c r="AP276" s="23"/>
      <c r="AQ276" s="23"/>
      <c r="AR276" s="23"/>
      <c r="AS276" s="23">
        <v>1</v>
      </c>
      <c r="AT276" s="23"/>
      <c r="AU276" s="23">
        <v>2</v>
      </c>
      <c r="AV276" s="23">
        <v>1</v>
      </c>
      <c r="AW276" s="23">
        <v>1</v>
      </c>
      <c r="AX276" s="23"/>
      <c r="AY276" s="23"/>
      <c r="AZ276" s="23"/>
      <c r="BA276" s="23"/>
      <c r="BB276" s="23"/>
      <c r="BC276" s="23"/>
      <c r="BD276" s="23"/>
      <c r="BE276" s="23">
        <f t="shared" si="18"/>
        <v>5</v>
      </c>
      <c r="BF276" s="9">
        <f t="shared" si="19"/>
        <v>5</v>
      </c>
    </row>
    <row r="277" spans="1:58">
      <c r="A277" s="8" t="s">
        <v>751</v>
      </c>
      <c r="B277" s="9" t="s">
        <v>843</v>
      </c>
      <c r="C277" s="8" t="s">
        <v>844</v>
      </c>
      <c r="D277" s="9" t="s">
        <v>848</v>
      </c>
      <c r="E277" s="8" t="s">
        <v>849</v>
      </c>
      <c r="F277" s="8" t="s">
        <v>850</v>
      </c>
      <c r="G277" s="8" t="s">
        <v>15</v>
      </c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>
        <f t="shared" si="16"/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>
        <f t="shared" si="17"/>
        <v>0</v>
      </c>
      <c r="AP277" s="23"/>
      <c r="AQ277" s="23"/>
      <c r="AR277" s="23"/>
      <c r="AS277" s="23"/>
      <c r="AT277" s="23"/>
      <c r="AU277" s="23">
        <v>1</v>
      </c>
      <c r="AV277" s="23">
        <v>5</v>
      </c>
      <c r="AW277" s="23">
        <v>1</v>
      </c>
      <c r="AX277" s="23"/>
      <c r="AY277" s="23"/>
      <c r="AZ277" s="23"/>
      <c r="BA277" s="23"/>
      <c r="BB277" s="23"/>
      <c r="BC277" s="23"/>
      <c r="BD277" s="23"/>
      <c r="BE277" s="23">
        <f t="shared" si="18"/>
        <v>7</v>
      </c>
      <c r="BF277" s="9">
        <f t="shared" si="19"/>
        <v>7</v>
      </c>
    </row>
    <row r="278" spans="1:58">
      <c r="A278" s="8" t="s">
        <v>751</v>
      </c>
      <c r="B278" s="9" t="s">
        <v>843</v>
      </c>
      <c r="C278" s="8" t="s">
        <v>844</v>
      </c>
      <c r="D278" s="9" t="s">
        <v>851</v>
      </c>
      <c r="E278" s="8" t="s">
        <v>852</v>
      </c>
      <c r="F278" s="8" t="s">
        <v>853</v>
      </c>
      <c r="G278" s="8" t="s">
        <v>15</v>
      </c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>
        <f t="shared" si="16"/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>
        <f t="shared" si="17"/>
        <v>0</v>
      </c>
      <c r="AP278" s="23"/>
      <c r="AQ278" s="23"/>
      <c r="AR278" s="23">
        <v>4</v>
      </c>
      <c r="AS278" s="23">
        <v>7</v>
      </c>
      <c r="AT278" s="23">
        <v>3</v>
      </c>
      <c r="AU278" s="23">
        <v>10</v>
      </c>
      <c r="AV278" s="23">
        <v>8</v>
      </c>
      <c r="AW278" s="23">
        <v>8</v>
      </c>
      <c r="AX278" s="23"/>
      <c r="AY278" s="23"/>
      <c r="AZ278" s="23"/>
      <c r="BA278" s="23"/>
      <c r="BB278" s="23"/>
      <c r="BC278" s="23"/>
      <c r="BD278" s="23"/>
      <c r="BE278" s="23">
        <f t="shared" si="18"/>
        <v>40</v>
      </c>
      <c r="BF278" s="9">
        <f t="shared" si="19"/>
        <v>40</v>
      </c>
    </row>
    <row r="279" spans="1:58">
      <c r="A279" s="8" t="s">
        <v>751</v>
      </c>
      <c r="B279" s="9" t="s">
        <v>843</v>
      </c>
      <c r="C279" s="8" t="s">
        <v>844</v>
      </c>
      <c r="D279" s="9" t="s">
        <v>854</v>
      </c>
      <c r="E279" s="8" t="s">
        <v>855</v>
      </c>
      <c r="F279" s="8" t="s">
        <v>856</v>
      </c>
      <c r="G279" s="8" t="s">
        <v>15</v>
      </c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>
        <f t="shared" si="16"/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>
        <f t="shared" si="17"/>
        <v>0</v>
      </c>
      <c r="AP279" s="23"/>
      <c r="AQ279" s="23"/>
      <c r="AR279" s="23">
        <v>1</v>
      </c>
      <c r="AS279" s="23"/>
      <c r="AT279" s="23">
        <v>2</v>
      </c>
      <c r="AU279" s="23"/>
      <c r="AV279" s="23">
        <v>1</v>
      </c>
      <c r="AW279" s="23">
        <v>3</v>
      </c>
      <c r="AX279" s="23"/>
      <c r="AY279" s="23"/>
      <c r="AZ279" s="23"/>
      <c r="BA279" s="23"/>
      <c r="BB279" s="23"/>
      <c r="BC279" s="23"/>
      <c r="BD279" s="23"/>
      <c r="BE279" s="23">
        <f t="shared" si="18"/>
        <v>7</v>
      </c>
      <c r="BF279" s="9">
        <f t="shared" si="19"/>
        <v>7</v>
      </c>
    </row>
    <row r="280" spans="1:58">
      <c r="A280" s="8" t="s">
        <v>751</v>
      </c>
      <c r="B280" s="9" t="s">
        <v>843</v>
      </c>
      <c r="C280" s="8" t="s">
        <v>844</v>
      </c>
      <c r="D280" s="9" t="s">
        <v>843</v>
      </c>
      <c r="E280" s="8" t="s">
        <v>857</v>
      </c>
      <c r="F280" s="8" t="s">
        <v>858</v>
      </c>
      <c r="G280" s="8" t="s">
        <v>15</v>
      </c>
      <c r="H280" s="19"/>
      <c r="I280" s="19"/>
      <c r="J280" s="19"/>
      <c r="K280" s="19"/>
      <c r="L280" s="19"/>
      <c r="M280" s="19"/>
      <c r="N280" s="19"/>
      <c r="O280" s="19"/>
      <c r="P280" s="19"/>
      <c r="Q280" s="19">
        <v>1</v>
      </c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>
        <f t="shared" si="16"/>
        <v>1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>
        <f t="shared" si="17"/>
        <v>0</v>
      </c>
      <c r="AP280" s="23"/>
      <c r="AQ280" s="23"/>
      <c r="AR280" s="23"/>
      <c r="AS280" s="23"/>
      <c r="AT280" s="23"/>
      <c r="AU280" s="23"/>
      <c r="AV280" s="23"/>
      <c r="AW280" s="23"/>
      <c r="AX280" s="23"/>
      <c r="AY280" s="23">
        <v>13</v>
      </c>
      <c r="AZ280" s="23">
        <v>20</v>
      </c>
      <c r="BA280" s="23">
        <v>18</v>
      </c>
      <c r="BB280" s="23">
        <v>9</v>
      </c>
      <c r="BC280" s="23">
        <v>9</v>
      </c>
      <c r="BD280" s="23">
        <v>14</v>
      </c>
      <c r="BE280" s="23">
        <f t="shared" si="18"/>
        <v>83</v>
      </c>
      <c r="BF280" s="9">
        <f t="shared" si="19"/>
        <v>84</v>
      </c>
    </row>
    <row r="281" spans="1:58">
      <c r="A281" s="8" t="s">
        <v>751</v>
      </c>
      <c r="B281" s="9" t="s">
        <v>843</v>
      </c>
      <c r="C281" s="8" t="s">
        <v>844</v>
      </c>
      <c r="D281" s="9" t="s">
        <v>859</v>
      </c>
      <c r="E281" s="8" t="s">
        <v>860</v>
      </c>
      <c r="F281" s="8" t="s">
        <v>861</v>
      </c>
      <c r="G281" s="8" t="s">
        <v>15</v>
      </c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>
        <f t="shared" si="16"/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>
        <f t="shared" si="17"/>
        <v>0</v>
      </c>
      <c r="AP281" s="23"/>
      <c r="AQ281" s="23"/>
      <c r="AR281" s="23"/>
      <c r="AS281" s="23">
        <v>1</v>
      </c>
      <c r="AT281" s="23">
        <v>1</v>
      </c>
      <c r="AU281" s="23">
        <v>2</v>
      </c>
      <c r="AV281" s="23">
        <v>1</v>
      </c>
      <c r="AW281" s="23"/>
      <c r="AX281" s="23"/>
      <c r="AY281" s="23"/>
      <c r="AZ281" s="23"/>
      <c r="BA281" s="23"/>
      <c r="BB281" s="23"/>
      <c r="BC281" s="23"/>
      <c r="BD281" s="23"/>
      <c r="BE281" s="23">
        <f t="shared" si="18"/>
        <v>5</v>
      </c>
      <c r="BF281" s="9">
        <f t="shared" si="19"/>
        <v>5</v>
      </c>
    </row>
    <row r="282" spans="1:58">
      <c r="A282" s="8" t="s">
        <v>751</v>
      </c>
      <c r="B282" s="9" t="s">
        <v>862</v>
      </c>
      <c r="C282" s="8" t="s">
        <v>863</v>
      </c>
      <c r="D282" s="9" t="s">
        <v>864</v>
      </c>
      <c r="E282" s="8" t="s">
        <v>865</v>
      </c>
      <c r="F282" s="8" t="s">
        <v>866</v>
      </c>
      <c r="G282" s="8" t="s">
        <v>15</v>
      </c>
      <c r="H282" s="19"/>
      <c r="I282" s="19"/>
      <c r="J282" s="19">
        <v>18</v>
      </c>
      <c r="K282" s="19">
        <v>22</v>
      </c>
      <c r="L282" s="19">
        <v>20</v>
      </c>
      <c r="M282" s="19">
        <v>18</v>
      </c>
      <c r="N282" s="19">
        <v>17</v>
      </c>
      <c r="O282" s="19">
        <v>24</v>
      </c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>
        <f t="shared" si="16"/>
        <v>119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>
        <f t="shared" si="17"/>
        <v>0</v>
      </c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>
        <f t="shared" si="18"/>
        <v>0</v>
      </c>
      <c r="BF282" s="9">
        <f t="shared" si="19"/>
        <v>119</v>
      </c>
    </row>
    <row r="283" spans="1:58">
      <c r="A283" s="8" t="s">
        <v>751</v>
      </c>
      <c r="B283" s="9" t="s">
        <v>862</v>
      </c>
      <c r="C283" s="8" t="s">
        <v>863</v>
      </c>
      <c r="D283" s="9" t="s">
        <v>867</v>
      </c>
      <c r="E283" s="8" t="s">
        <v>868</v>
      </c>
      <c r="F283" s="8" t="s">
        <v>869</v>
      </c>
      <c r="G283" s="8" t="s">
        <v>15</v>
      </c>
      <c r="H283" s="19"/>
      <c r="I283" s="19"/>
      <c r="J283" s="19"/>
      <c r="K283" s="19">
        <v>5</v>
      </c>
      <c r="L283" s="19"/>
      <c r="M283" s="19">
        <v>2</v>
      </c>
      <c r="N283" s="19">
        <v>2</v>
      </c>
      <c r="O283" s="19">
        <v>2</v>
      </c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>
        <f t="shared" si="16"/>
        <v>11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>
        <f t="shared" si="17"/>
        <v>0</v>
      </c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>
        <f t="shared" si="18"/>
        <v>0</v>
      </c>
      <c r="BF283" s="9">
        <f t="shared" si="19"/>
        <v>11</v>
      </c>
    </row>
    <row r="284" spans="1:58">
      <c r="A284" s="8" t="s">
        <v>751</v>
      </c>
      <c r="B284" s="9" t="s">
        <v>862</v>
      </c>
      <c r="C284" s="8" t="s">
        <v>863</v>
      </c>
      <c r="D284" s="9" t="s">
        <v>870</v>
      </c>
      <c r="E284" s="8" t="s">
        <v>871</v>
      </c>
      <c r="F284" s="8" t="s">
        <v>872</v>
      </c>
      <c r="G284" s="8" t="s">
        <v>15</v>
      </c>
      <c r="H284" s="19"/>
      <c r="I284" s="19"/>
      <c r="J284" s="19">
        <v>1</v>
      </c>
      <c r="K284" s="19">
        <v>1</v>
      </c>
      <c r="L284" s="19">
        <v>1</v>
      </c>
      <c r="M284" s="19">
        <v>1</v>
      </c>
      <c r="N284" s="19">
        <v>4</v>
      </c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>
        <f t="shared" si="16"/>
        <v>8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>
        <f t="shared" si="17"/>
        <v>0</v>
      </c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>
        <f t="shared" si="18"/>
        <v>0</v>
      </c>
      <c r="BF284" s="9">
        <f t="shared" si="19"/>
        <v>8</v>
      </c>
    </row>
    <row r="285" spans="1:58">
      <c r="A285" s="8" t="s">
        <v>751</v>
      </c>
      <c r="B285" s="9" t="s">
        <v>862</v>
      </c>
      <c r="C285" s="8" t="s">
        <v>863</v>
      </c>
      <c r="D285" s="9" t="s">
        <v>873</v>
      </c>
      <c r="E285" s="8" t="s">
        <v>874</v>
      </c>
      <c r="F285" s="8" t="s">
        <v>875</v>
      </c>
      <c r="G285" s="8" t="s">
        <v>15</v>
      </c>
      <c r="H285" s="19"/>
      <c r="I285" s="19"/>
      <c r="J285" s="19"/>
      <c r="K285" s="19">
        <v>1</v>
      </c>
      <c r="L285" s="19"/>
      <c r="M285" s="19">
        <v>2</v>
      </c>
      <c r="N285" s="19">
        <v>4</v>
      </c>
      <c r="O285" s="19">
        <v>2</v>
      </c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>
        <f t="shared" si="16"/>
        <v>9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>
        <f t="shared" si="17"/>
        <v>0</v>
      </c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>
        <f t="shared" si="18"/>
        <v>0</v>
      </c>
      <c r="BF285" s="9">
        <f t="shared" si="19"/>
        <v>9</v>
      </c>
    </row>
    <row r="286" spans="1:58">
      <c r="A286" s="8" t="s">
        <v>751</v>
      </c>
      <c r="B286" s="9" t="s">
        <v>862</v>
      </c>
      <c r="C286" s="8" t="s">
        <v>863</v>
      </c>
      <c r="D286" s="9" t="s">
        <v>876</v>
      </c>
      <c r="E286" s="8" t="s">
        <v>877</v>
      </c>
      <c r="F286" s="8" t="s">
        <v>878</v>
      </c>
      <c r="G286" s="8" t="s">
        <v>15</v>
      </c>
      <c r="H286" s="19"/>
      <c r="I286" s="19"/>
      <c r="J286" s="19">
        <v>5</v>
      </c>
      <c r="K286" s="19">
        <v>6</v>
      </c>
      <c r="L286" s="19">
        <v>1</v>
      </c>
      <c r="M286" s="19">
        <v>10</v>
      </c>
      <c r="N286" s="19">
        <v>7</v>
      </c>
      <c r="O286" s="19">
        <v>5</v>
      </c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>
        <f t="shared" si="16"/>
        <v>34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>
        <f t="shared" si="17"/>
        <v>0</v>
      </c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>
        <f t="shared" si="18"/>
        <v>0</v>
      </c>
      <c r="BF286" s="9">
        <f t="shared" si="19"/>
        <v>34</v>
      </c>
    </row>
    <row r="287" spans="1:58">
      <c r="A287" s="8" t="s">
        <v>751</v>
      </c>
      <c r="B287" s="9" t="s">
        <v>862</v>
      </c>
      <c r="C287" s="8" t="s">
        <v>863</v>
      </c>
      <c r="D287" s="9" t="s">
        <v>879</v>
      </c>
      <c r="E287" s="8" t="s">
        <v>880</v>
      </c>
      <c r="F287" s="8" t="s">
        <v>881</v>
      </c>
      <c r="G287" s="8" t="s">
        <v>15</v>
      </c>
      <c r="H287" s="19"/>
      <c r="I287" s="19"/>
      <c r="J287" s="19">
        <v>4</v>
      </c>
      <c r="K287" s="19">
        <v>6</v>
      </c>
      <c r="L287" s="19">
        <v>6</v>
      </c>
      <c r="M287" s="19">
        <v>3</v>
      </c>
      <c r="N287" s="19">
        <v>2</v>
      </c>
      <c r="O287" s="19">
        <v>9</v>
      </c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>
        <f t="shared" si="16"/>
        <v>30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>
        <f t="shared" si="17"/>
        <v>0</v>
      </c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>
        <f t="shared" si="18"/>
        <v>0</v>
      </c>
      <c r="BF287" s="9">
        <f t="shared" si="19"/>
        <v>30</v>
      </c>
    </row>
    <row r="288" spans="1:58">
      <c r="A288" s="8" t="s">
        <v>751</v>
      </c>
      <c r="B288" s="9" t="s">
        <v>862</v>
      </c>
      <c r="C288" s="8" t="s">
        <v>863</v>
      </c>
      <c r="D288" s="9" t="s">
        <v>882</v>
      </c>
      <c r="E288" s="8" t="s">
        <v>883</v>
      </c>
      <c r="F288" s="8" t="s">
        <v>884</v>
      </c>
      <c r="G288" s="8" t="s">
        <v>15</v>
      </c>
      <c r="H288" s="19"/>
      <c r="I288" s="19"/>
      <c r="J288" s="19">
        <v>1</v>
      </c>
      <c r="K288" s="19">
        <v>2</v>
      </c>
      <c r="L288" s="19"/>
      <c r="M288" s="19"/>
      <c r="N288" s="19">
        <v>3</v>
      </c>
      <c r="O288" s="19">
        <v>4</v>
      </c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>
        <f t="shared" si="16"/>
        <v>10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>
        <f t="shared" si="17"/>
        <v>0</v>
      </c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>
        <f t="shared" si="18"/>
        <v>0</v>
      </c>
      <c r="BF288" s="9">
        <f t="shared" si="19"/>
        <v>10</v>
      </c>
    </row>
    <row r="289" spans="1:58">
      <c r="A289" s="8" t="s">
        <v>751</v>
      </c>
      <c r="B289" s="9" t="s">
        <v>862</v>
      </c>
      <c r="C289" s="8" t="s">
        <v>863</v>
      </c>
      <c r="D289" s="9" t="s">
        <v>885</v>
      </c>
      <c r="E289" s="8" t="s">
        <v>886</v>
      </c>
      <c r="F289" s="8" t="s">
        <v>887</v>
      </c>
      <c r="G289" s="8" t="s">
        <v>15</v>
      </c>
      <c r="H289" s="19"/>
      <c r="I289" s="19"/>
      <c r="J289" s="19"/>
      <c r="K289" s="19">
        <v>2</v>
      </c>
      <c r="L289" s="19"/>
      <c r="M289" s="19">
        <v>3</v>
      </c>
      <c r="N289" s="19"/>
      <c r="O289" s="19">
        <v>2</v>
      </c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>
        <f t="shared" si="16"/>
        <v>7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>
        <f t="shared" si="17"/>
        <v>0</v>
      </c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>
        <f t="shared" si="18"/>
        <v>0</v>
      </c>
      <c r="BF289" s="9">
        <f t="shared" si="19"/>
        <v>7</v>
      </c>
    </row>
    <row r="290" spans="1:58">
      <c r="A290" s="8" t="s">
        <v>751</v>
      </c>
      <c r="B290" s="9" t="s">
        <v>862</v>
      </c>
      <c r="C290" s="8" t="s">
        <v>863</v>
      </c>
      <c r="D290" s="9" t="s">
        <v>888</v>
      </c>
      <c r="E290" s="8" t="s">
        <v>889</v>
      </c>
      <c r="F290" s="8" t="s">
        <v>890</v>
      </c>
      <c r="G290" s="8" t="s">
        <v>15</v>
      </c>
      <c r="H290" s="19"/>
      <c r="I290" s="19"/>
      <c r="J290" s="19">
        <v>2</v>
      </c>
      <c r="K290" s="19">
        <v>1</v>
      </c>
      <c r="L290" s="19">
        <v>2</v>
      </c>
      <c r="M290" s="19"/>
      <c r="N290" s="19">
        <v>1</v>
      </c>
      <c r="O290" s="19">
        <v>1</v>
      </c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>
        <f t="shared" si="16"/>
        <v>7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>
        <f t="shared" si="17"/>
        <v>0</v>
      </c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>
        <f t="shared" si="18"/>
        <v>0</v>
      </c>
      <c r="BF290" s="9">
        <f t="shared" si="19"/>
        <v>7</v>
      </c>
    </row>
    <row r="291" spans="1:58">
      <c r="A291" s="8" t="s">
        <v>751</v>
      </c>
      <c r="B291" s="9" t="s">
        <v>862</v>
      </c>
      <c r="C291" s="8" t="s">
        <v>863</v>
      </c>
      <c r="D291" s="9" t="s">
        <v>891</v>
      </c>
      <c r="E291" s="8" t="s">
        <v>892</v>
      </c>
      <c r="F291" s="8" t="s">
        <v>893</v>
      </c>
      <c r="G291" s="8" t="s">
        <v>15</v>
      </c>
      <c r="H291" s="19"/>
      <c r="I291" s="19"/>
      <c r="J291" s="19"/>
      <c r="K291" s="19">
        <v>2</v>
      </c>
      <c r="L291" s="19">
        <v>1</v>
      </c>
      <c r="M291" s="19">
        <v>1</v>
      </c>
      <c r="N291" s="19">
        <v>4</v>
      </c>
      <c r="O291" s="19">
        <v>4</v>
      </c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>
        <f t="shared" si="16"/>
        <v>12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>
        <f t="shared" si="17"/>
        <v>0</v>
      </c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>
        <f t="shared" si="18"/>
        <v>0</v>
      </c>
      <c r="BF291" s="9">
        <f t="shared" si="19"/>
        <v>12</v>
      </c>
    </row>
    <row r="292" spans="1:58">
      <c r="A292" s="8" t="s">
        <v>751</v>
      </c>
      <c r="B292" s="9" t="s">
        <v>862</v>
      </c>
      <c r="C292" s="8" t="s">
        <v>863</v>
      </c>
      <c r="D292" s="9" t="s">
        <v>894</v>
      </c>
      <c r="E292" s="8" t="s">
        <v>895</v>
      </c>
      <c r="F292" s="8" t="s">
        <v>896</v>
      </c>
      <c r="G292" s="8" t="s">
        <v>15</v>
      </c>
      <c r="H292" s="19"/>
      <c r="I292" s="19"/>
      <c r="J292" s="19"/>
      <c r="K292" s="19"/>
      <c r="L292" s="19">
        <v>1</v>
      </c>
      <c r="M292" s="19"/>
      <c r="N292" s="19"/>
      <c r="O292" s="19">
        <v>1</v>
      </c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>
        <f t="shared" si="16"/>
        <v>2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>
        <f t="shared" si="17"/>
        <v>0</v>
      </c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>
        <f t="shared" si="18"/>
        <v>0</v>
      </c>
      <c r="BF292" s="9">
        <f t="shared" si="19"/>
        <v>2</v>
      </c>
    </row>
    <row r="293" spans="1:58">
      <c r="A293" s="8" t="s">
        <v>751</v>
      </c>
      <c r="B293" s="9" t="s">
        <v>862</v>
      </c>
      <c r="C293" s="8" t="s">
        <v>863</v>
      </c>
      <c r="D293" s="9" t="s">
        <v>862</v>
      </c>
      <c r="E293" s="8" t="s">
        <v>897</v>
      </c>
      <c r="F293" s="8" t="s">
        <v>898</v>
      </c>
      <c r="G293" s="8" t="s">
        <v>15</v>
      </c>
      <c r="H293" s="19"/>
      <c r="I293" s="19"/>
      <c r="J293" s="19"/>
      <c r="K293" s="19"/>
      <c r="L293" s="19"/>
      <c r="M293" s="19"/>
      <c r="N293" s="19"/>
      <c r="O293" s="19"/>
      <c r="P293" s="19"/>
      <c r="Q293" s="19">
        <v>62</v>
      </c>
      <c r="R293" s="19">
        <v>56</v>
      </c>
      <c r="S293" s="19">
        <v>49</v>
      </c>
      <c r="T293" s="19">
        <v>20</v>
      </c>
      <c r="U293" s="19">
        <v>26</v>
      </c>
      <c r="V293" s="19">
        <v>16</v>
      </c>
      <c r="W293" s="19"/>
      <c r="X293" s="19"/>
      <c r="Y293" s="19"/>
      <c r="Z293" s="19"/>
      <c r="AA293" s="19"/>
      <c r="AB293" s="19">
        <f t="shared" si="16"/>
        <v>229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>
        <f t="shared" si="17"/>
        <v>0</v>
      </c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>
        <f t="shared" si="18"/>
        <v>0</v>
      </c>
      <c r="BF293" s="9">
        <f t="shared" si="19"/>
        <v>229</v>
      </c>
    </row>
    <row r="294" spans="1:58">
      <c r="A294" s="8" t="s">
        <v>751</v>
      </c>
      <c r="B294" s="9" t="s">
        <v>862</v>
      </c>
      <c r="C294" s="8" t="s">
        <v>863</v>
      </c>
      <c r="D294" s="9" t="s">
        <v>899</v>
      </c>
      <c r="E294" s="8" t="s">
        <v>900</v>
      </c>
      <c r="F294" s="8" t="s">
        <v>901</v>
      </c>
      <c r="G294" s="8" t="s">
        <v>15</v>
      </c>
      <c r="H294" s="19"/>
      <c r="I294" s="19"/>
      <c r="J294" s="19"/>
      <c r="K294" s="19"/>
      <c r="L294" s="19">
        <v>4</v>
      </c>
      <c r="M294" s="19"/>
      <c r="N294" s="19"/>
      <c r="O294" s="19">
        <v>5</v>
      </c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>
        <f t="shared" si="16"/>
        <v>9</v>
      </c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>
        <f t="shared" si="17"/>
        <v>0</v>
      </c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>
        <f t="shared" si="18"/>
        <v>0</v>
      </c>
      <c r="BF294" s="9">
        <f t="shared" si="19"/>
        <v>9</v>
      </c>
    </row>
    <row r="295" spans="1:58">
      <c r="A295" s="8" t="s">
        <v>751</v>
      </c>
      <c r="B295" s="9" t="s">
        <v>862</v>
      </c>
      <c r="C295" s="8" t="s">
        <v>863</v>
      </c>
      <c r="D295" s="9" t="s">
        <v>902</v>
      </c>
      <c r="E295" s="8" t="s">
        <v>903</v>
      </c>
      <c r="F295" s="8" t="s">
        <v>904</v>
      </c>
      <c r="G295" s="8" t="s">
        <v>15</v>
      </c>
      <c r="H295" s="19"/>
      <c r="I295" s="19"/>
      <c r="J295" s="19"/>
      <c r="K295" s="19"/>
      <c r="L295" s="19"/>
      <c r="M295" s="19">
        <v>2</v>
      </c>
      <c r="N295" s="19"/>
      <c r="O295" s="19">
        <v>1</v>
      </c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>
        <f t="shared" si="16"/>
        <v>3</v>
      </c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>
        <f t="shared" si="17"/>
        <v>0</v>
      </c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>
        <f t="shared" si="18"/>
        <v>0</v>
      </c>
      <c r="BF295" s="9">
        <f t="shared" si="19"/>
        <v>3</v>
      </c>
    </row>
    <row r="296" spans="1:58">
      <c r="A296" s="8" t="s">
        <v>751</v>
      </c>
      <c r="B296" s="9" t="s">
        <v>862</v>
      </c>
      <c r="C296" s="8" t="s">
        <v>863</v>
      </c>
      <c r="D296" s="9" t="s">
        <v>905</v>
      </c>
      <c r="E296" s="8" t="s">
        <v>906</v>
      </c>
      <c r="F296" s="8" t="s">
        <v>907</v>
      </c>
      <c r="G296" s="8" t="s">
        <v>15</v>
      </c>
      <c r="H296" s="19"/>
      <c r="I296" s="19"/>
      <c r="J296" s="19"/>
      <c r="K296" s="19"/>
      <c r="L296" s="19">
        <v>1</v>
      </c>
      <c r="M296" s="19">
        <v>3</v>
      </c>
      <c r="N296" s="19">
        <v>1</v>
      </c>
      <c r="O296" s="19">
        <v>1</v>
      </c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>
        <f t="shared" si="16"/>
        <v>6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>
        <f t="shared" si="17"/>
        <v>0</v>
      </c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>
        <f t="shared" si="18"/>
        <v>0</v>
      </c>
      <c r="BF296" s="9">
        <f t="shared" si="19"/>
        <v>6</v>
      </c>
    </row>
    <row r="297" spans="1:58">
      <c r="A297" s="8" t="s">
        <v>751</v>
      </c>
      <c r="B297" s="9" t="s">
        <v>908</v>
      </c>
      <c r="C297" s="8" t="s">
        <v>909</v>
      </c>
      <c r="D297" s="9" t="s">
        <v>910</v>
      </c>
      <c r="E297" s="8" t="s">
        <v>911</v>
      </c>
      <c r="F297" s="8" t="s">
        <v>912</v>
      </c>
      <c r="G297" s="8" t="s">
        <v>15</v>
      </c>
      <c r="H297" s="19"/>
      <c r="I297" s="19"/>
      <c r="J297" s="19">
        <v>14</v>
      </c>
      <c r="K297" s="19">
        <v>15</v>
      </c>
      <c r="L297" s="19">
        <v>26</v>
      </c>
      <c r="M297" s="19">
        <v>21</v>
      </c>
      <c r="N297" s="19">
        <v>26</v>
      </c>
      <c r="O297" s="19">
        <v>18</v>
      </c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>
        <f t="shared" si="16"/>
        <v>120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>
        <f t="shared" si="17"/>
        <v>0</v>
      </c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>
        <f t="shared" si="18"/>
        <v>0</v>
      </c>
      <c r="BF297" s="9">
        <f t="shared" si="19"/>
        <v>120</v>
      </c>
    </row>
    <row r="298" spans="1:58">
      <c r="A298" s="8" t="s">
        <v>751</v>
      </c>
      <c r="B298" s="9" t="s">
        <v>908</v>
      </c>
      <c r="C298" s="8" t="s">
        <v>909</v>
      </c>
      <c r="D298" s="9" t="s">
        <v>913</v>
      </c>
      <c r="E298" s="8" t="s">
        <v>914</v>
      </c>
      <c r="F298" s="8" t="s">
        <v>915</v>
      </c>
      <c r="G298" s="8" t="s">
        <v>15</v>
      </c>
      <c r="H298" s="19"/>
      <c r="I298" s="19"/>
      <c r="J298" s="19">
        <v>2</v>
      </c>
      <c r="K298" s="19">
        <v>5</v>
      </c>
      <c r="L298" s="19">
        <v>5</v>
      </c>
      <c r="M298" s="19">
        <v>5</v>
      </c>
      <c r="N298" s="19">
        <v>4</v>
      </c>
      <c r="O298" s="19">
        <v>5</v>
      </c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>
        <f t="shared" si="16"/>
        <v>26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>
        <f t="shared" si="17"/>
        <v>0</v>
      </c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>
        <f t="shared" si="18"/>
        <v>0</v>
      </c>
      <c r="BF298" s="9">
        <f t="shared" si="19"/>
        <v>26</v>
      </c>
    </row>
    <row r="299" spans="1:58">
      <c r="A299" s="8" t="s">
        <v>751</v>
      </c>
      <c r="B299" s="9" t="s">
        <v>908</v>
      </c>
      <c r="C299" s="8" t="s">
        <v>909</v>
      </c>
      <c r="D299" s="9" t="s">
        <v>916</v>
      </c>
      <c r="E299" s="8" t="s">
        <v>917</v>
      </c>
      <c r="F299" s="8" t="s">
        <v>918</v>
      </c>
      <c r="G299" s="8" t="s">
        <v>15</v>
      </c>
      <c r="H299" s="19"/>
      <c r="I299" s="19"/>
      <c r="J299" s="19"/>
      <c r="K299" s="19">
        <v>2</v>
      </c>
      <c r="L299" s="19"/>
      <c r="M299" s="19">
        <v>2</v>
      </c>
      <c r="N299" s="19">
        <v>1</v>
      </c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>
        <f t="shared" si="16"/>
        <v>5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>
        <f t="shared" si="17"/>
        <v>0</v>
      </c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>
        <f t="shared" si="18"/>
        <v>0</v>
      </c>
      <c r="BF299" s="9">
        <f t="shared" si="19"/>
        <v>5</v>
      </c>
    </row>
    <row r="300" spans="1:58">
      <c r="A300" s="8" t="s">
        <v>751</v>
      </c>
      <c r="B300" s="9" t="s">
        <v>908</v>
      </c>
      <c r="C300" s="8" t="s">
        <v>909</v>
      </c>
      <c r="D300" s="9" t="s">
        <v>919</v>
      </c>
      <c r="E300" s="8" t="s">
        <v>920</v>
      </c>
      <c r="F300" s="8" t="s">
        <v>921</v>
      </c>
      <c r="G300" s="8" t="s">
        <v>15</v>
      </c>
      <c r="H300" s="19"/>
      <c r="I300" s="19"/>
      <c r="J300" s="19"/>
      <c r="K300" s="19"/>
      <c r="L300" s="19"/>
      <c r="M300" s="19">
        <v>1</v>
      </c>
      <c r="N300" s="19">
        <v>2</v>
      </c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>
        <f t="shared" si="16"/>
        <v>3</v>
      </c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>
        <f t="shared" si="17"/>
        <v>0</v>
      </c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>
        <f t="shared" si="18"/>
        <v>0</v>
      </c>
      <c r="BF300" s="9">
        <f t="shared" si="19"/>
        <v>3</v>
      </c>
    </row>
    <row r="301" spans="1:58">
      <c r="A301" s="8" t="s">
        <v>751</v>
      </c>
      <c r="B301" s="9" t="s">
        <v>908</v>
      </c>
      <c r="C301" s="8" t="s">
        <v>909</v>
      </c>
      <c r="D301" s="9" t="s">
        <v>908</v>
      </c>
      <c r="E301" s="8" t="s">
        <v>922</v>
      </c>
      <c r="F301" s="8" t="s">
        <v>923</v>
      </c>
      <c r="G301" s="8" t="s">
        <v>15</v>
      </c>
      <c r="H301" s="19"/>
      <c r="I301" s="19"/>
      <c r="J301" s="19"/>
      <c r="K301" s="19"/>
      <c r="L301" s="19"/>
      <c r="M301" s="19"/>
      <c r="N301" s="19"/>
      <c r="O301" s="19"/>
      <c r="P301" s="19"/>
      <c r="Q301" s="19">
        <v>44</v>
      </c>
      <c r="R301" s="19">
        <v>22</v>
      </c>
      <c r="S301" s="19">
        <v>54</v>
      </c>
      <c r="T301" s="19">
        <v>30</v>
      </c>
      <c r="U301" s="19">
        <v>25</v>
      </c>
      <c r="V301" s="19">
        <v>38</v>
      </c>
      <c r="W301" s="19"/>
      <c r="X301" s="19"/>
      <c r="Y301" s="19"/>
      <c r="Z301" s="19"/>
      <c r="AA301" s="19"/>
      <c r="AB301" s="19">
        <f t="shared" si="16"/>
        <v>213</v>
      </c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>
        <f t="shared" si="17"/>
        <v>0</v>
      </c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>
        <f t="shared" si="18"/>
        <v>0</v>
      </c>
      <c r="BF301" s="9">
        <f t="shared" si="19"/>
        <v>213</v>
      </c>
    </row>
    <row r="302" spans="1:58">
      <c r="A302" s="8" t="s">
        <v>751</v>
      </c>
      <c r="B302" s="9" t="s">
        <v>924</v>
      </c>
      <c r="C302" s="8" t="s">
        <v>925</v>
      </c>
      <c r="D302" s="9" t="s">
        <v>926</v>
      </c>
      <c r="E302" s="8" t="s">
        <v>927</v>
      </c>
      <c r="F302" s="8" t="s">
        <v>928</v>
      </c>
      <c r="G302" s="8" t="s">
        <v>15</v>
      </c>
      <c r="H302" s="19"/>
      <c r="I302" s="19"/>
      <c r="J302" s="19">
        <v>6</v>
      </c>
      <c r="K302" s="19">
        <v>3</v>
      </c>
      <c r="L302" s="19">
        <v>6</v>
      </c>
      <c r="M302" s="19">
        <v>3</v>
      </c>
      <c r="N302" s="19">
        <v>5</v>
      </c>
      <c r="O302" s="19">
        <v>6</v>
      </c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>
        <f t="shared" si="16"/>
        <v>29</v>
      </c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>
        <f t="shared" si="17"/>
        <v>0</v>
      </c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>
        <f t="shared" si="18"/>
        <v>0</v>
      </c>
      <c r="BF302" s="9">
        <f t="shared" si="19"/>
        <v>29</v>
      </c>
    </row>
    <row r="303" spans="1:58">
      <c r="A303" s="8" t="s">
        <v>751</v>
      </c>
      <c r="B303" s="9" t="s">
        <v>924</v>
      </c>
      <c r="C303" s="8" t="s">
        <v>925</v>
      </c>
      <c r="D303" s="9" t="s">
        <v>929</v>
      </c>
      <c r="E303" s="8" t="s">
        <v>930</v>
      </c>
      <c r="F303" s="8" t="s">
        <v>931</v>
      </c>
      <c r="G303" s="8" t="s">
        <v>15</v>
      </c>
      <c r="H303" s="19"/>
      <c r="I303" s="19"/>
      <c r="J303" s="19">
        <v>2</v>
      </c>
      <c r="K303" s="19">
        <v>1</v>
      </c>
      <c r="L303" s="19">
        <v>6</v>
      </c>
      <c r="M303" s="19">
        <v>5</v>
      </c>
      <c r="N303" s="19">
        <v>4</v>
      </c>
      <c r="O303" s="19">
        <v>4</v>
      </c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>
        <f t="shared" si="16"/>
        <v>22</v>
      </c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>
        <f t="shared" si="17"/>
        <v>0</v>
      </c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>
        <f t="shared" si="18"/>
        <v>0</v>
      </c>
      <c r="BF303" s="9">
        <f t="shared" si="19"/>
        <v>22</v>
      </c>
    </row>
    <row r="304" spans="1:58">
      <c r="A304" s="8" t="s">
        <v>751</v>
      </c>
      <c r="B304" s="9" t="s">
        <v>924</v>
      </c>
      <c r="C304" s="8" t="s">
        <v>925</v>
      </c>
      <c r="D304" s="9" t="s">
        <v>932</v>
      </c>
      <c r="E304" s="8" t="s">
        <v>933</v>
      </c>
      <c r="F304" s="8" t="s">
        <v>934</v>
      </c>
      <c r="G304" s="8" t="s">
        <v>15</v>
      </c>
      <c r="H304" s="19"/>
      <c r="I304" s="19"/>
      <c r="J304" s="19">
        <v>1</v>
      </c>
      <c r="K304" s="19"/>
      <c r="L304" s="19">
        <v>1</v>
      </c>
      <c r="M304" s="19"/>
      <c r="N304" s="19">
        <v>3</v>
      </c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>
        <f t="shared" si="16"/>
        <v>5</v>
      </c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>
        <f t="shared" si="17"/>
        <v>0</v>
      </c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>
        <f t="shared" si="18"/>
        <v>0</v>
      </c>
      <c r="BF304" s="9">
        <f t="shared" si="19"/>
        <v>5</v>
      </c>
    </row>
    <row r="305" spans="1:58">
      <c r="A305" s="8" t="s">
        <v>751</v>
      </c>
      <c r="B305" s="9" t="s">
        <v>924</v>
      </c>
      <c r="C305" s="8" t="s">
        <v>925</v>
      </c>
      <c r="D305" s="9" t="s">
        <v>935</v>
      </c>
      <c r="E305" s="8" t="s">
        <v>936</v>
      </c>
      <c r="F305" s="8" t="s">
        <v>937</v>
      </c>
      <c r="G305" s="8" t="s">
        <v>15</v>
      </c>
      <c r="H305" s="19"/>
      <c r="I305" s="19"/>
      <c r="J305" s="19">
        <v>2</v>
      </c>
      <c r="K305" s="19">
        <v>1</v>
      </c>
      <c r="L305" s="19"/>
      <c r="M305" s="19">
        <v>1</v>
      </c>
      <c r="N305" s="19">
        <v>2</v>
      </c>
      <c r="O305" s="19">
        <v>4</v>
      </c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>
        <f t="shared" si="16"/>
        <v>10</v>
      </c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>
        <f t="shared" si="17"/>
        <v>0</v>
      </c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>
        <f t="shared" si="18"/>
        <v>0</v>
      </c>
      <c r="BF305" s="9">
        <f t="shared" si="19"/>
        <v>10</v>
      </c>
    </row>
    <row r="306" spans="1:58">
      <c r="A306" s="8" t="s">
        <v>751</v>
      </c>
      <c r="B306" s="9" t="s">
        <v>924</v>
      </c>
      <c r="C306" s="8" t="s">
        <v>925</v>
      </c>
      <c r="D306" s="9" t="s">
        <v>938</v>
      </c>
      <c r="E306" s="8" t="s">
        <v>939</v>
      </c>
      <c r="F306" s="8" t="s">
        <v>940</v>
      </c>
      <c r="G306" s="8" t="s">
        <v>15</v>
      </c>
      <c r="H306" s="19"/>
      <c r="I306" s="19"/>
      <c r="J306" s="19"/>
      <c r="K306" s="19"/>
      <c r="L306" s="19">
        <v>2</v>
      </c>
      <c r="M306" s="19">
        <v>2</v>
      </c>
      <c r="N306" s="19"/>
      <c r="O306" s="19">
        <v>2</v>
      </c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>
        <f t="shared" si="16"/>
        <v>6</v>
      </c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>
        <f t="shared" si="17"/>
        <v>0</v>
      </c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>
        <f t="shared" si="18"/>
        <v>0</v>
      </c>
      <c r="BF306" s="9">
        <f t="shared" si="19"/>
        <v>6</v>
      </c>
    </row>
    <row r="307" spans="1:58">
      <c r="A307" s="8" t="s">
        <v>751</v>
      </c>
      <c r="B307" s="9" t="s">
        <v>924</v>
      </c>
      <c r="C307" s="8" t="s">
        <v>925</v>
      </c>
      <c r="D307" s="9" t="s">
        <v>941</v>
      </c>
      <c r="E307" s="8" t="s">
        <v>942</v>
      </c>
      <c r="F307" s="8" t="s">
        <v>943</v>
      </c>
      <c r="G307" s="8" t="s">
        <v>15</v>
      </c>
      <c r="H307" s="19"/>
      <c r="I307" s="19"/>
      <c r="J307" s="19"/>
      <c r="K307" s="19">
        <v>1</v>
      </c>
      <c r="L307" s="19"/>
      <c r="M307" s="19"/>
      <c r="N307" s="19">
        <v>2</v>
      </c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>
        <f t="shared" si="16"/>
        <v>3</v>
      </c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>
        <f t="shared" si="17"/>
        <v>0</v>
      </c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>
        <f t="shared" si="18"/>
        <v>0</v>
      </c>
      <c r="BF307" s="9">
        <f t="shared" si="19"/>
        <v>3</v>
      </c>
    </row>
    <row r="308" spans="1:58">
      <c r="A308" s="8" t="s">
        <v>751</v>
      </c>
      <c r="B308" s="9" t="s">
        <v>924</v>
      </c>
      <c r="C308" s="8" t="s">
        <v>925</v>
      </c>
      <c r="D308" s="9" t="s">
        <v>944</v>
      </c>
      <c r="E308" s="8" t="s">
        <v>945</v>
      </c>
      <c r="F308" s="8" t="s">
        <v>946</v>
      </c>
      <c r="G308" s="8" t="s">
        <v>15</v>
      </c>
      <c r="H308" s="19"/>
      <c r="I308" s="19"/>
      <c r="J308" s="19">
        <v>1</v>
      </c>
      <c r="K308" s="19">
        <v>4</v>
      </c>
      <c r="L308" s="19">
        <v>4</v>
      </c>
      <c r="M308" s="19">
        <v>2</v>
      </c>
      <c r="N308" s="19">
        <v>2</v>
      </c>
      <c r="O308" s="19">
        <v>4</v>
      </c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>
        <f t="shared" si="16"/>
        <v>17</v>
      </c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>
        <f t="shared" si="17"/>
        <v>0</v>
      </c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>
        <f t="shared" si="18"/>
        <v>0</v>
      </c>
      <c r="BF308" s="9">
        <f t="shared" si="19"/>
        <v>17</v>
      </c>
    </row>
    <row r="309" spans="1:58">
      <c r="A309" s="8" t="s">
        <v>751</v>
      </c>
      <c r="B309" s="9" t="s">
        <v>924</v>
      </c>
      <c r="C309" s="8" t="s">
        <v>925</v>
      </c>
      <c r="D309" s="9" t="s">
        <v>947</v>
      </c>
      <c r="E309" s="8" t="s">
        <v>948</v>
      </c>
      <c r="F309" s="8" t="s">
        <v>949</v>
      </c>
      <c r="G309" s="8" t="s">
        <v>15</v>
      </c>
      <c r="H309" s="19"/>
      <c r="I309" s="19"/>
      <c r="J309" s="19"/>
      <c r="K309" s="19"/>
      <c r="L309" s="19">
        <v>1</v>
      </c>
      <c r="M309" s="19">
        <v>2</v>
      </c>
      <c r="N309" s="19">
        <v>1</v>
      </c>
      <c r="O309" s="19">
        <v>2</v>
      </c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>
        <f t="shared" si="16"/>
        <v>6</v>
      </c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>
        <f t="shared" si="17"/>
        <v>0</v>
      </c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>
        <f t="shared" si="18"/>
        <v>0</v>
      </c>
      <c r="BF309" s="9">
        <f t="shared" si="19"/>
        <v>6</v>
      </c>
    </row>
    <row r="310" spans="1:58">
      <c r="A310" s="8" t="s">
        <v>751</v>
      </c>
      <c r="B310" s="9" t="s">
        <v>924</v>
      </c>
      <c r="C310" s="8" t="s">
        <v>925</v>
      </c>
      <c r="D310" s="9" t="s">
        <v>950</v>
      </c>
      <c r="E310" s="8" t="s">
        <v>951</v>
      </c>
      <c r="F310" s="8" t="s">
        <v>952</v>
      </c>
      <c r="G310" s="8" t="s">
        <v>15</v>
      </c>
      <c r="H310" s="19"/>
      <c r="I310" s="19"/>
      <c r="J310" s="19">
        <v>3</v>
      </c>
      <c r="K310" s="19">
        <v>6</v>
      </c>
      <c r="L310" s="19">
        <v>3</v>
      </c>
      <c r="M310" s="19">
        <v>5</v>
      </c>
      <c r="N310" s="19"/>
      <c r="O310" s="19">
        <v>6</v>
      </c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>
        <f t="shared" si="16"/>
        <v>23</v>
      </c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>
        <f t="shared" si="17"/>
        <v>0</v>
      </c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>
        <f t="shared" si="18"/>
        <v>0</v>
      </c>
      <c r="BF310" s="9">
        <f t="shared" si="19"/>
        <v>23</v>
      </c>
    </row>
    <row r="311" spans="1:58">
      <c r="A311" s="8" t="s">
        <v>751</v>
      </c>
      <c r="B311" s="9" t="s">
        <v>924</v>
      </c>
      <c r="C311" s="8" t="s">
        <v>925</v>
      </c>
      <c r="D311" s="9" t="s">
        <v>953</v>
      </c>
      <c r="E311" s="8" t="s">
        <v>954</v>
      </c>
      <c r="F311" s="8" t="s">
        <v>955</v>
      </c>
      <c r="G311" s="8" t="s">
        <v>15</v>
      </c>
      <c r="H311" s="19"/>
      <c r="I311" s="19"/>
      <c r="J311" s="19"/>
      <c r="K311" s="19">
        <v>2</v>
      </c>
      <c r="L311" s="19"/>
      <c r="M311" s="19">
        <v>5</v>
      </c>
      <c r="N311" s="19">
        <v>1</v>
      </c>
      <c r="O311" s="19">
        <v>1</v>
      </c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>
        <f t="shared" si="16"/>
        <v>9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>
        <f t="shared" si="17"/>
        <v>0</v>
      </c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>
        <f t="shared" si="18"/>
        <v>0</v>
      </c>
      <c r="BF311" s="9">
        <f t="shared" si="19"/>
        <v>9</v>
      </c>
    </row>
    <row r="312" spans="1:58">
      <c r="A312" s="8" t="s">
        <v>751</v>
      </c>
      <c r="B312" s="9" t="s">
        <v>924</v>
      </c>
      <c r="C312" s="8" t="s">
        <v>925</v>
      </c>
      <c r="D312" s="9" t="s">
        <v>956</v>
      </c>
      <c r="E312" s="8" t="s">
        <v>957</v>
      </c>
      <c r="F312" s="8" t="s">
        <v>958</v>
      </c>
      <c r="G312" s="8" t="s">
        <v>15</v>
      </c>
      <c r="H312" s="19"/>
      <c r="I312" s="19"/>
      <c r="J312" s="19">
        <v>3</v>
      </c>
      <c r="K312" s="19">
        <v>2</v>
      </c>
      <c r="L312" s="19">
        <v>7</v>
      </c>
      <c r="M312" s="19">
        <v>4</v>
      </c>
      <c r="N312" s="19">
        <v>4</v>
      </c>
      <c r="O312" s="19">
        <v>2</v>
      </c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>
        <f t="shared" si="16"/>
        <v>22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>
        <f t="shared" si="17"/>
        <v>0</v>
      </c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>
        <f t="shared" si="18"/>
        <v>0</v>
      </c>
      <c r="BF312" s="9">
        <f t="shared" si="19"/>
        <v>22</v>
      </c>
    </row>
    <row r="313" spans="1:58">
      <c r="A313" s="8" t="s">
        <v>751</v>
      </c>
      <c r="B313" s="9" t="s">
        <v>924</v>
      </c>
      <c r="C313" s="8" t="s">
        <v>925</v>
      </c>
      <c r="D313" s="9" t="s">
        <v>959</v>
      </c>
      <c r="E313" s="8" t="s">
        <v>960</v>
      </c>
      <c r="F313" s="8" t="s">
        <v>961</v>
      </c>
      <c r="G313" s="8" t="s">
        <v>15</v>
      </c>
      <c r="H313" s="19"/>
      <c r="I313" s="19"/>
      <c r="J313" s="19"/>
      <c r="K313" s="19"/>
      <c r="L313" s="19">
        <v>1</v>
      </c>
      <c r="M313" s="19">
        <v>2</v>
      </c>
      <c r="N313" s="19"/>
      <c r="O313" s="19">
        <v>3</v>
      </c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>
        <f t="shared" si="16"/>
        <v>6</v>
      </c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>
        <f t="shared" si="17"/>
        <v>0</v>
      </c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>
        <f t="shared" si="18"/>
        <v>0</v>
      </c>
      <c r="BF313" s="9">
        <f t="shared" si="19"/>
        <v>6</v>
      </c>
    </row>
    <row r="314" spans="1:58">
      <c r="A314" s="8" t="s">
        <v>751</v>
      </c>
      <c r="B314" s="9" t="s">
        <v>924</v>
      </c>
      <c r="C314" s="8" t="s">
        <v>925</v>
      </c>
      <c r="D314" s="9" t="s">
        <v>962</v>
      </c>
      <c r="E314" s="8" t="s">
        <v>963</v>
      </c>
      <c r="F314" s="8" t="s">
        <v>964</v>
      </c>
      <c r="G314" s="8" t="s">
        <v>15</v>
      </c>
      <c r="H314" s="19"/>
      <c r="I314" s="19"/>
      <c r="J314" s="19">
        <v>1</v>
      </c>
      <c r="K314" s="19">
        <v>1</v>
      </c>
      <c r="L314" s="19"/>
      <c r="M314" s="19"/>
      <c r="N314" s="19"/>
      <c r="O314" s="19">
        <v>2</v>
      </c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>
        <f t="shared" si="16"/>
        <v>4</v>
      </c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>
        <f t="shared" si="17"/>
        <v>0</v>
      </c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>
        <f t="shared" si="18"/>
        <v>0</v>
      </c>
      <c r="BF314" s="9">
        <f t="shared" si="19"/>
        <v>4</v>
      </c>
    </row>
    <row r="315" spans="1:58">
      <c r="A315" s="8" t="s">
        <v>751</v>
      </c>
      <c r="B315" s="9" t="s">
        <v>924</v>
      </c>
      <c r="C315" s="8" t="s">
        <v>925</v>
      </c>
      <c r="D315" s="9" t="s">
        <v>924</v>
      </c>
      <c r="E315" s="8" t="s">
        <v>965</v>
      </c>
      <c r="F315" s="8" t="s">
        <v>966</v>
      </c>
      <c r="G315" s="8" t="s">
        <v>15</v>
      </c>
      <c r="H315" s="19"/>
      <c r="I315" s="19"/>
      <c r="J315" s="19"/>
      <c r="K315" s="19"/>
      <c r="L315" s="19"/>
      <c r="M315" s="19"/>
      <c r="N315" s="19"/>
      <c r="O315" s="19"/>
      <c r="P315" s="19"/>
      <c r="Q315" s="19">
        <v>28</v>
      </c>
      <c r="R315" s="19">
        <v>33</v>
      </c>
      <c r="S315" s="19">
        <v>24</v>
      </c>
      <c r="T315" s="19">
        <v>24</v>
      </c>
      <c r="U315" s="19">
        <v>29</v>
      </c>
      <c r="V315" s="19">
        <v>18</v>
      </c>
      <c r="W315" s="19"/>
      <c r="X315" s="19"/>
      <c r="Y315" s="19"/>
      <c r="Z315" s="19"/>
      <c r="AA315" s="19"/>
      <c r="AB315" s="19">
        <f t="shared" si="16"/>
        <v>156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>
        <f t="shared" si="17"/>
        <v>0</v>
      </c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>
        <f t="shared" si="18"/>
        <v>0</v>
      </c>
      <c r="BF315" s="9">
        <f t="shared" si="19"/>
        <v>156</v>
      </c>
    </row>
    <row r="316" spans="1:58">
      <c r="A316" s="8" t="s">
        <v>967</v>
      </c>
      <c r="B316" s="9" t="s">
        <v>968</v>
      </c>
      <c r="C316" s="8" t="s">
        <v>969</v>
      </c>
      <c r="D316" s="9" t="s">
        <v>970</v>
      </c>
      <c r="E316" s="8" t="s">
        <v>971</v>
      </c>
      <c r="F316" s="8" t="s">
        <v>972</v>
      </c>
      <c r="G316" s="8" t="s">
        <v>15</v>
      </c>
      <c r="H316" s="19"/>
      <c r="I316" s="19"/>
      <c r="J316" s="19">
        <v>6</v>
      </c>
      <c r="K316" s="19">
        <v>12</v>
      </c>
      <c r="L316" s="19">
        <v>7</v>
      </c>
      <c r="M316" s="19">
        <v>7</v>
      </c>
      <c r="N316" s="19">
        <v>14</v>
      </c>
      <c r="O316" s="19">
        <v>13</v>
      </c>
      <c r="P316" s="19"/>
      <c r="Q316" s="19">
        <v>5</v>
      </c>
      <c r="R316" s="19">
        <v>10</v>
      </c>
      <c r="S316" s="19">
        <v>12</v>
      </c>
      <c r="T316" s="19">
        <v>7</v>
      </c>
      <c r="U316" s="19"/>
      <c r="V316" s="19"/>
      <c r="W316" s="19"/>
      <c r="X316" s="19"/>
      <c r="Y316" s="19"/>
      <c r="Z316" s="19"/>
      <c r="AA316" s="19"/>
      <c r="AB316" s="19">
        <f t="shared" si="16"/>
        <v>93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>
        <f t="shared" si="17"/>
        <v>0</v>
      </c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>
        <f t="shared" si="18"/>
        <v>0</v>
      </c>
      <c r="BF316" s="9">
        <f t="shared" si="19"/>
        <v>93</v>
      </c>
    </row>
    <row r="317" spans="1:58">
      <c r="A317" s="8" t="s">
        <v>967</v>
      </c>
      <c r="B317" s="9" t="s">
        <v>968</v>
      </c>
      <c r="C317" s="8" t="s">
        <v>969</v>
      </c>
      <c r="D317" s="9" t="s">
        <v>973</v>
      </c>
      <c r="E317" s="8" t="s">
        <v>974</v>
      </c>
      <c r="F317" s="8" t="s">
        <v>975</v>
      </c>
      <c r="G317" s="8" t="s">
        <v>15</v>
      </c>
      <c r="H317" s="19"/>
      <c r="I317" s="19"/>
      <c r="J317" s="19">
        <v>1</v>
      </c>
      <c r="K317" s="19">
        <v>1</v>
      </c>
      <c r="L317" s="19">
        <v>1</v>
      </c>
      <c r="M317" s="19">
        <v>1</v>
      </c>
      <c r="N317" s="19"/>
      <c r="O317" s="19">
        <v>5</v>
      </c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>
        <f t="shared" si="16"/>
        <v>9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>
        <f t="shared" si="17"/>
        <v>0</v>
      </c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>
        <f t="shared" si="18"/>
        <v>0</v>
      </c>
      <c r="BF317" s="9">
        <f t="shared" si="19"/>
        <v>9</v>
      </c>
    </row>
    <row r="318" spans="1:58">
      <c r="A318" s="8" t="s">
        <v>967</v>
      </c>
      <c r="B318" s="9" t="s">
        <v>968</v>
      </c>
      <c r="C318" s="8" t="s">
        <v>969</v>
      </c>
      <c r="D318" s="9" t="s">
        <v>976</v>
      </c>
      <c r="E318" s="8" t="s">
        <v>977</v>
      </c>
      <c r="F318" s="8" t="s">
        <v>978</v>
      </c>
      <c r="G318" s="8" t="s">
        <v>15</v>
      </c>
      <c r="H318" s="19"/>
      <c r="I318" s="19"/>
      <c r="J318" s="19"/>
      <c r="K318" s="19">
        <v>2</v>
      </c>
      <c r="L318" s="19">
        <v>3</v>
      </c>
      <c r="M318" s="19">
        <v>3</v>
      </c>
      <c r="N318" s="19">
        <v>2</v>
      </c>
      <c r="O318" s="19">
        <v>2</v>
      </c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>
        <f t="shared" si="16"/>
        <v>12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>
        <f t="shared" si="17"/>
        <v>0</v>
      </c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>
        <f t="shared" si="18"/>
        <v>0</v>
      </c>
      <c r="BF318" s="9">
        <f t="shared" si="19"/>
        <v>12</v>
      </c>
    </row>
    <row r="319" spans="1:58">
      <c r="A319" s="8" t="s">
        <v>967</v>
      </c>
      <c r="B319" s="9" t="s">
        <v>968</v>
      </c>
      <c r="C319" s="8" t="s">
        <v>969</v>
      </c>
      <c r="D319" s="9" t="s">
        <v>968</v>
      </c>
      <c r="E319" s="8" t="s">
        <v>979</v>
      </c>
      <c r="F319" s="8" t="s">
        <v>980</v>
      </c>
      <c r="G319" s="8" t="s">
        <v>11</v>
      </c>
      <c r="H319" s="19"/>
      <c r="I319" s="19"/>
      <c r="J319" s="19">
        <v>56</v>
      </c>
      <c r="K319" s="19">
        <v>70</v>
      </c>
      <c r="L319" s="19">
        <v>62</v>
      </c>
      <c r="M319" s="19">
        <v>80</v>
      </c>
      <c r="N319" s="19">
        <v>59</v>
      </c>
      <c r="O319" s="19">
        <v>59</v>
      </c>
      <c r="P319" s="19"/>
      <c r="Q319" s="19">
        <v>111</v>
      </c>
      <c r="R319" s="19">
        <v>100</v>
      </c>
      <c r="S319" s="19">
        <v>114</v>
      </c>
      <c r="T319" s="19">
        <v>138</v>
      </c>
      <c r="U319" s="19">
        <v>98</v>
      </c>
      <c r="V319" s="19">
        <v>77</v>
      </c>
      <c r="W319" s="19"/>
      <c r="X319" s="19"/>
      <c r="Y319" s="19"/>
      <c r="Z319" s="19"/>
      <c r="AA319" s="19"/>
      <c r="AB319" s="19">
        <f t="shared" si="16"/>
        <v>1024</v>
      </c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>
        <f t="shared" si="17"/>
        <v>0</v>
      </c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>
        <f t="shared" si="18"/>
        <v>0</v>
      </c>
      <c r="BF319" s="9">
        <f t="shared" si="19"/>
        <v>1024</v>
      </c>
    </row>
    <row r="320" spans="1:58">
      <c r="A320" s="8" t="s">
        <v>967</v>
      </c>
      <c r="B320" s="9" t="s">
        <v>968</v>
      </c>
      <c r="C320" s="8" t="s">
        <v>969</v>
      </c>
      <c r="D320" s="9" t="s">
        <v>981</v>
      </c>
      <c r="E320" s="8" t="s">
        <v>982</v>
      </c>
      <c r="F320" s="8" t="s">
        <v>983</v>
      </c>
      <c r="G320" s="8" t="s">
        <v>15</v>
      </c>
      <c r="H320" s="19"/>
      <c r="I320" s="19"/>
      <c r="J320" s="19"/>
      <c r="K320" s="19">
        <v>1</v>
      </c>
      <c r="L320" s="19">
        <v>2</v>
      </c>
      <c r="M320" s="19">
        <v>2</v>
      </c>
      <c r="N320" s="19">
        <v>2</v>
      </c>
      <c r="O320" s="19">
        <v>1</v>
      </c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>
        <f t="shared" si="16"/>
        <v>8</v>
      </c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>
        <f t="shared" si="17"/>
        <v>0</v>
      </c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>
        <f t="shared" si="18"/>
        <v>0</v>
      </c>
      <c r="BF320" s="9">
        <f t="shared" si="19"/>
        <v>8</v>
      </c>
    </row>
    <row r="321" spans="1:58">
      <c r="A321" s="8" t="s">
        <v>967</v>
      </c>
      <c r="B321" s="9" t="s">
        <v>968</v>
      </c>
      <c r="C321" s="8" t="s">
        <v>969</v>
      </c>
      <c r="D321" s="9" t="s">
        <v>984</v>
      </c>
      <c r="E321" s="8" t="s">
        <v>985</v>
      </c>
      <c r="F321" s="8" t="s">
        <v>986</v>
      </c>
      <c r="G321" s="8" t="s">
        <v>15</v>
      </c>
      <c r="H321" s="19"/>
      <c r="I321" s="19"/>
      <c r="J321" s="19">
        <v>3</v>
      </c>
      <c r="K321" s="19">
        <v>3</v>
      </c>
      <c r="L321" s="19"/>
      <c r="M321" s="19">
        <v>3</v>
      </c>
      <c r="N321" s="19">
        <v>7</v>
      </c>
      <c r="O321" s="19">
        <v>1</v>
      </c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>
        <f t="shared" si="16"/>
        <v>17</v>
      </c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>
        <f t="shared" si="17"/>
        <v>0</v>
      </c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>
        <f t="shared" si="18"/>
        <v>0</v>
      </c>
      <c r="BF321" s="9">
        <f t="shared" si="19"/>
        <v>17</v>
      </c>
    </row>
    <row r="322" spans="1:58">
      <c r="A322" s="8" t="s">
        <v>967</v>
      </c>
      <c r="B322" s="9" t="s">
        <v>968</v>
      </c>
      <c r="C322" s="8" t="s">
        <v>969</v>
      </c>
      <c r="D322" s="9" t="s">
        <v>987</v>
      </c>
      <c r="E322" s="8" t="s">
        <v>988</v>
      </c>
      <c r="F322" s="8" t="s">
        <v>989</v>
      </c>
      <c r="G322" s="8" t="s">
        <v>15</v>
      </c>
      <c r="H322" s="19"/>
      <c r="I322" s="19"/>
      <c r="J322" s="19">
        <v>9</v>
      </c>
      <c r="K322" s="19">
        <v>11</v>
      </c>
      <c r="L322" s="19">
        <v>13</v>
      </c>
      <c r="M322" s="19">
        <v>19</v>
      </c>
      <c r="N322" s="19">
        <v>17</v>
      </c>
      <c r="O322" s="19">
        <v>17</v>
      </c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>
        <f t="shared" si="16"/>
        <v>86</v>
      </c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>
        <f t="shared" si="17"/>
        <v>0</v>
      </c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>
        <f t="shared" si="18"/>
        <v>0</v>
      </c>
      <c r="BF322" s="9">
        <f t="shared" si="19"/>
        <v>86</v>
      </c>
    </row>
    <row r="323" spans="1:58">
      <c r="A323" s="8" t="s">
        <v>967</v>
      </c>
      <c r="B323" s="9" t="s">
        <v>968</v>
      </c>
      <c r="C323" s="8" t="s">
        <v>969</v>
      </c>
      <c r="D323" s="9" t="s">
        <v>990</v>
      </c>
      <c r="E323" s="8" t="s">
        <v>991</v>
      </c>
      <c r="F323" s="8" t="s">
        <v>992</v>
      </c>
      <c r="G323" s="8" t="s">
        <v>15</v>
      </c>
      <c r="H323" s="19"/>
      <c r="I323" s="19"/>
      <c r="J323" s="19">
        <v>1</v>
      </c>
      <c r="K323" s="19">
        <v>3</v>
      </c>
      <c r="L323" s="19"/>
      <c r="M323" s="19"/>
      <c r="N323" s="19"/>
      <c r="O323" s="19">
        <v>2</v>
      </c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>
        <f t="shared" si="16"/>
        <v>6</v>
      </c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>
        <f t="shared" si="17"/>
        <v>0</v>
      </c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>
        <f t="shared" si="18"/>
        <v>0</v>
      </c>
      <c r="BF323" s="9">
        <f t="shared" si="19"/>
        <v>6</v>
      </c>
    </row>
    <row r="324" spans="1:58">
      <c r="A324" s="8" t="s">
        <v>967</v>
      </c>
      <c r="B324" s="9" t="s">
        <v>968</v>
      </c>
      <c r="C324" s="8" t="s">
        <v>969</v>
      </c>
      <c r="D324" s="9" t="s">
        <v>993</v>
      </c>
      <c r="E324" s="8" t="s">
        <v>994</v>
      </c>
      <c r="F324" s="8" t="s">
        <v>995</v>
      </c>
      <c r="G324" s="8" t="s">
        <v>15</v>
      </c>
      <c r="H324" s="19"/>
      <c r="I324" s="19"/>
      <c r="J324" s="19">
        <v>2</v>
      </c>
      <c r="K324" s="19">
        <v>2</v>
      </c>
      <c r="L324" s="19"/>
      <c r="M324" s="19">
        <v>3</v>
      </c>
      <c r="N324" s="19">
        <v>2</v>
      </c>
      <c r="O324" s="19">
        <v>2</v>
      </c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>
        <f t="shared" si="16"/>
        <v>11</v>
      </c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>
        <f t="shared" si="17"/>
        <v>0</v>
      </c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>
        <f t="shared" si="18"/>
        <v>0</v>
      </c>
      <c r="BF324" s="9">
        <f t="shared" si="19"/>
        <v>11</v>
      </c>
    </row>
    <row r="325" spans="1:58">
      <c r="A325" s="8" t="s">
        <v>967</v>
      </c>
      <c r="B325" s="9" t="s">
        <v>968</v>
      </c>
      <c r="C325" s="8" t="s">
        <v>969</v>
      </c>
      <c r="D325" s="9" t="s">
        <v>996</v>
      </c>
      <c r="E325" s="8" t="s">
        <v>997</v>
      </c>
      <c r="F325" s="8" t="s">
        <v>998</v>
      </c>
      <c r="G325" s="8" t="s">
        <v>15</v>
      </c>
      <c r="H325" s="19"/>
      <c r="I325" s="19"/>
      <c r="J325" s="19"/>
      <c r="K325" s="19">
        <v>1</v>
      </c>
      <c r="L325" s="19">
        <v>2</v>
      </c>
      <c r="M325" s="19">
        <v>4</v>
      </c>
      <c r="N325" s="19"/>
      <c r="O325" s="19">
        <v>2</v>
      </c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>
        <f t="shared" si="16"/>
        <v>9</v>
      </c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>
        <f t="shared" si="17"/>
        <v>0</v>
      </c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>
        <f t="shared" si="18"/>
        <v>0</v>
      </c>
      <c r="BF325" s="9">
        <f t="shared" si="19"/>
        <v>9</v>
      </c>
    </row>
    <row r="326" spans="1:58">
      <c r="A326" s="8" t="s">
        <v>967</v>
      </c>
      <c r="B326" s="9" t="s">
        <v>968</v>
      </c>
      <c r="C326" s="8" t="s">
        <v>969</v>
      </c>
      <c r="D326" s="9" t="s">
        <v>999</v>
      </c>
      <c r="E326" s="8" t="s">
        <v>1000</v>
      </c>
      <c r="F326" s="8" t="s">
        <v>1001</v>
      </c>
      <c r="G326" s="8" t="s">
        <v>15</v>
      </c>
      <c r="H326" s="19"/>
      <c r="I326" s="19"/>
      <c r="J326" s="19"/>
      <c r="K326" s="19">
        <v>1</v>
      </c>
      <c r="L326" s="19">
        <v>2</v>
      </c>
      <c r="M326" s="19">
        <v>1</v>
      </c>
      <c r="N326" s="19">
        <v>1</v>
      </c>
      <c r="O326" s="19">
        <v>2</v>
      </c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>
        <f t="shared" si="16"/>
        <v>7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>
        <f t="shared" si="17"/>
        <v>0</v>
      </c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>
        <f t="shared" si="18"/>
        <v>0</v>
      </c>
      <c r="BF326" s="9">
        <f t="shared" si="19"/>
        <v>7</v>
      </c>
    </row>
    <row r="327" spans="1:58">
      <c r="A327" s="8" t="s">
        <v>967</v>
      </c>
      <c r="B327" s="9" t="s">
        <v>968</v>
      </c>
      <c r="C327" s="8" t="s">
        <v>969</v>
      </c>
      <c r="D327" s="9" t="s">
        <v>1002</v>
      </c>
      <c r="E327" s="8" t="s">
        <v>1003</v>
      </c>
      <c r="F327" s="8" t="s">
        <v>1004</v>
      </c>
      <c r="G327" s="8" t="s">
        <v>15</v>
      </c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>
        <f t="shared" si="16"/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>
        <f t="shared" si="17"/>
        <v>0</v>
      </c>
      <c r="AP327" s="23"/>
      <c r="AQ327" s="23">
        <v>4</v>
      </c>
      <c r="AR327" s="23">
        <v>1</v>
      </c>
      <c r="AS327" s="23">
        <v>2</v>
      </c>
      <c r="AT327" s="23">
        <v>7</v>
      </c>
      <c r="AU327" s="23">
        <v>12</v>
      </c>
      <c r="AV327" s="23">
        <v>13</v>
      </c>
      <c r="AW327" s="23">
        <v>10</v>
      </c>
      <c r="AX327" s="23"/>
      <c r="AY327" s="23">
        <v>17</v>
      </c>
      <c r="AZ327" s="23">
        <v>8</v>
      </c>
      <c r="BA327" s="23">
        <v>9</v>
      </c>
      <c r="BB327" s="23">
        <v>12</v>
      </c>
      <c r="BC327" s="23"/>
      <c r="BD327" s="23"/>
      <c r="BE327" s="23">
        <f t="shared" si="18"/>
        <v>95</v>
      </c>
      <c r="BF327" s="9">
        <f t="shared" si="19"/>
        <v>95</v>
      </c>
    </row>
    <row r="328" spans="1:58">
      <c r="A328" s="8" t="s">
        <v>967</v>
      </c>
      <c r="B328" s="9" t="s">
        <v>1005</v>
      </c>
      <c r="C328" s="8" t="s">
        <v>139</v>
      </c>
      <c r="D328" s="9" t="s">
        <v>1006</v>
      </c>
      <c r="E328" s="8" t="s">
        <v>1007</v>
      </c>
      <c r="F328" s="8" t="s">
        <v>1008</v>
      </c>
      <c r="G328" s="8" t="s">
        <v>15</v>
      </c>
      <c r="H328" s="19"/>
      <c r="I328" s="19"/>
      <c r="J328" s="19">
        <v>8</v>
      </c>
      <c r="K328" s="19">
        <v>11</v>
      </c>
      <c r="L328" s="19">
        <v>12</v>
      </c>
      <c r="M328" s="19">
        <v>13</v>
      </c>
      <c r="N328" s="19">
        <v>9</v>
      </c>
      <c r="O328" s="19">
        <v>12</v>
      </c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>
        <f t="shared" si="16"/>
        <v>65</v>
      </c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>
        <f t="shared" si="17"/>
        <v>0</v>
      </c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>
        <f t="shared" si="18"/>
        <v>0</v>
      </c>
      <c r="BF328" s="9">
        <f t="shared" si="19"/>
        <v>65</v>
      </c>
    </row>
    <row r="329" spans="1:58">
      <c r="A329" s="8" t="s">
        <v>967</v>
      </c>
      <c r="B329" s="9" t="s">
        <v>1005</v>
      </c>
      <c r="C329" s="8" t="s">
        <v>139</v>
      </c>
      <c r="D329" s="9" t="s">
        <v>1009</v>
      </c>
      <c r="E329" s="8" t="s">
        <v>1010</v>
      </c>
      <c r="F329" s="8" t="s">
        <v>1011</v>
      </c>
      <c r="G329" s="8" t="s">
        <v>15</v>
      </c>
      <c r="H329" s="19"/>
      <c r="I329" s="19"/>
      <c r="J329" s="19">
        <v>2</v>
      </c>
      <c r="K329" s="19">
        <v>4</v>
      </c>
      <c r="L329" s="19">
        <v>2</v>
      </c>
      <c r="M329" s="19">
        <v>7</v>
      </c>
      <c r="N329" s="19">
        <v>4</v>
      </c>
      <c r="O329" s="19">
        <v>2</v>
      </c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>
        <f t="shared" si="16"/>
        <v>21</v>
      </c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>
        <f t="shared" si="17"/>
        <v>0</v>
      </c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>
        <f t="shared" si="18"/>
        <v>0</v>
      </c>
      <c r="BF329" s="9">
        <f t="shared" si="19"/>
        <v>21</v>
      </c>
    </row>
    <row r="330" spans="1:58">
      <c r="A330" s="8" t="s">
        <v>967</v>
      </c>
      <c r="B330" s="9" t="s">
        <v>1005</v>
      </c>
      <c r="C330" s="8" t="s">
        <v>139</v>
      </c>
      <c r="D330" s="9" t="s">
        <v>1012</v>
      </c>
      <c r="E330" s="8" t="s">
        <v>1013</v>
      </c>
      <c r="F330" s="8" t="s">
        <v>1014</v>
      </c>
      <c r="G330" s="8" t="s">
        <v>15</v>
      </c>
      <c r="H330" s="19"/>
      <c r="I330" s="19"/>
      <c r="J330" s="19"/>
      <c r="K330" s="19">
        <v>2</v>
      </c>
      <c r="L330" s="19"/>
      <c r="M330" s="19"/>
      <c r="N330" s="19">
        <v>4</v>
      </c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>
        <f t="shared" si="16"/>
        <v>6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>
        <f t="shared" si="17"/>
        <v>0</v>
      </c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>
        <f t="shared" si="18"/>
        <v>0</v>
      </c>
      <c r="BF330" s="9">
        <f t="shared" si="19"/>
        <v>6</v>
      </c>
    </row>
    <row r="331" spans="1:58">
      <c r="A331" s="8" t="s">
        <v>967</v>
      </c>
      <c r="B331" s="9" t="s">
        <v>1005</v>
      </c>
      <c r="C331" s="8" t="s">
        <v>139</v>
      </c>
      <c r="D331" s="9" t="s">
        <v>1015</v>
      </c>
      <c r="E331" s="8" t="s">
        <v>1016</v>
      </c>
      <c r="F331" s="8" t="s">
        <v>1017</v>
      </c>
      <c r="G331" s="8" t="s">
        <v>15</v>
      </c>
      <c r="H331" s="19"/>
      <c r="I331" s="19"/>
      <c r="J331" s="19">
        <v>5</v>
      </c>
      <c r="K331" s="19">
        <v>5</v>
      </c>
      <c r="L331" s="19">
        <v>4</v>
      </c>
      <c r="M331" s="19">
        <v>6</v>
      </c>
      <c r="N331" s="19">
        <v>7</v>
      </c>
      <c r="O331" s="19">
        <v>1</v>
      </c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>
        <f t="shared" ref="AB331:AB394" si="20">SUM(H331:AA331)</f>
        <v>28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>
        <f t="shared" ref="AO331:AO394" si="21">SUM(AC331:AN331)</f>
        <v>0</v>
      </c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>
        <f t="shared" ref="BE331:BE394" si="22">SUM(AP331:BD331)</f>
        <v>0</v>
      </c>
      <c r="BF331" s="9">
        <f t="shared" ref="BF331:BF394" si="23">BE331+AO331+AB331</f>
        <v>28</v>
      </c>
    </row>
    <row r="332" spans="1:58">
      <c r="A332" s="8" t="s">
        <v>967</v>
      </c>
      <c r="B332" s="9" t="s">
        <v>1005</v>
      </c>
      <c r="C332" s="8" t="s">
        <v>139</v>
      </c>
      <c r="D332" s="9" t="s">
        <v>1018</v>
      </c>
      <c r="E332" s="8" t="s">
        <v>1019</v>
      </c>
      <c r="F332" s="8" t="s">
        <v>1020</v>
      </c>
      <c r="G332" s="8" t="s">
        <v>15</v>
      </c>
      <c r="H332" s="19"/>
      <c r="I332" s="19"/>
      <c r="J332" s="19">
        <v>2</v>
      </c>
      <c r="K332" s="19">
        <v>10</v>
      </c>
      <c r="L332" s="19">
        <v>4</v>
      </c>
      <c r="M332" s="19">
        <v>9</v>
      </c>
      <c r="N332" s="19">
        <v>3</v>
      </c>
      <c r="O332" s="19">
        <v>5</v>
      </c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>
        <f t="shared" si="20"/>
        <v>33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>
        <f t="shared" si="21"/>
        <v>0</v>
      </c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>
        <f t="shared" si="22"/>
        <v>0</v>
      </c>
      <c r="BF332" s="9">
        <f t="shared" si="23"/>
        <v>33</v>
      </c>
    </row>
    <row r="333" spans="1:58">
      <c r="A333" s="8" t="s">
        <v>967</v>
      </c>
      <c r="B333" s="9" t="s">
        <v>1005</v>
      </c>
      <c r="C333" s="8" t="s">
        <v>139</v>
      </c>
      <c r="D333" s="9" t="s">
        <v>1021</v>
      </c>
      <c r="E333" s="8" t="s">
        <v>1022</v>
      </c>
      <c r="F333" s="8" t="s">
        <v>1023</v>
      </c>
      <c r="G333" s="8" t="s">
        <v>15</v>
      </c>
      <c r="H333" s="19"/>
      <c r="I333" s="19"/>
      <c r="J333" s="19"/>
      <c r="K333" s="19"/>
      <c r="L333" s="19">
        <v>4</v>
      </c>
      <c r="M333" s="19">
        <v>1</v>
      </c>
      <c r="N333" s="19">
        <v>1</v>
      </c>
      <c r="O333" s="19">
        <v>1</v>
      </c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>
        <f t="shared" si="20"/>
        <v>7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>
        <f t="shared" si="21"/>
        <v>0</v>
      </c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>
        <f t="shared" si="22"/>
        <v>0</v>
      </c>
      <c r="BF333" s="9">
        <f t="shared" si="23"/>
        <v>7</v>
      </c>
    </row>
    <row r="334" spans="1:58">
      <c r="A334" s="8" t="s">
        <v>967</v>
      </c>
      <c r="B334" s="9" t="s">
        <v>1005</v>
      </c>
      <c r="C334" s="8" t="s">
        <v>139</v>
      </c>
      <c r="D334" s="9" t="s">
        <v>1005</v>
      </c>
      <c r="E334" s="8" t="s">
        <v>1024</v>
      </c>
      <c r="F334" s="8" t="s">
        <v>1025</v>
      </c>
      <c r="G334" s="8" t="s">
        <v>15</v>
      </c>
      <c r="H334" s="19"/>
      <c r="I334" s="19"/>
      <c r="J334" s="19"/>
      <c r="K334" s="19"/>
      <c r="L334" s="19"/>
      <c r="M334" s="19"/>
      <c r="N334" s="19"/>
      <c r="O334" s="19"/>
      <c r="P334" s="19"/>
      <c r="Q334" s="19">
        <v>33</v>
      </c>
      <c r="R334" s="19">
        <v>48</v>
      </c>
      <c r="S334" s="19">
        <v>30</v>
      </c>
      <c r="T334" s="19">
        <v>43</v>
      </c>
      <c r="U334" s="19">
        <v>42</v>
      </c>
      <c r="V334" s="19">
        <v>35</v>
      </c>
      <c r="W334" s="19"/>
      <c r="X334" s="19"/>
      <c r="Y334" s="19"/>
      <c r="Z334" s="19"/>
      <c r="AA334" s="19"/>
      <c r="AB334" s="19">
        <f t="shared" si="20"/>
        <v>231</v>
      </c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>
        <f t="shared" si="21"/>
        <v>0</v>
      </c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>
        <f t="shared" si="22"/>
        <v>0</v>
      </c>
      <c r="BF334" s="9">
        <f t="shared" si="23"/>
        <v>231</v>
      </c>
    </row>
    <row r="335" spans="1:58">
      <c r="A335" s="8" t="s">
        <v>967</v>
      </c>
      <c r="B335" s="9" t="s">
        <v>1005</v>
      </c>
      <c r="C335" s="8" t="s">
        <v>139</v>
      </c>
      <c r="D335" s="9" t="s">
        <v>1026</v>
      </c>
      <c r="E335" s="8" t="s">
        <v>1027</v>
      </c>
      <c r="F335" s="8" t="s">
        <v>1028</v>
      </c>
      <c r="G335" s="8" t="s">
        <v>15</v>
      </c>
      <c r="H335" s="19"/>
      <c r="I335" s="19"/>
      <c r="J335" s="19">
        <v>2</v>
      </c>
      <c r="K335" s="19">
        <v>1</v>
      </c>
      <c r="L335" s="19"/>
      <c r="M335" s="19">
        <v>3</v>
      </c>
      <c r="N335" s="19">
        <v>2</v>
      </c>
      <c r="O335" s="19">
        <v>3</v>
      </c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>
        <f t="shared" si="20"/>
        <v>11</v>
      </c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>
        <f t="shared" si="21"/>
        <v>0</v>
      </c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>
        <f t="shared" si="22"/>
        <v>0</v>
      </c>
      <c r="BF335" s="9">
        <f t="shared" si="23"/>
        <v>11</v>
      </c>
    </row>
    <row r="336" spans="1:58">
      <c r="A336" s="8" t="s">
        <v>967</v>
      </c>
      <c r="B336" s="9" t="s">
        <v>1005</v>
      </c>
      <c r="C336" s="8" t="s">
        <v>139</v>
      </c>
      <c r="D336" s="9" t="s">
        <v>1029</v>
      </c>
      <c r="E336" s="8" t="s">
        <v>1030</v>
      </c>
      <c r="F336" s="8" t="s">
        <v>1031</v>
      </c>
      <c r="G336" s="8" t="s">
        <v>15</v>
      </c>
      <c r="H336" s="19"/>
      <c r="I336" s="19"/>
      <c r="J336" s="19">
        <v>3</v>
      </c>
      <c r="K336" s="19">
        <v>4</v>
      </c>
      <c r="L336" s="19">
        <v>2</v>
      </c>
      <c r="M336" s="19">
        <v>1</v>
      </c>
      <c r="N336" s="19">
        <v>3</v>
      </c>
      <c r="O336" s="19">
        <v>2</v>
      </c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>
        <f t="shared" si="20"/>
        <v>15</v>
      </c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>
        <f t="shared" si="21"/>
        <v>0</v>
      </c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>
        <f t="shared" si="22"/>
        <v>0</v>
      </c>
      <c r="BF336" s="9">
        <f t="shared" si="23"/>
        <v>15</v>
      </c>
    </row>
    <row r="337" spans="1:58">
      <c r="A337" s="8" t="s">
        <v>967</v>
      </c>
      <c r="B337" s="9" t="s">
        <v>1005</v>
      </c>
      <c r="C337" s="8" t="s">
        <v>139</v>
      </c>
      <c r="D337" s="9" t="s">
        <v>1032</v>
      </c>
      <c r="E337" s="8" t="s">
        <v>1033</v>
      </c>
      <c r="F337" s="8" t="s">
        <v>1034</v>
      </c>
      <c r="G337" s="8" t="s">
        <v>15</v>
      </c>
      <c r="H337" s="19"/>
      <c r="I337" s="19"/>
      <c r="J337" s="19">
        <v>1</v>
      </c>
      <c r="K337" s="19">
        <v>1</v>
      </c>
      <c r="L337" s="19"/>
      <c r="M337" s="19">
        <v>1</v>
      </c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>
        <f t="shared" si="20"/>
        <v>3</v>
      </c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>
        <f t="shared" si="21"/>
        <v>0</v>
      </c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>
        <f t="shared" si="22"/>
        <v>0</v>
      </c>
      <c r="BF337" s="9">
        <f t="shared" si="23"/>
        <v>3</v>
      </c>
    </row>
    <row r="338" spans="1:58">
      <c r="A338" s="8" t="s">
        <v>1035</v>
      </c>
      <c r="B338" s="9" t="s">
        <v>1036</v>
      </c>
      <c r="C338" s="8" t="s">
        <v>1037</v>
      </c>
      <c r="D338" s="9" t="s">
        <v>1036</v>
      </c>
      <c r="E338" s="8" t="s">
        <v>1038</v>
      </c>
      <c r="F338" s="8" t="s">
        <v>1039</v>
      </c>
      <c r="G338" s="8" t="s">
        <v>11</v>
      </c>
      <c r="H338" s="19"/>
      <c r="I338" s="19"/>
      <c r="J338" s="19">
        <v>6</v>
      </c>
      <c r="K338" s="19">
        <v>11</v>
      </c>
      <c r="L338" s="19">
        <v>11</v>
      </c>
      <c r="M338" s="19">
        <v>13</v>
      </c>
      <c r="N338" s="19">
        <v>21</v>
      </c>
      <c r="O338" s="19">
        <v>17</v>
      </c>
      <c r="P338" s="19"/>
      <c r="Q338" s="19">
        <v>21</v>
      </c>
      <c r="R338" s="19">
        <v>20</v>
      </c>
      <c r="S338" s="19">
        <v>21</v>
      </c>
      <c r="T338" s="19">
        <v>20</v>
      </c>
      <c r="U338" s="19">
        <v>24</v>
      </c>
      <c r="V338" s="19">
        <v>14</v>
      </c>
      <c r="W338" s="19"/>
      <c r="X338" s="19"/>
      <c r="Y338" s="19"/>
      <c r="Z338" s="19"/>
      <c r="AA338" s="19"/>
      <c r="AB338" s="19">
        <f t="shared" si="20"/>
        <v>199</v>
      </c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>
        <f t="shared" si="21"/>
        <v>0</v>
      </c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>
        <f t="shared" si="22"/>
        <v>0</v>
      </c>
      <c r="BF338" s="9">
        <f t="shared" si="23"/>
        <v>199</v>
      </c>
    </row>
    <row r="339" spans="1:58">
      <c r="A339" s="8" t="s">
        <v>1035</v>
      </c>
      <c r="B339" s="9" t="s">
        <v>1040</v>
      </c>
      <c r="C339" s="8" t="s">
        <v>1041</v>
      </c>
      <c r="D339" s="9" t="s">
        <v>1042</v>
      </c>
      <c r="E339" s="8" t="s">
        <v>1043</v>
      </c>
      <c r="F339" s="8" t="s">
        <v>1044</v>
      </c>
      <c r="G339" s="8" t="s">
        <v>15</v>
      </c>
      <c r="H339" s="19"/>
      <c r="I339" s="19"/>
      <c r="J339" s="19">
        <v>1</v>
      </c>
      <c r="K339" s="19">
        <v>2</v>
      </c>
      <c r="L339" s="19"/>
      <c r="M339" s="19"/>
      <c r="N339" s="19">
        <v>1</v>
      </c>
      <c r="O339" s="19">
        <v>1</v>
      </c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>
        <f t="shared" si="20"/>
        <v>5</v>
      </c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>
        <f t="shared" si="21"/>
        <v>0</v>
      </c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>
        <f t="shared" si="22"/>
        <v>0</v>
      </c>
      <c r="BF339" s="9">
        <f t="shared" si="23"/>
        <v>5</v>
      </c>
    </row>
    <row r="340" spans="1:58">
      <c r="A340" s="8" t="s">
        <v>1035</v>
      </c>
      <c r="B340" s="9" t="s">
        <v>1040</v>
      </c>
      <c r="C340" s="8" t="s">
        <v>1041</v>
      </c>
      <c r="D340" s="9" t="s">
        <v>1045</v>
      </c>
      <c r="E340" s="8" t="s">
        <v>1046</v>
      </c>
      <c r="F340" s="8" t="s">
        <v>1047</v>
      </c>
      <c r="G340" s="8" t="s">
        <v>15</v>
      </c>
      <c r="H340" s="19"/>
      <c r="I340" s="19"/>
      <c r="J340" s="19"/>
      <c r="K340" s="19">
        <v>2</v>
      </c>
      <c r="L340" s="19"/>
      <c r="M340" s="19"/>
      <c r="N340" s="19">
        <v>1</v>
      </c>
      <c r="O340" s="19">
        <v>2</v>
      </c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>
        <f t="shared" si="20"/>
        <v>5</v>
      </c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>
        <f t="shared" si="21"/>
        <v>0</v>
      </c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>
        <f t="shared" si="22"/>
        <v>0</v>
      </c>
      <c r="BF340" s="9">
        <f t="shared" si="23"/>
        <v>5</v>
      </c>
    </row>
    <row r="341" spans="1:58">
      <c r="A341" s="8" t="s">
        <v>1035</v>
      </c>
      <c r="B341" s="9" t="s">
        <v>1040</v>
      </c>
      <c r="C341" s="8" t="s">
        <v>1041</v>
      </c>
      <c r="D341" s="9" t="s">
        <v>1048</v>
      </c>
      <c r="E341" s="8" t="s">
        <v>1049</v>
      </c>
      <c r="F341" s="8" t="s">
        <v>1050</v>
      </c>
      <c r="G341" s="8" t="s">
        <v>15</v>
      </c>
      <c r="H341" s="19"/>
      <c r="I341" s="19"/>
      <c r="J341" s="19">
        <v>1</v>
      </c>
      <c r="K341" s="19"/>
      <c r="L341" s="19">
        <v>1</v>
      </c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>
        <f t="shared" si="20"/>
        <v>2</v>
      </c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>
        <f t="shared" si="21"/>
        <v>0</v>
      </c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>
        <f t="shared" si="22"/>
        <v>0</v>
      </c>
      <c r="BF341" s="9">
        <f t="shared" si="23"/>
        <v>2</v>
      </c>
    </row>
    <row r="342" spans="1:58">
      <c r="A342" s="8" t="s">
        <v>1035</v>
      </c>
      <c r="B342" s="9" t="s">
        <v>1040</v>
      </c>
      <c r="C342" s="8" t="s">
        <v>1041</v>
      </c>
      <c r="D342" s="9" t="s">
        <v>1051</v>
      </c>
      <c r="E342" s="8" t="s">
        <v>1052</v>
      </c>
      <c r="F342" s="8" t="s">
        <v>1053</v>
      </c>
      <c r="G342" s="8" t="s">
        <v>15</v>
      </c>
      <c r="H342" s="19"/>
      <c r="I342" s="19"/>
      <c r="J342" s="19">
        <v>2</v>
      </c>
      <c r="K342" s="19">
        <v>2</v>
      </c>
      <c r="L342" s="19">
        <v>1</v>
      </c>
      <c r="M342" s="19">
        <v>2</v>
      </c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>
        <f t="shared" si="20"/>
        <v>7</v>
      </c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>
        <f t="shared" si="21"/>
        <v>0</v>
      </c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>
        <f t="shared" si="22"/>
        <v>0</v>
      </c>
      <c r="BF342" s="9">
        <f t="shared" si="23"/>
        <v>7</v>
      </c>
    </row>
    <row r="343" spans="1:58">
      <c r="A343" s="8" t="s">
        <v>1035</v>
      </c>
      <c r="B343" s="9" t="s">
        <v>1040</v>
      </c>
      <c r="C343" s="8" t="s">
        <v>1041</v>
      </c>
      <c r="D343" s="9" t="s">
        <v>1040</v>
      </c>
      <c r="E343" s="8" t="s">
        <v>1054</v>
      </c>
      <c r="F343" s="8" t="s">
        <v>1055</v>
      </c>
      <c r="G343" s="8" t="s">
        <v>15</v>
      </c>
      <c r="H343" s="19"/>
      <c r="I343" s="19"/>
      <c r="J343" s="19">
        <v>11</v>
      </c>
      <c r="K343" s="19">
        <v>9</v>
      </c>
      <c r="L343" s="19">
        <v>8</v>
      </c>
      <c r="M343" s="19">
        <v>8</v>
      </c>
      <c r="N343" s="19">
        <v>12</v>
      </c>
      <c r="O343" s="19">
        <v>9</v>
      </c>
      <c r="P343" s="19"/>
      <c r="Q343" s="19">
        <v>18</v>
      </c>
      <c r="R343" s="19">
        <v>15</v>
      </c>
      <c r="S343" s="19">
        <v>12</v>
      </c>
      <c r="T343" s="19">
        <v>30</v>
      </c>
      <c r="U343" s="19">
        <v>17</v>
      </c>
      <c r="V343" s="19">
        <v>22</v>
      </c>
      <c r="W343" s="19"/>
      <c r="X343" s="19"/>
      <c r="Y343" s="19"/>
      <c r="Z343" s="19"/>
      <c r="AA343" s="19"/>
      <c r="AB343" s="19">
        <f t="shared" si="20"/>
        <v>171</v>
      </c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>
        <f t="shared" si="21"/>
        <v>0</v>
      </c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>
        <f t="shared" si="22"/>
        <v>0</v>
      </c>
      <c r="BF343" s="9">
        <f t="shared" si="23"/>
        <v>171</v>
      </c>
    </row>
    <row r="344" spans="1:58">
      <c r="A344" s="8" t="s">
        <v>1035</v>
      </c>
      <c r="B344" s="9" t="s">
        <v>1040</v>
      </c>
      <c r="C344" s="8" t="s">
        <v>1041</v>
      </c>
      <c r="D344" s="9" t="s">
        <v>1056</v>
      </c>
      <c r="E344" s="8" t="s">
        <v>1057</v>
      </c>
      <c r="F344" s="8" t="s">
        <v>1058</v>
      </c>
      <c r="G344" s="8" t="s">
        <v>15</v>
      </c>
      <c r="H344" s="19"/>
      <c r="I344" s="19"/>
      <c r="J344" s="19"/>
      <c r="K344" s="19"/>
      <c r="L344" s="19">
        <v>3</v>
      </c>
      <c r="M344" s="19"/>
      <c r="N344" s="19">
        <v>1</v>
      </c>
      <c r="O344" s="19">
        <v>2</v>
      </c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>
        <f t="shared" si="20"/>
        <v>6</v>
      </c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>
        <f t="shared" si="21"/>
        <v>0</v>
      </c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>
        <f t="shared" si="22"/>
        <v>0</v>
      </c>
      <c r="BF344" s="9">
        <f t="shared" si="23"/>
        <v>6</v>
      </c>
    </row>
    <row r="345" spans="1:58">
      <c r="A345" s="8" t="s">
        <v>1035</v>
      </c>
      <c r="B345" s="9" t="s">
        <v>1040</v>
      </c>
      <c r="C345" s="8" t="s">
        <v>1041</v>
      </c>
      <c r="D345" s="9" t="s">
        <v>1059</v>
      </c>
      <c r="E345" s="8" t="s">
        <v>1060</v>
      </c>
      <c r="F345" s="8" t="s">
        <v>1061</v>
      </c>
      <c r="G345" s="8" t="s">
        <v>15</v>
      </c>
      <c r="H345" s="19"/>
      <c r="I345" s="19"/>
      <c r="J345" s="19">
        <v>1</v>
      </c>
      <c r="K345" s="19">
        <v>1</v>
      </c>
      <c r="L345" s="19"/>
      <c r="M345" s="19"/>
      <c r="N345" s="19">
        <v>2</v>
      </c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>
        <f t="shared" si="20"/>
        <v>4</v>
      </c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>
        <f t="shared" si="21"/>
        <v>0</v>
      </c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>
        <f t="shared" si="22"/>
        <v>0</v>
      </c>
      <c r="BF345" s="9">
        <f t="shared" si="23"/>
        <v>4</v>
      </c>
    </row>
    <row r="346" spans="1:58">
      <c r="A346" s="8" t="s">
        <v>1035</v>
      </c>
      <c r="B346" s="9" t="s">
        <v>1040</v>
      </c>
      <c r="C346" s="8" t="s">
        <v>1041</v>
      </c>
      <c r="D346" s="9" t="s">
        <v>1062</v>
      </c>
      <c r="E346" s="8" t="s">
        <v>1063</v>
      </c>
      <c r="F346" s="8" t="s">
        <v>1064</v>
      </c>
      <c r="G346" s="8" t="s">
        <v>15</v>
      </c>
      <c r="H346" s="19"/>
      <c r="I346" s="19"/>
      <c r="J346" s="19">
        <v>2</v>
      </c>
      <c r="K346" s="19">
        <v>1</v>
      </c>
      <c r="L346" s="19"/>
      <c r="M346" s="19">
        <v>2</v>
      </c>
      <c r="N346" s="19">
        <v>3</v>
      </c>
      <c r="O346" s="19">
        <v>4</v>
      </c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>
        <f t="shared" si="20"/>
        <v>12</v>
      </c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>
        <f t="shared" si="21"/>
        <v>0</v>
      </c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>
        <f t="shared" si="22"/>
        <v>0</v>
      </c>
      <c r="BF346" s="9">
        <f t="shared" si="23"/>
        <v>12</v>
      </c>
    </row>
    <row r="347" spans="1:58">
      <c r="A347" s="8" t="s">
        <v>1035</v>
      </c>
      <c r="B347" s="9" t="s">
        <v>1065</v>
      </c>
      <c r="C347" s="8" t="s">
        <v>1066</v>
      </c>
      <c r="D347" s="9" t="s">
        <v>1067</v>
      </c>
      <c r="E347" s="8" t="s">
        <v>1068</v>
      </c>
      <c r="F347" s="8" t="s">
        <v>1069</v>
      </c>
      <c r="G347" s="8" t="s">
        <v>15</v>
      </c>
      <c r="H347" s="19"/>
      <c r="I347" s="19"/>
      <c r="J347" s="19">
        <v>2</v>
      </c>
      <c r="K347" s="19"/>
      <c r="L347" s="19">
        <v>6</v>
      </c>
      <c r="M347" s="19">
        <v>3</v>
      </c>
      <c r="N347" s="19">
        <v>4</v>
      </c>
      <c r="O347" s="19">
        <v>4</v>
      </c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>
        <f t="shared" si="20"/>
        <v>19</v>
      </c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>
        <f t="shared" si="21"/>
        <v>0</v>
      </c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>
        <f t="shared" si="22"/>
        <v>0</v>
      </c>
      <c r="BF347" s="9">
        <f t="shared" si="23"/>
        <v>19</v>
      </c>
    </row>
    <row r="348" spans="1:58">
      <c r="A348" s="8" t="s">
        <v>1035</v>
      </c>
      <c r="B348" s="9" t="s">
        <v>1065</v>
      </c>
      <c r="C348" s="8" t="s">
        <v>1066</v>
      </c>
      <c r="D348" s="9" t="s">
        <v>1070</v>
      </c>
      <c r="E348" s="8" t="s">
        <v>1071</v>
      </c>
      <c r="F348" s="8" t="s">
        <v>1072</v>
      </c>
      <c r="G348" s="8" t="s">
        <v>15</v>
      </c>
      <c r="H348" s="19"/>
      <c r="I348" s="19"/>
      <c r="J348" s="19">
        <v>8</v>
      </c>
      <c r="K348" s="19">
        <v>3</v>
      </c>
      <c r="L348" s="19">
        <v>2</v>
      </c>
      <c r="M348" s="19">
        <v>6</v>
      </c>
      <c r="N348" s="19">
        <v>1</v>
      </c>
      <c r="O348" s="19">
        <v>2</v>
      </c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>
        <f t="shared" si="20"/>
        <v>22</v>
      </c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>
        <f t="shared" si="21"/>
        <v>0</v>
      </c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>
        <f t="shared" si="22"/>
        <v>0</v>
      </c>
      <c r="BF348" s="9">
        <f t="shared" si="23"/>
        <v>22</v>
      </c>
    </row>
    <row r="349" spans="1:58">
      <c r="A349" s="8" t="s">
        <v>1035</v>
      </c>
      <c r="B349" s="9" t="s">
        <v>1065</v>
      </c>
      <c r="C349" s="8" t="s">
        <v>1066</v>
      </c>
      <c r="D349" s="9" t="s">
        <v>1073</v>
      </c>
      <c r="E349" s="8" t="s">
        <v>1074</v>
      </c>
      <c r="F349" s="8" t="s">
        <v>1075</v>
      </c>
      <c r="G349" s="8" t="s">
        <v>15</v>
      </c>
      <c r="H349" s="19"/>
      <c r="I349" s="19"/>
      <c r="J349" s="19">
        <v>1</v>
      </c>
      <c r="K349" s="19"/>
      <c r="L349" s="19">
        <v>6</v>
      </c>
      <c r="M349" s="19">
        <v>3</v>
      </c>
      <c r="N349" s="19">
        <v>2</v>
      </c>
      <c r="O349" s="19">
        <v>1</v>
      </c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>
        <f t="shared" si="20"/>
        <v>13</v>
      </c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>
        <f t="shared" si="21"/>
        <v>0</v>
      </c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>
        <f t="shared" si="22"/>
        <v>0</v>
      </c>
      <c r="BF349" s="9">
        <f t="shared" si="23"/>
        <v>13</v>
      </c>
    </row>
    <row r="350" spans="1:58">
      <c r="A350" s="8" t="s">
        <v>1035</v>
      </c>
      <c r="B350" s="9" t="s">
        <v>1065</v>
      </c>
      <c r="C350" s="8" t="s">
        <v>1066</v>
      </c>
      <c r="D350" s="9" t="s">
        <v>1076</v>
      </c>
      <c r="E350" s="8" t="s">
        <v>1077</v>
      </c>
      <c r="F350" s="8" t="s">
        <v>1078</v>
      </c>
      <c r="G350" s="8" t="s">
        <v>15</v>
      </c>
      <c r="H350" s="19"/>
      <c r="I350" s="19"/>
      <c r="J350" s="19">
        <v>20</v>
      </c>
      <c r="K350" s="19">
        <v>16</v>
      </c>
      <c r="L350" s="19">
        <v>13</v>
      </c>
      <c r="M350" s="19">
        <v>24</v>
      </c>
      <c r="N350" s="19">
        <v>22</v>
      </c>
      <c r="O350" s="19">
        <v>22</v>
      </c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>
        <f t="shared" si="20"/>
        <v>117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>
        <f t="shared" si="21"/>
        <v>0</v>
      </c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>
        <f t="shared" si="22"/>
        <v>0</v>
      </c>
      <c r="BF350" s="9">
        <f t="shared" si="23"/>
        <v>117</v>
      </c>
    </row>
    <row r="351" spans="1:58">
      <c r="A351" s="8" t="s">
        <v>1035</v>
      </c>
      <c r="B351" s="9" t="s">
        <v>1065</v>
      </c>
      <c r="C351" s="8" t="s">
        <v>1066</v>
      </c>
      <c r="D351" s="9" t="s">
        <v>1079</v>
      </c>
      <c r="E351" s="8" t="s">
        <v>1080</v>
      </c>
      <c r="F351" s="8" t="s">
        <v>1081</v>
      </c>
      <c r="G351" s="8" t="s">
        <v>15</v>
      </c>
      <c r="H351" s="19"/>
      <c r="I351" s="19"/>
      <c r="J351" s="19">
        <v>2</v>
      </c>
      <c r="K351" s="19">
        <v>6</v>
      </c>
      <c r="L351" s="19">
        <v>4</v>
      </c>
      <c r="M351" s="19">
        <v>4</v>
      </c>
      <c r="N351" s="19">
        <v>1</v>
      </c>
      <c r="O351" s="19">
        <v>3</v>
      </c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>
        <f t="shared" si="20"/>
        <v>20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>
        <f t="shared" si="21"/>
        <v>0</v>
      </c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>
        <f t="shared" si="22"/>
        <v>0</v>
      </c>
      <c r="BF351" s="9">
        <f t="shared" si="23"/>
        <v>20</v>
      </c>
    </row>
    <row r="352" spans="1:58">
      <c r="A352" s="8" t="s">
        <v>1035</v>
      </c>
      <c r="B352" s="9" t="s">
        <v>1065</v>
      </c>
      <c r="C352" s="8" t="s">
        <v>1066</v>
      </c>
      <c r="D352" s="9" t="s">
        <v>1082</v>
      </c>
      <c r="E352" s="8" t="s">
        <v>1083</v>
      </c>
      <c r="F352" s="8" t="s">
        <v>1084</v>
      </c>
      <c r="G352" s="8" t="s">
        <v>15</v>
      </c>
      <c r="H352" s="19"/>
      <c r="I352" s="19"/>
      <c r="J352" s="19"/>
      <c r="K352" s="19"/>
      <c r="L352" s="19">
        <v>2</v>
      </c>
      <c r="M352" s="19">
        <v>2</v>
      </c>
      <c r="N352" s="19">
        <v>4</v>
      </c>
      <c r="O352" s="19">
        <v>1</v>
      </c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>
        <f t="shared" si="20"/>
        <v>9</v>
      </c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>
        <f t="shared" si="21"/>
        <v>0</v>
      </c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>
        <f t="shared" si="22"/>
        <v>0</v>
      </c>
      <c r="BF352" s="9">
        <f t="shared" si="23"/>
        <v>9</v>
      </c>
    </row>
    <row r="353" spans="1:58">
      <c r="A353" s="8" t="s">
        <v>1035</v>
      </c>
      <c r="B353" s="9" t="s">
        <v>1065</v>
      </c>
      <c r="C353" s="8" t="s">
        <v>1066</v>
      </c>
      <c r="D353" s="9" t="s">
        <v>1085</v>
      </c>
      <c r="E353" s="8" t="s">
        <v>1086</v>
      </c>
      <c r="F353" s="8" t="s">
        <v>1087</v>
      </c>
      <c r="G353" s="8" t="s">
        <v>15</v>
      </c>
      <c r="H353" s="19"/>
      <c r="I353" s="19"/>
      <c r="J353" s="19">
        <v>2</v>
      </c>
      <c r="K353" s="19">
        <v>2</v>
      </c>
      <c r="L353" s="19">
        <v>1</v>
      </c>
      <c r="M353" s="19">
        <v>4</v>
      </c>
      <c r="N353" s="19">
        <v>1</v>
      </c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>
        <f t="shared" si="20"/>
        <v>10</v>
      </c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>
        <f t="shared" si="21"/>
        <v>0</v>
      </c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>
        <f t="shared" si="22"/>
        <v>0</v>
      </c>
      <c r="BF353" s="9">
        <f t="shared" si="23"/>
        <v>10</v>
      </c>
    </row>
    <row r="354" spans="1:58">
      <c r="A354" s="8" t="s">
        <v>1035</v>
      </c>
      <c r="B354" s="9" t="s">
        <v>1065</v>
      </c>
      <c r="C354" s="8" t="s">
        <v>1066</v>
      </c>
      <c r="D354" s="9" t="s">
        <v>1065</v>
      </c>
      <c r="E354" s="8" t="s">
        <v>1088</v>
      </c>
      <c r="F354" s="8" t="s">
        <v>1089</v>
      </c>
      <c r="G354" s="8" t="s">
        <v>15</v>
      </c>
      <c r="H354" s="19"/>
      <c r="I354" s="19"/>
      <c r="J354" s="19"/>
      <c r="K354" s="19"/>
      <c r="L354" s="19"/>
      <c r="M354" s="19"/>
      <c r="N354" s="19"/>
      <c r="O354" s="19"/>
      <c r="P354" s="19"/>
      <c r="Q354" s="19">
        <v>53</v>
      </c>
      <c r="R354" s="19">
        <v>47</v>
      </c>
      <c r="S354" s="19">
        <v>26</v>
      </c>
      <c r="T354" s="19">
        <v>17</v>
      </c>
      <c r="U354" s="19">
        <v>18</v>
      </c>
      <c r="V354" s="19">
        <v>33</v>
      </c>
      <c r="W354" s="19"/>
      <c r="X354" s="19"/>
      <c r="Y354" s="19"/>
      <c r="Z354" s="19"/>
      <c r="AA354" s="19"/>
      <c r="AB354" s="19">
        <f t="shared" si="20"/>
        <v>194</v>
      </c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>
        <f t="shared" si="21"/>
        <v>0</v>
      </c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>
        <f t="shared" si="22"/>
        <v>0</v>
      </c>
      <c r="BF354" s="9">
        <f t="shared" si="23"/>
        <v>194</v>
      </c>
    </row>
    <row r="355" spans="1:58">
      <c r="A355" s="8" t="s">
        <v>1035</v>
      </c>
      <c r="B355" s="9" t="s">
        <v>1090</v>
      </c>
      <c r="C355" s="8" t="s">
        <v>1091</v>
      </c>
      <c r="D355" s="9" t="s">
        <v>1092</v>
      </c>
      <c r="E355" s="8" t="s">
        <v>1093</v>
      </c>
      <c r="F355" s="8" t="s">
        <v>1094</v>
      </c>
      <c r="G355" s="8" t="s">
        <v>11</v>
      </c>
      <c r="H355" s="19"/>
      <c r="I355" s="19"/>
      <c r="J355" s="19">
        <v>8</v>
      </c>
      <c r="K355" s="19">
        <v>16</v>
      </c>
      <c r="L355" s="19">
        <v>5</v>
      </c>
      <c r="M355" s="19">
        <v>5</v>
      </c>
      <c r="N355" s="19">
        <v>12</v>
      </c>
      <c r="O355" s="19">
        <v>8</v>
      </c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>
        <f t="shared" si="20"/>
        <v>54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>
        <f t="shared" si="21"/>
        <v>0</v>
      </c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>
        <f t="shared" si="22"/>
        <v>0</v>
      </c>
      <c r="BF355" s="9">
        <f t="shared" si="23"/>
        <v>54</v>
      </c>
    </row>
    <row r="356" spans="1:58">
      <c r="A356" s="8" t="s">
        <v>1035</v>
      </c>
      <c r="B356" s="9" t="s">
        <v>1090</v>
      </c>
      <c r="C356" s="8" t="s">
        <v>1091</v>
      </c>
      <c r="D356" s="9" t="s">
        <v>1095</v>
      </c>
      <c r="E356" s="8" t="s">
        <v>1096</v>
      </c>
      <c r="F356" s="8" t="s">
        <v>1097</v>
      </c>
      <c r="G356" s="8" t="s">
        <v>15</v>
      </c>
      <c r="H356" s="19"/>
      <c r="I356" s="19"/>
      <c r="J356" s="19">
        <v>2</v>
      </c>
      <c r="K356" s="19"/>
      <c r="L356" s="19">
        <v>6</v>
      </c>
      <c r="M356" s="19"/>
      <c r="N356" s="19"/>
      <c r="O356" s="19">
        <v>2</v>
      </c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>
        <f t="shared" si="20"/>
        <v>10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>
        <f t="shared" si="21"/>
        <v>0</v>
      </c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>
        <f t="shared" si="22"/>
        <v>0</v>
      </c>
      <c r="BF356" s="9">
        <f t="shared" si="23"/>
        <v>10</v>
      </c>
    </row>
    <row r="357" spans="1:58">
      <c r="A357" s="8" t="s">
        <v>1035</v>
      </c>
      <c r="B357" s="9" t="s">
        <v>1090</v>
      </c>
      <c r="C357" s="8" t="s">
        <v>1091</v>
      </c>
      <c r="D357" s="9" t="s">
        <v>1098</v>
      </c>
      <c r="E357" s="8" t="s">
        <v>1099</v>
      </c>
      <c r="F357" s="8" t="s">
        <v>1100</v>
      </c>
      <c r="G357" s="8" t="s">
        <v>15</v>
      </c>
      <c r="H357" s="19"/>
      <c r="I357" s="19"/>
      <c r="J357" s="19">
        <v>1</v>
      </c>
      <c r="K357" s="19">
        <v>1</v>
      </c>
      <c r="L357" s="19">
        <v>1</v>
      </c>
      <c r="M357" s="19"/>
      <c r="N357" s="19">
        <v>2</v>
      </c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>
        <f t="shared" si="20"/>
        <v>5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>
        <f t="shared" si="21"/>
        <v>0</v>
      </c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>
        <f t="shared" si="22"/>
        <v>0</v>
      </c>
      <c r="BF357" s="9">
        <f t="shared" si="23"/>
        <v>5</v>
      </c>
    </row>
    <row r="358" spans="1:58">
      <c r="A358" s="8" t="s">
        <v>1035</v>
      </c>
      <c r="B358" s="9" t="s">
        <v>1090</v>
      </c>
      <c r="C358" s="8" t="s">
        <v>1091</v>
      </c>
      <c r="D358" s="9" t="s">
        <v>1101</v>
      </c>
      <c r="E358" s="8" t="s">
        <v>1102</v>
      </c>
      <c r="F358" s="8" t="s">
        <v>1103</v>
      </c>
      <c r="G358" s="8" t="s">
        <v>15</v>
      </c>
      <c r="H358" s="19"/>
      <c r="I358" s="19"/>
      <c r="J358" s="19"/>
      <c r="K358" s="19"/>
      <c r="L358" s="19">
        <v>2</v>
      </c>
      <c r="M358" s="19">
        <v>1</v>
      </c>
      <c r="N358" s="19"/>
      <c r="O358" s="19">
        <v>1</v>
      </c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>
        <f t="shared" si="20"/>
        <v>4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>
        <f t="shared" si="21"/>
        <v>0</v>
      </c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>
        <f t="shared" si="22"/>
        <v>0</v>
      </c>
      <c r="BF358" s="9">
        <f t="shared" si="23"/>
        <v>4</v>
      </c>
    </row>
    <row r="359" spans="1:58">
      <c r="A359" s="8" t="s">
        <v>1035</v>
      </c>
      <c r="B359" s="9" t="s">
        <v>1090</v>
      </c>
      <c r="C359" s="8" t="s">
        <v>1091</v>
      </c>
      <c r="D359" s="9" t="s">
        <v>1104</v>
      </c>
      <c r="E359" s="8" t="s">
        <v>1105</v>
      </c>
      <c r="F359" s="8" t="s">
        <v>1106</v>
      </c>
      <c r="G359" s="8" t="s">
        <v>15</v>
      </c>
      <c r="H359" s="19"/>
      <c r="I359" s="19"/>
      <c r="J359" s="19"/>
      <c r="K359" s="19"/>
      <c r="L359" s="19">
        <v>3</v>
      </c>
      <c r="M359" s="19">
        <v>4</v>
      </c>
      <c r="N359" s="19"/>
      <c r="O359" s="19">
        <v>3</v>
      </c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>
        <f t="shared" si="20"/>
        <v>10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>
        <f t="shared" si="21"/>
        <v>0</v>
      </c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>
        <f t="shared" si="22"/>
        <v>0</v>
      </c>
      <c r="BF359" s="9">
        <f t="shared" si="23"/>
        <v>10</v>
      </c>
    </row>
    <row r="360" spans="1:58">
      <c r="A360" s="8" t="s">
        <v>1035</v>
      </c>
      <c r="B360" s="9" t="s">
        <v>1090</v>
      </c>
      <c r="C360" s="8" t="s">
        <v>1091</v>
      </c>
      <c r="D360" s="9" t="s">
        <v>1090</v>
      </c>
      <c r="E360" s="8" t="s">
        <v>1107</v>
      </c>
      <c r="F360" s="8" t="s">
        <v>1108</v>
      </c>
      <c r="G360" s="8" t="s">
        <v>11</v>
      </c>
      <c r="H360" s="19"/>
      <c r="I360" s="19"/>
      <c r="J360" s="19"/>
      <c r="K360" s="19"/>
      <c r="L360" s="19"/>
      <c r="M360" s="19"/>
      <c r="N360" s="19"/>
      <c r="O360" s="19"/>
      <c r="P360" s="19"/>
      <c r="Q360" s="19">
        <v>22</v>
      </c>
      <c r="R360" s="19">
        <v>16</v>
      </c>
      <c r="S360" s="19">
        <v>22</v>
      </c>
      <c r="T360" s="19">
        <v>16</v>
      </c>
      <c r="U360" s="19">
        <v>14</v>
      </c>
      <c r="V360" s="19">
        <v>15</v>
      </c>
      <c r="W360" s="19"/>
      <c r="X360" s="19"/>
      <c r="Y360" s="19"/>
      <c r="Z360" s="19"/>
      <c r="AA360" s="19"/>
      <c r="AB360" s="19">
        <f t="shared" si="20"/>
        <v>105</v>
      </c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>
        <f t="shared" si="21"/>
        <v>0</v>
      </c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>
        <f t="shared" si="22"/>
        <v>0</v>
      </c>
      <c r="BF360" s="9">
        <f t="shared" si="23"/>
        <v>105</v>
      </c>
    </row>
    <row r="361" spans="1:58">
      <c r="A361" s="8" t="s">
        <v>1109</v>
      </c>
      <c r="B361" s="9" t="s">
        <v>1110</v>
      </c>
      <c r="C361" s="8" t="s">
        <v>1111</v>
      </c>
      <c r="D361" s="9" t="s">
        <v>1110</v>
      </c>
      <c r="E361" s="8" t="s">
        <v>1112</v>
      </c>
      <c r="F361" s="8" t="s">
        <v>1113</v>
      </c>
      <c r="G361" s="8" t="s">
        <v>15</v>
      </c>
      <c r="H361" s="19"/>
      <c r="I361" s="19"/>
      <c r="J361" s="19"/>
      <c r="K361" s="19"/>
      <c r="L361" s="19"/>
      <c r="M361" s="19"/>
      <c r="N361" s="19"/>
      <c r="O361" s="19"/>
      <c r="P361" s="19"/>
      <c r="Q361" s="19">
        <v>12</v>
      </c>
      <c r="R361" s="19">
        <v>17</v>
      </c>
      <c r="S361" s="19">
        <v>19</v>
      </c>
      <c r="T361" s="19">
        <v>10</v>
      </c>
      <c r="U361" s="19">
        <v>11</v>
      </c>
      <c r="V361" s="19">
        <v>13</v>
      </c>
      <c r="W361" s="19"/>
      <c r="X361" s="19"/>
      <c r="Y361" s="19"/>
      <c r="Z361" s="19"/>
      <c r="AA361" s="19"/>
      <c r="AB361" s="19">
        <f t="shared" si="20"/>
        <v>82</v>
      </c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>
        <f t="shared" si="21"/>
        <v>0</v>
      </c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>
        <f t="shared" si="22"/>
        <v>0</v>
      </c>
      <c r="BF361" s="9">
        <f t="shared" si="23"/>
        <v>82</v>
      </c>
    </row>
    <row r="362" spans="1:58">
      <c r="A362" s="8" t="s">
        <v>1109</v>
      </c>
      <c r="B362" s="9" t="s">
        <v>1110</v>
      </c>
      <c r="C362" s="8" t="s">
        <v>1111</v>
      </c>
      <c r="D362" s="9" t="s">
        <v>1114</v>
      </c>
      <c r="E362" s="8" t="s">
        <v>1115</v>
      </c>
      <c r="F362" s="8" t="s">
        <v>1116</v>
      </c>
      <c r="G362" s="8" t="s">
        <v>15</v>
      </c>
      <c r="H362" s="19"/>
      <c r="I362" s="19"/>
      <c r="J362" s="19">
        <v>6</v>
      </c>
      <c r="K362" s="19">
        <v>9</v>
      </c>
      <c r="L362" s="19">
        <v>6</v>
      </c>
      <c r="M362" s="19">
        <v>7</v>
      </c>
      <c r="N362" s="19">
        <v>7</v>
      </c>
      <c r="O362" s="19">
        <v>13</v>
      </c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>
        <f t="shared" si="20"/>
        <v>48</v>
      </c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>
        <f t="shared" si="21"/>
        <v>0</v>
      </c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>
        <f t="shared" si="22"/>
        <v>0</v>
      </c>
      <c r="BF362" s="9">
        <f t="shared" si="23"/>
        <v>48</v>
      </c>
    </row>
    <row r="363" spans="1:58">
      <c r="A363" s="8" t="s">
        <v>1109</v>
      </c>
      <c r="B363" s="9" t="s">
        <v>1110</v>
      </c>
      <c r="C363" s="8" t="s">
        <v>1111</v>
      </c>
      <c r="D363" s="9" t="s">
        <v>1117</v>
      </c>
      <c r="E363" s="8" t="s">
        <v>1118</v>
      </c>
      <c r="F363" s="8" t="s">
        <v>1119</v>
      </c>
      <c r="G363" s="8" t="s">
        <v>15</v>
      </c>
      <c r="H363" s="19"/>
      <c r="I363" s="19"/>
      <c r="J363" s="19">
        <v>3</v>
      </c>
      <c r="K363" s="19">
        <v>4</v>
      </c>
      <c r="L363" s="19">
        <v>8</v>
      </c>
      <c r="M363" s="19">
        <v>4</v>
      </c>
      <c r="N363" s="19">
        <v>1</v>
      </c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>
        <f t="shared" si="20"/>
        <v>20</v>
      </c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>
        <f t="shared" si="21"/>
        <v>0</v>
      </c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>
        <f t="shared" si="22"/>
        <v>0</v>
      </c>
      <c r="BF363" s="9">
        <f t="shared" si="23"/>
        <v>20</v>
      </c>
    </row>
    <row r="364" spans="1:58">
      <c r="A364" s="8" t="s">
        <v>1109</v>
      </c>
      <c r="B364" s="9" t="s">
        <v>1110</v>
      </c>
      <c r="C364" s="8" t="s">
        <v>1111</v>
      </c>
      <c r="D364" s="9" t="s">
        <v>1120</v>
      </c>
      <c r="E364" s="8" t="s">
        <v>1121</v>
      </c>
      <c r="F364" s="8" t="s">
        <v>1122</v>
      </c>
      <c r="G364" s="8" t="s">
        <v>15</v>
      </c>
      <c r="H364" s="19"/>
      <c r="I364" s="19"/>
      <c r="J364" s="19"/>
      <c r="K364" s="19">
        <v>1</v>
      </c>
      <c r="L364" s="19"/>
      <c r="M364" s="19"/>
      <c r="N364" s="19">
        <v>2</v>
      </c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>
        <f t="shared" si="20"/>
        <v>3</v>
      </c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>
        <f t="shared" si="21"/>
        <v>0</v>
      </c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>
        <f t="shared" si="22"/>
        <v>0</v>
      </c>
      <c r="BF364" s="9">
        <f t="shared" si="23"/>
        <v>3</v>
      </c>
    </row>
    <row r="365" spans="1:58">
      <c r="A365" s="8" t="s">
        <v>1109</v>
      </c>
      <c r="B365" s="9" t="s">
        <v>1110</v>
      </c>
      <c r="C365" s="8" t="s">
        <v>1111</v>
      </c>
      <c r="D365" s="9" t="s">
        <v>1123</v>
      </c>
      <c r="E365" s="8" t="s">
        <v>1124</v>
      </c>
      <c r="F365" s="8" t="s">
        <v>1125</v>
      </c>
      <c r="G365" s="8" t="s">
        <v>15</v>
      </c>
      <c r="H365" s="19"/>
      <c r="I365" s="19"/>
      <c r="J365" s="19">
        <v>5</v>
      </c>
      <c r="K365" s="19">
        <v>2</v>
      </c>
      <c r="L365" s="19">
        <v>3</v>
      </c>
      <c r="M365" s="19">
        <v>3</v>
      </c>
      <c r="N365" s="19"/>
      <c r="O365" s="19">
        <v>4</v>
      </c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>
        <f t="shared" si="20"/>
        <v>17</v>
      </c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>
        <f t="shared" si="21"/>
        <v>0</v>
      </c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>
        <f t="shared" si="22"/>
        <v>0</v>
      </c>
      <c r="BF365" s="9">
        <f t="shared" si="23"/>
        <v>17</v>
      </c>
    </row>
    <row r="366" spans="1:58">
      <c r="A366" s="8" t="s">
        <v>1109</v>
      </c>
      <c r="B366" s="9" t="s">
        <v>1126</v>
      </c>
      <c r="C366" s="8" t="s">
        <v>1127</v>
      </c>
      <c r="D366" s="9" t="s">
        <v>1128</v>
      </c>
      <c r="E366" s="8" t="s">
        <v>1129</v>
      </c>
      <c r="F366" s="8" t="s">
        <v>1130</v>
      </c>
      <c r="G366" s="8" t="s">
        <v>15</v>
      </c>
      <c r="H366" s="19"/>
      <c r="I366" s="19"/>
      <c r="J366" s="19">
        <v>3</v>
      </c>
      <c r="K366" s="19"/>
      <c r="L366" s="19"/>
      <c r="M366" s="19"/>
      <c r="N366" s="19">
        <v>3</v>
      </c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>
        <f t="shared" si="20"/>
        <v>6</v>
      </c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>
        <f t="shared" si="21"/>
        <v>0</v>
      </c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>
        <f t="shared" si="22"/>
        <v>0</v>
      </c>
      <c r="BF366" s="9">
        <f t="shared" si="23"/>
        <v>6</v>
      </c>
    </row>
    <row r="367" spans="1:58">
      <c r="A367" s="8" t="s">
        <v>1109</v>
      </c>
      <c r="B367" s="9" t="s">
        <v>1126</v>
      </c>
      <c r="C367" s="8" t="s">
        <v>1127</v>
      </c>
      <c r="D367" s="9" t="s">
        <v>1131</v>
      </c>
      <c r="E367" s="8" t="s">
        <v>1132</v>
      </c>
      <c r="F367" s="8" t="s">
        <v>1133</v>
      </c>
      <c r="G367" s="8" t="s">
        <v>15</v>
      </c>
      <c r="H367" s="19"/>
      <c r="I367" s="19"/>
      <c r="J367" s="19">
        <v>3</v>
      </c>
      <c r="K367" s="19">
        <v>1</v>
      </c>
      <c r="L367" s="19">
        <v>2</v>
      </c>
      <c r="M367" s="19"/>
      <c r="N367" s="19">
        <v>1</v>
      </c>
      <c r="O367" s="19">
        <v>1</v>
      </c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>
        <f t="shared" si="20"/>
        <v>8</v>
      </c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>
        <f t="shared" si="21"/>
        <v>0</v>
      </c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>
        <f t="shared" si="22"/>
        <v>0</v>
      </c>
      <c r="BF367" s="9">
        <f t="shared" si="23"/>
        <v>8</v>
      </c>
    </row>
    <row r="368" spans="1:58">
      <c r="A368" s="8" t="s">
        <v>1109</v>
      </c>
      <c r="B368" s="9" t="s">
        <v>1126</v>
      </c>
      <c r="C368" s="8" t="s">
        <v>1127</v>
      </c>
      <c r="D368" s="9" t="s">
        <v>1134</v>
      </c>
      <c r="E368" s="8" t="s">
        <v>1135</v>
      </c>
      <c r="F368" s="8" t="s">
        <v>1136</v>
      </c>
      <c r="G368" s="8" t="s">
        <v>15</v>
      </c>
      <c r="H368" s="19"/>
      <c r="I368" s="19"/>
      <c r="J368" s="19">
        <v>3</v>
      </c>
      <c r="K368" s="19">
        <v>2</v>
      </c>
      <c r="L368" s="19">
        <v>7</v>
      </c>
      <c r="M368" s="19">
        <v>5</v>
      </c>
      <c r="N368" s="19">
        <v>5</v>
      </c>
      <c r="O368" s="19">
        <v>4</v>
      </c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>
        <f t="shared" si="20"/>
        <v>26</v>
      </c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>
        <f t="shared" si="21"/>
        <v>0</v>
      </c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>
        <f t="shared" si="22"/>
        <v>0</v>
      </c>
      <c r="BF368" s="9">
        <f t="shared" si="23"/>
        <v>26</v>
      </c>
    </row>
    <row r="369" spans="1:58">
      <c r="A369" s="8" t="s">
        <v>1109</v>
      </c>
      <c r="B369" s="9" t="s">
        <v>1126</v>
      </c>
      <c r="C369" s="8" t="s">
        <v>1127</v>
      </c>
      <c r="D369" s="9" t="s">
        <v>1137</v>
      </c>
      <c r="E369" s="8" t="s">
        <v>1138</v>
      </c>
      <c r="F369" s="8" t="s">
        <v>1139</v>
      </c>
      <c r="G369" s="8" t="s">
        <v>15</v>
      </c>
      <c r="H369" s="19"/>
      <c r="I369" s="19"/>
      <c r="J369" s="19">
        <v>1</v>
      </c>
      <c r="K369" s="19">
        <v>1</v>
      </c>
      <c r="L369" s="19">
        <v>2</v>
      </c>
      <c r="M369" s="19">
        <v>2</v>
      </c>
      <c r="N369" s="19">
        <v>2</v>
      </c>
      <c r="O369" s="19">
        <v>1</v>
      </c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>
        <f t="shared" si="20"/>
        <v>9</v>
      </c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>
        <f t="shared" si="21"/>
        <v>0</v>
      </c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>
        <f t="shared" si="22"/>
        <v>0</v>
      </c>
      <c r="BF369" s="9">
        <f t="shared" si="23"/>
        <v>9</v>
      </c>
    </row>
    <row r="370" spans="1:58">
      <c r="A370" s="8" t="s">
        <v>1109</v>
      </c>
      <c r="B370" s="9" t="s">
        <v>1126</v>
      </c>
      <c r="C370" s="8" t="s">
        <v>1127</v>
      </c>
      <c r="D370" s="9" t="s">
        <v>1140</v>
      </c>
      <c r="E370" s="8" t="s">
        <v>1141</v>
      </c>
      <c r="F370" s="8" t="s">
        <v>1142</v>
      </c>
      <c r="G370" s="8" t="s">
        <v>15</v>
      </c>
      <c r="H370" s="19"/>
      <c r="I370" s="19"/>
      <c r="J370" s="19">
        <v>4</v>
      </c>
      <c r="K370" s="19">
        <v>2</v>
      </c>
      <c r="L370" s="19">
        <v>3</v>
      </c>
      <c r="M370" s="19">
        <v>2</v>
      </c>
      <c r="N370" s="19"/>
      <c r="O370" s="19">
        <v>4</v>
      </c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>
        <f t="shared" si="20"/>
        <v>15</v>
      </c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>
        <f t="shared" si="21"/>
        <v>0</v>
      </c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>
        <f t="shared" si="22"/>
        <v>0</v>
      </c>
      <c r="BF370" s="9">
        <f t="shared" si="23"/>
        <v>15</v>
      </c>
    </row>
    <row r="371" spans="1:58">
      <c r="A371" s="8" t="s">
        <v>1109</v>
      </c>
      <c r="B371" s="9" t="s">
        <v>1126</v>
      </c>
      <c r="C371" s="8" t="s">
        <v>1127</v>
      </c>
      <c r="D371" s="9" t="s">
        <v>1126</v>
      </c>
      <c r="E371" s="8" t="s">
        <v>1143</v>
      </c>
      <c r="F371" s="8" t="s">
        <v>1144</v>
      </c>
      <c r="G371" s="8" t="s">
        <v>15</v>
      </c>
      <c r="H371" s="19"/>
      <c r="I371" s="19"/>
      <c r="J371" s="19">
        <v>12</v>
      </c>
      <c r="K371" s="19">
        <v>19</v>
      </c>
      <c r="L371" s="19">
        <v>21</v>
      </c>
      <c r="M371" s="19">
        <v>35</v>
      </c>
      <c r="N371" s="19">
        <v>16</v>
      </c>
      <c r="O371" s="19">
        <v>15</v>
      </c>
      <c r="P371" s="19"/>
      <c r="Q371" s="19">
        <v>29</v>
      </c>
      <c r="R371" s="19">
        <v>21</v>
      </c>
      <c r="S371" s="19">
        <v>28</v>
      </c>
      <c r="T371" s="19">
        <v>19</v>
      </c>
      <c r="U371" s="19">
        <v>27</v>
      </c>
      <c r="V371" s="19">
        <v>23</v>
      </c>
      <c r="W371" s="19"/>
      <c r="X371" s="19"/>
      <c r="Y371" s="19"/>
      <c r="Z371" s="19"/>
      <c r="AA371" s="19"/>
      <c r="AB371" s="19">
        <f t="shared" si="20"/>
        <v>265</v>
      </c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>
        <f t="shared" si="21"/>
        <v>0</v>
      </c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>
        <f t="shared" si="22"/>
        <v>0</v>
      </c>
      <c r="BF371" s="9">
        <f t="shared" si="23"/>
        <v>265</v>
      </c>
    </row>
    <row r="372" spans="1:58">
      <c r="A372" s="8" t="s">
        <v>1109</v>
      </c>
      <c r="B372" s="9" t="s">
        <v>1145</v>
      </c>
      <c r="C372" s="8" t="s">
        <v>1146</v>
      </c>
      <c r="D372" s="9" t="s">
        <v>1147</v>
      </c>
      <c r="E372" s="8" t="s">
        <v>1148</v>
      </c>
      <c r="F372" s="8" t="s">
        <v>1149</v>
      </c>
      <c r="G372" s="8" t="s">
        <v>11</v>
      </c>
      <c r="H372" s="19"/>
      <c r="I372" s="19"/>
      <c r="J372" s="19">
        <v>44</v>
      </c>
      <c r="K372" s="19">
        <v>40</v>
      </c>
      <c r="L372" s="19">
        <v>34</v>
      </c>
      <c r="M372" s="19">
        <v>35</v>
      </c>
      <c r="N372" s="19">
        <v>31</v>
      </c>
      <c r="O372" s="19">
        <v>26</v>
      </c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>
        <f t="shared" si="20"/>
        <v>210</v>
      </c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>
        <f t="shared" si="21"/>
        <v>0</v>
      </c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>
        <f t="shared" si="22"/>
        <v>0</v>
      </c>
      <c r="BF372" s="9">
        <f t="shared" si="23"/>
        <v>210</v>
      </c>
    </row>
    <row r="373" spans="1:58">
      <c r="A373" s="8" t="s">
        <v>1109</v>
      </c>
      <c r="B373" s="9" t="s">
        <v>1145</v>
      </c>
      <c r="C373" s="8" t="s">
        <v>1146</v>
      </c>
      <c r="D373" s="9" t="s">
        <v>1150</v>
      </c>
      <c r="E373" s="8" t="s">
        <v>1151</v>
      </c>
      <c r="F373" s="8" t="s">
        <v>1152</v>
      </c>
      <c r="G373" s="8" t="s">
        <v>15</v>
      </c>
      <c r="H373" s="19"/>
      <c r="I373" s="19"/>
      <c r="J373" s="19">
        <v>2</v>
      </c>
      <c r="K373" s="19">
        <v>7</v>
      </c>
      <c r="L373" s="19">
        <v>2</v>
      </c>
      <c r="M373" s="19">
        <v>2</v>
      </c>
      <c r="N373" s="19">
        <v>5</v>
      </c>
      <c r="O373" s="19">
        <v>4</v>
      </c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>
        <f t="shared" si="20"/>
        <v>22</v>
      </c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>
        <f t="shared" si="21"/>
        <v>0</v>
      </c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>
        <f t="shared" si="22"/>
        <v>0</v>
      </c>
      <c r="BF373" s="9">
        <f t="shared" si="23"/>
        <v>22</v>
      </c>
    </row>
    <row r="374" spans="1:58">
      <c r="A374" s="8" t="s">
        <v>1109</v>
      </c>
      <c r="B374" s="9" t="s">
        <v>1145</v>
      </c>
      <c r="C374" s="8" t="s">
        <v>1146</v>
      </c>
      <c r="D374" s="9" t="s">
        <v>1153</v>
      </c>
      <c r="E374" s="8" t="s">
        <v>1154</v>
      </c>
      <c r="F374" s="8" t="s">
        <v>1155</v>
      </c>
      <c r="G374" s="8" t="s">
        <v>15</v>
      </c>
      <c r="H374" s="19"/>
      <c r="I374" s="19"/>
      <c r="J374" s="19"/>
      <c r="K374" s="19">
        <v>1</v>
      </c>
      <c r="L374" s="19"/>
      <c r="M374" s="19"/>
      <c r="N374" s="19"/>
      <c r="O374" s="19">
        <v>2</v>
      </c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>
        <f t="shared" si="20"/>
        <v>3</v>
      </c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>
        <f t="shared" si="21"/>
        <v>0</v>
      </c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>
        <f t="shared" si="22"/>
        <v>0</v>
      </c>
      <c r="BF374" s="9">
        <f t="shared" si="23"/>
        <v>3</v>
      </c>
    </row>
    <row r="375" spans="1:58">
      <c r="A375" s="8" t="s">
        <v>1109</v>
      </c>
      <c r="B375" s="9" t="s">
        <v>1145</v>
      </c>
      <c r="C375" s="8" t="s">
        <v>1146</v>
      </c>
      <c r="D375" s="9" t="s">
        <v>1156</v>
      </c>
      <c r="E375" s="8" t="s">
        <v>1157</v>
      </c>
      <c r="F375" s="8" t="s">
        <v>1158</v>
      </c>
      <c r="G375" s="8" t="s">
        <v>15</v>
      </c>
      <c r="H375" s="19"/>
      <c r="I375" s="19"/>
      <c r="J375" s="19"/>
      <c r="K375" s="19">
        <v>1</v>
      </c>
      <c r="L375" s="19">
        <v>2</v>
      </c>
      <c r="M375" s="19">
        <v>2</v>
      </c>
      <c r="N375" s="19">
        <v>2</v>
      </c>
      <c r="O375" s="19">
        <v>1</v>
      </c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>
        <f t="shared" si="20"/>
        <v>8</v>
      </c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>
        <f t="shared" si="21"/>
        <v>0</v>
      </c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>
        <f t="shared" si="22"/>
        <v>0</v>
      </c>
      <c r="BF375" s="9">
        <f t="shared" si="23"/>
        <v>8</v>
      </c>
    </row>
    <row r="376" spans="1:58">
      <c r="A376" s="8" t="s">
        <v>1109</v>
      </c>
      <c r="B376" s="9" t="s">
        <v>1145</v>
      </c>
      <c r="C376" s="8" t="s">
        <v>1146</v>
      </c>
      <c r="D376" s="9" t="s">
        <v>1159</v>
      </c>
      <c r="E376" s="8" t="s">
        <v>1160</v>
      </c>
      <c r="F376" s="8" t="s">
        <v>1161</v>
      </c>
      <c r="G376" s="8" t="s">
        <v>15</v>
      </c>
      <c r="H376" s="19"/>
      <c r="I376" s="19"/>
      <c r="J376" s="19"/>
      <c r="K376" s="19">
        <v>1</v>
      </c>
      <c r="L376" s="19">
        <v>3</v>
      </c>
      <c r="M376" s="19">
        <v>1</v>
      </c>
      <c r="N376" s="19">
        <v>2</v>
      </c>
      <c r="O376" s="19">
        <v>1</v>
      </c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>
        <f t="shared" si="20"/>
        <v>8</v>
      </c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>
        <f t="shared" si="21"/>
        <v>0</v>
      </c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>
        <f t="shared" si="22"/>
        <v>0</v>
      </c>
      <c r="BF376" s="9">
        <f t="shared" si="23"/>
        <v>8</v>
      </c>
    </row>
    <row r="377" spans="1:58">
      <c r="A377" s="8" t="s">
        <v>1109</v>
      </c>
      <c r="B377" s="9" t="s">
        <v>1145</v>
      </c>
      <c r="C377" s="8" t="s">
        <v>1146</v>
      </c>
      <c r="D377" s="9" t="s">
        <v>1162</v>
      </c>
      <c r="E377" s="8" t="s">
        <v>1163</v>
      </c>
      <c r="F377" s="8" t="s">
        <v>1164</v>
      </c>
      <c r="G377" s="8" t="s">
        <v>15</v>
      </c>
      <c r="H377" s="19"/>
      <c r="I377" s="19"/>
      <c r="J377" s="19">
        <v>2</v>
      </c>
      <c r="K377" s="19">
        <v>3</v>
      </c>
      <c r="L377" s="19">
        <v>2</v>
      </c>
      <c r="M377" s="19"/>
      <c r="N377" s="19">
        <v>5</v>
      </c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>
        <f t="shared" si="20"/>
        <v>12</v>
      </c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>
        <f t="shared" si="21"/>
        <v>0</v>
      </c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>
        <f t="shared" si="22"/>
        <v>0</v>
      </c>
      <c r="BF377" s="9">
        <f t="shared" si="23"/>
        <v>12</v>
      </c>
    </row>
    <row r="378" spans="1:58">
      <c r="A378" s="8" t="s">
        <v>1109</v>
      </c>
      <c r="B378" s="9" t="s">
        <v>1145</v>
      </c>
      <c r="C378" s="8" t="s">
        <v>1146</v>
      </c>
      <c r="D378" s="9" t="s">
        <v>1165</v>
      </c>
      <c r="E378" s="8" t="s">
        <v>1166</v>
      </c>
      <c r="F378" s="8" t="s">
        <v>1167</v>
      </c>
      <c r="G378" s="8" t="s">
        <v>15</v>
      </c>
      <c r="H378" s="19"/>
      <c r="I378" s="19"/>
      <c r="J378" s="19">
        <v>1</v>
      </c>
      <c r="K378" s="19">
        <v>1</v>
      </c>
      <c r="L378" s="19">
        <v>1</v>
      </c>
      <c r="M378" s="19">
        <v>1</v>
      </c>
      <c r="N378" s="19">
        <v>2</v>
      </c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>
        <f t="shared" si="20"/>
        <v>6</v>
      </c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>
        <f t="shared" si="21"/>
        <v>0</v>
      </c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>
        <f t="shared" si="22"/>
        <v>0</v>
      </c>
      <c r="BF378" s="9">
        <f t="shared" si="23"/>
        <v>6</v>
      </c>
    </row>
    <row r="379" spans="1:58">
      <c r="A379" s="8" t="s">
        <v>1109</v>
      </c>
      <c r="B379" s="9" t="s">
        <v>1145</v>
      </c>
      <c r="C379" s="8" t="s">
        <v>1146</v>
      </c>
      <c r="D379" s="9" t="s">
        <v>1168</v>
      </c>
      <c r="E379" s="8" t="s">
        <v>1169</v>
      </c>
      <c r="F379" s="8" t="s">
        <v>1170</v>
      </c>
      <c r="G379" s="8" t="s">
        <v>15</v>
      </c>
      <c r="H379" s="19"/>
      <c r="I379" s="19"/>
      <c r="J379" s="19">
        <v>2</v>
      </c>
      <c r="K379" s="19">
        <v>1</v>
      </c>
      <c r="L379" s="19">
        <v>1</v>
      </c>
      <c r="M379" s="19">
        <v>2</v>
      </c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>
        <f t="shared" si="20"/>
        <v>6</v>
      </c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>
        <f t="shared" si="21"/>
        <v>0</v>
      </c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>
        <f t="shared" si="22"/>
        <v>0</v>
      </c>
      <c r="BF379" s="9">
        <f t="shared" si="23"/>
        <v>6</v>
      </c>
    </row>
    <row r="380" spans="1:58">
      <c r="A380" s="8" t="s">
        <v>1109</v>
      </c>
      <c r="B380" s="9" t="s">
        <v>1145</v>
      </c>
      <c r="C380" s="8" t="s">
        <v>1146</v>
      </c>
      <c r="D380" s="9" t="s">
        <v>1145</v>
      </c>
      <c r="E380" s="8" t="s">
        <v>1171</v>
      </c>
      <c r="F380" s="8" t="s">
        <v>1172</v>
      </c>
      <c r="G380" s="8" t="s">
        <v>11</v>
      </c>
      <c r="H380" s="19"/>
      <c r="I380" s="19"/>
      <c r="J380" s="19"/>
      <c r="K380" s="19"/>
      <c r="L380" s="19"/>
      <c r="M380" s="19"/>
      <c r="N380" s="19"/>
      <c r="O380" s="19"/>
      <c r="P380" s="19"/>
      <c r="Q380" s="19">
        <v>76</v>
      </c>
      <c r="R380" s="19">
        <v>68</v>
      </c>
      <c r="S380" s="19">
        <v>56</v>
      </c>
      <c r="T380" s="19">
        <v>68</v>
      </c>
      <c r="U380" s="19">
        <v>72</v>
      </c>
      <c r="V380" s="19">
        <v>46</v>
      </c>
      <c r="W380" s="19"/>
      <c r="X380" s="19"/>
      <c r="Y380" s="19"/>
      <c r="Z380" s="19"/>
      <c r="AA380" s="19"/>
      <c r="AB380" s="19">
        <f t="shared" si="20"/>
        <v>386</v>
      </c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>
        <f t="shared" si="21"/>
        <v>0</v>
      </c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>
        <f t="shared" si="22"/>
        <v>0</v>
      </c>
      <c r="BF380" s="9">
        <f t="shared" si="23"/>
        <v>386</v>
      </c>
    </row>
    <row r="381" spans="1:58">
      <c r="A381" s="8" t="s">
        <v>1173</v>
      </c>
      <c r="B381" s="9" t="s">
        <v>1174</v>
      </c>
      <c r="C381" s="8" t="s">
        <v>1175</v>
      </c>
      <c r="D381" s="9" t="s">
        <v>1176</v>
      </c>
      <c r="E381" s="8" t="s">
        <v>1177</v>
      </c>
      <c r="F381" s="8" t="s">
        <v>1178</v>
      </c>
      <c r="G381" s="8" t="s">
        <v>11</v>
      </c>
      <c r="H381" s="19"/>
      <c r="I381" s="19"/>
      <c r="J381" s="19">
        <v>21</v>
      </c>
      <c r="K381" s="19">
        <v>31</v>
      </c>
      <c r="L381" s="19">
        <v>26</v>
      </c>
      <c r="M381" s="19">
        <v>33</v>
      </c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>
        <f t="shared" si="20"/>
        <v>111</v>
      </c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>
        <f t="shared" si="21"/>
        <v>0</v>
      </c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>
        <f t="shared" si="22"/>
        <v>0</v>
      </c>
      <c r="BF381" s="9">
        <f t="shared" si="23"/>
        <v>111</v>
      </c>
    </row>
    <row r="382" spans="1:58">
      <c r="A382" s="8" t="s">
        <v>1173</v>
      </c>
      <c r="B382" s="9" t="s">
        <v>1174</v>
      </c>
      <c r="C382" s="8" t="s">
        <v>1175</v>
      </c>
      <c r="D382" s="9" t="s">
        <v>1179</v>
      </c>
      <c r="E382" s="8" t="s">
        <v>1180</v>
      </c>
      <c r="F382" s="8" t="s">
        <v>1181</v>
      </c>
      <c r="G382" s="8" t="s">
        <v>11</v>
      </c>
      <c r="H382" s="19"/>
      <c r="I382" s="19"/>
      <c r="J382" s="19"/>
      <c r="K382" s="19"/>
      <c r="L382" s="19"/>
      <c r="M382" s="19"/>
      <c r="N382" s="19">
        <v>30</v>
      </c>
      <c r="O382" s="19">
        <v>28</v>
      </c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>
        <f t="shared" si="20"/>
        <v>58</v>
      </c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>
        <f t="shared" si="21"/>
        <v>0</v>
      </c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>
        <f t="shared" si="22"/>
        <v>0</v>
      </c>
      <c r="BF382" s="9">
        <f t="shared" si="23"/>
        <v>58</v>
      </c>
    </row>
    <row r="383" spans="1:58">
      <c r="A383" s="8" t="s">
        <v>1173</v>
      </c>
      <c r="B383" s="9" t="s">
        <v>1174</v>
      </c>
      <c r="C383" s="8" t="s">
        <v>1175</v>
      </c>
      <c r="D383" s="9" t="s">
        <v>1174</v>
      </c>
      <c r="E383" s="8" t="s">
        <v>1182</v>
      </c>
      <c r="F383" s="8" t="s">
        <v>1183</v>
      </c>
      <c r="G383" s="8" t="s">
        <v>11</v>
      </c>
      <c r="H383" s="19"/>
      <c r="I383" s="19"/>
      <c r="J383" s="19"/>
      <c r="K383" s="19"/>
      <c r="L383" s="19"/>
      <c r="M383" s="19"/>
      <c r="N383" s="19"/>
      <c r="O383" s="19"/>
      <c r="P383" s="19"/>
      <c r="Q383" s="19">
        <v>51</v>
      </c>
      <c r="R383" s="19">
        <v>52</v>
      </c>
      <c r="S383" s="19">
        <v>43</v>
      </c>
      <c r="T383" s="19">
        <v>36</v>
      </c>
      <c r="U383" s="19">
        <v>54</v>
      </c>
      <c r="V383" s="19">
        <v>32</v>
      </c>
      <c r="W383" s="19"/>
      <c r="X383" s="19"/>
      <c r="Y383" s="19"/>
      <c r="Z383" s="19"/>
      <c r="AA383" s="19"/>
      <c r="AB383" s="19">
        <f t="shared" si="20"/>
        <v>268</v>
      </c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>
        <f t="shared" si="21"/>
        <v>0</v>
      </c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>
        <f t="shared" si="22"/>
        <v>0</v>
      </c>
      <c r="BF383" s="9">
        <f t="shared" si="23"/>
        <v>268</v>
      </c>
    </row>
    <row r="384" spans="1:58">
      <c r="A384" s="8" t="s">
        <v>1173</v>
      </c>
      <c r="B384" s="9" t="s">
        <v>1174</v>
      </c>
      <c r="C384" s="8" t="s">
        <v>1175</v>
      </c>
      <c r="D384" s="9" t="s">
        <v>1184</v>
      </c>
      <c r="E384" s="8" t="s">
        <v>1185</v>
      </c>
      <c r="F384" s="8" t="s">
        <v>1186</v>
      </c>
      <c r="G384" s="8" t="s">
        <v>15</v>
      </c>
      <c r="H384" s="19"/>
      <c r="I384" s="19"/>
      <c r="J384" s="19"/>
      <c r="K384" s="19">
        <v>1</v>
      </c>
      <c r="L384" s="19"/>
      <c r="M384" s="19"/>
      <c r="N384" s="19">
        <v>1</v>
      </c>
      <c r="O384" s="19">
        <v>1</v>
      </c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>
        <f t="shared" si="20"/>
        <v>3</v>
      </c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>
        <f t="shared" si="21"/>
        <v>0</v>
      </c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>
        <f t="shared" si="22"/>
        <v>0</v>
      </c>
      <c r="BF384" s="9">
        <f t="shared" si="23"/>
        <v>3</v>
      </c>
    </row>
    <row r="385" spans="1:58">
      <c r="A385" s="8" t="s">
        <v>1173</v>
      </c>
      <c r="B385" s="9" t="s">
        <v>1174</v>
      </c>
      <c r="C385" s="8" t="s">
        <v>1175</v>
      </c>
      <c r="D385" s="9" t="s">
        <v>1187</v>
      </c>
      <c r="E385" s="8" t="s">
        <v>1188</v>
      </c>
      <c r="F385" s="8" t="s">
        <v>1189</v>
      </c>
      <c r="G385" s="8" t="s">
        <v>15</v>
      </c>
      <c r="H385" s="19"/>
      <c r="I385" s="19"/>
      <c r="J385" s="19">
        <v>2</v>
      </c>
      <c r="K385" s="19"/>
      <c r="L385" s="19">
        <v>2</v>
      </c>
      <c r="M385" s="19">
        <v>3</v>
      </c>
      <c r="N385" s="19">
        <v>1</v>
      </c>
      <c r="O385" s="19">
        <v>2</v>
      </c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>
        <f t="shared" si="20"/>
        <v>10</v>
      </c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>
        <f t="shared" si="21"/>
        <v>0</v>
      </c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>
        <f t="shared" si="22"/>
        <v>0</v>
      </c>
      <c r="BF385" s="9">
        <f t="shared" si="23"/>
        <v>10</v>
      </c>
    </row>
    <row r="386" spans="1:58">
      <c r="A386" s="8" t="s">
        <v>1173</v>
      </c>
      <c r="B386" s="9" t="s">
        <v>1174</v>
      </c>
      <c r="C386" s="8" t="s">
        <v>1175</v>
      </c>
      <c r="D386" s="9" t="s">
        <v>1190</v>
      </c>
      <c r="E386" s="8" t="s">
        <v>1191</v>
      </c>
      <c r="F386" s="8" t="s">
        <v>1192</v>
      </c>
      <c r="G386" s="8" t="s">
        <v>15</v>
      </c>
      <c r="H386" s="19"/>
      <c r="I386" s="19"/>
      <c r="J386" s="19">
        <v>1</v>
      </c>
      <c r="K386" s="19">
        <v>2</v>
      </c>
      <c r="L386" s="19"/>
      <c r="M386" s="19"/>
      <c r="N386" s="19"/>
      <c r="O386" s="19">
        <v>1</v>
      </c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>
        <f t="shared" si="20"/>
        <v>4</v>
      </c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>
        <f t="shared" si="21"/>
        <v>0</v>
      </c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>
        <f t="shared" si="22"/>
        <v>0</v>
      </c>
      <c r="BF386" s="9">
        <f t="shared" si="23"/>
        <v>4</v>
      </c>
    </row>
    <row r="387" spans="1:58">
      <c r="A387" s="8" t="s">
        <v>1173</v>
      </c>
      <c r="B387" s="9" t="s">
        <v>1174</v>
      </c>
      <c r="C387" s="8" t="s">
        <v>1175</v>
      </c>
      <c r="D387" s="9" t="s">
        <v>1193</v>
      </c>
      <c r="E387" s="8" t="s">
        <v>1194</v>
      </c>
      <c r="F387" s="8" t="s">
        <v>1195</v>
      </c>
      <c r="G387" s="8" t="s">
        <v>15</v>
      </c>
      <c r="H387" s="19"/>
      <c r="I387" s="19"/>
      <c r="J387" s="19"/>
      <c r="K387" s="19">
        <v>2</v>
      </c>
      <c r="L387" s="19">
        <v>2</v>
      </c>
      <c r="M387" s="19">
        <v>11</v>
      </c>
      <c r="N387" s="19">
        <v>2</v>
      </c>
      <c r="O387" s="19">
        <v>2</v>
      </c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>
        <f t="shared" si="20"/>
        <v>19</v>
      </c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>
        <f t="shared" si="21"/>
        <v>0</v>
      </c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>
        <f t="shared" si="22"/>
        <v>0</v>
      </c>
      <c r="BF387" s="9">
        <f t="shared" si="23"/>
        <v>19</v>
      </c>
    </row>
    <row r="388" spans="1:58">
      <c r="A388" s="8" t="s">
        <v>1173</v>
      </c>
      <c r="B388" s="9" t="s">
        <v>1174</v>
      </c>
      <c r="C388" s="8" t="s">
        <v>1175</v>
      </c>
      <c r="D388" s="9" t="s">
        <v>1196</v>
      </c>
      <c r="E388" s="8" t="s">
        <v>1197</v>
      </c>
      <c r="F388" s="8" t="s">
        <v>1198</v>
      </c>
      <c r="G388" s="8" t="s">
        <v>15</v>
      </c>
      <c r="H388" s="19"/>
      <c r="I388" s="19"/>
      <c r="J388" s="19">
        <v>1</v>
      </c>
      <c r="K388" s="19">
        <v>1</v>
      </c>
      <c r="L388" s="19"/>
      <c r="M388" s="19">
        <v>2</v>
      </c>
      <c r="N388" s="19">
        <v>3</v>
      </c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>
        <f t="shared" si="20"/>
        <v>7</v>
      </c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>
        <f t="shared" si="21"/>
        <v>0</v>
      </c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>
        <f t="shared" si="22"/>
        <v>0</v>
      </c>
      <c r="BF388" s="9">
        <f t="shared" si="23"/>
        <v>7</v>
      </c>
    </row>
    <row r="389" spans="1:58">
      <c r="A389" s="8" t="s">
        <v>1173</v>
      </c>
      <c r="B389" s="9" t="s">
        <v>1174</v>
      </c>
      <c r="C389" s="8" t="s">
        <v>1175</v>
      </c>
      <c r="D389" s="9" t="s">
        <v>1199</v>
      </c>
      <c r="E389" s="8" t="s">
        <v>1200</v>
      </c>
      <c r="F389" s="8" t="s">
        <v>1201</v>
      </c>
      <c r="G389" s="8" t="s">
        <v>15</v>
      </c>
      <c r="H389" s="19"/>
      <c r="I389" s="19"/>
      <c r="J389" s="19">
        <v>1</v>
      </c>
      <c r="K389" s="19">
        <v>2</v>
      </c>
      <c r="L389" s="19"/>
      <c r="M389" s="19">
        <v>1</v>
      </c>
      <c r="N389" s="19">
        <v>2</v>
      </c>
      <c r="O389" s="19">
        <v>2</v>
      </c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>
        <f t="shared" si="20"/>
        <v>8</v>
      </c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>
        <f t="shared" si="21"/>
        <v>0</v>
      </c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>
        <f t="shared" si="22"/>
        <v>0</v>
      </c>
      <c r="BF389" s="9">
        <f t="shared" si="23"/>
        <v>8</v>
      </c>
    </row>
    <row r="390" spans="1:58">
      <c r="A390" s="8" t="s">
        <v>1173</v>
      </c>
      <c r="B390" s="9" t="s">
        <v>1174</v>
      </c>
      <c r="C390" s="8" t="s">
        <v>1175</v>
      </c>
      <c r="D390" s="9" t="s">
        <v>1202</v>
      </c>
      <c r="E390" s="8" t="s">
        <v>1203</v>
      </c>
      <c r="F390" s="8" t="s">
        <v>1204</v>
      </c>
      <c r="G390" s="8" t="s">
        <v>15</v>
      </c>
      <c r="H390" s="19"/>
      <c r="I390" s="19"/>
      <c r="J390" s="19">
        <v>3</v>
      </c>
      <c r="K390" s="19">
        <v>2</v>
      </c>
      <c r="L390" s="19"/>
      <c r="M390" s="19">
        <v>1</v>
      </c>
      <c r="N390" s="19">
        <v>4</v>
      </c>
      <c r="O390" s="19">
        <v>1</v>
      </c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>
        <f t="shared" si="20"/>
        <v>11</v>
      </c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>
        <f t="shared" si="21"/>
        <v>0</v>
      </c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>
        <f t="shared" si="22"/>
        <v>0</v>
      </c>
      <c r="BF390" s="9">
        <f t="shared" si="23"/>
        <v>11</v>
      </c>
    </row>
    <row r="391" spans="1:58">
      <c r="A391" s="8" t="s">
        <v>1173</v>
      </c>
      <c r="B391" s="9" t="s">
        <v>1174</v>
      </c>
      <c r="C391" s="8" t="s">
        <v>1175</v>
      </c>
      <c r="D391" s="9" t="s">
        <v>1205</v>
      </c>
      <c r="E391" s="8" t="s">
        <v>1206</v>
      </c>
      <c r="F391" s="8" t="s">
        <v>1207</v>
      </c>
      <c r="G391" s="8" t="s">
        <v>15</v>
      </c>
      <c r="H391" s="19"/>
      <c r="I391" s="19"/>
      <c r="J391" s="19">
        <v>3</v>
      </c>
      <c r="K391" s="19"/>
      <c r="L391" s="19">
        <v>5</v>
      </c>
      <c r="M391" s="19">
        <v>3</v>
      </c>
      <c r="N391" s="19"/>
      <c r="O391" s="19">
        <v>1</v>
      </c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>
        <f t="shared" si="20"/>
        <v>12</v>
      </c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>
        <f t="shared" si="21"/>
        <v>0</v>
      </c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>
        <f t="shared" si="22"/>
        <v>0</v>
      </c>
      <c r="BF391" s="9">
        <f t="shared" si="23"/>
        <v>12</v>
      </c>
    </row>
    <row r="392" spans="1:58">
      <c r="A392" s="8" t="s">
        <v>1173</v>
      </c>
      <c r="B392" s="9" t="s">
        <v>1174</v>
      </c>
      <c r="C392" s="8" t="s">
        <v>1175</v>
      </c>
      <c r="D392" s="9" t="s">
        <v>1208</v>
      </c>
      <c r="E392" s="8" t="s">
        <v>1209</v>
      </c>
      <c r="F392" s="8" t="s">
        <v>1210</v>
      </c>
      <c r="G392" s="8" t="s">
        <v>15</v>
      </c>
      <c r="H392" s="19"/>
      <c r="I392" s="19"/>
      <c r="J392" s="19">
        <v>1</v>
      </c>
      <c r="K392" s="19">
        <v>1</v>
      </c>
      <c r="L392" s="19"/>
      <c r="M392" s="19">
        <v>2</v>
      </c>
      <c r="N392" s="19">
        <v>3</v>
      </c>
      <c r="O392" s="19">
        <v>2</v>
      </c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>
        <f t="shared" si="20"/>
        <v>9</v>
      </c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>
        <f t="shared" si="21"/>
        <v>0</v>
      </c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>
        <f t="shared" si="22"/>
        <v>0</v>
      </c>
      <c r="BF392" s="9">
        <f t="shared" si="23"/>
        <v>9</v>
      </c>
    </row>
    <row r="393" spans="1:58">
      <c r="A393" s="8" t="s">
        <v>1173</v>
      </c>
      <c r="B393" s="9" t="s">
        <v>1174</v>
      </c>
      <c r="C393" s="8" t="s">
        <v>1175</v>
      </c>
      <c r="D393" s="9" t="s">
        <v>1211</v>
      </c>
      <c r="E393" s="8" t="s">
        <v>1212</v>
      </c>
      <c r="F393" s="8" t="s">
        <v>1213</v>
      </c>
      <c r="G393" s="8" t="s">
        <v>15</v>
      </c>
      <c r="H393" s="19"/>
      <c r="I393" s="19"/>
      <c r="J393" s="19">
        <v>7</v>
      </c>
      <c r="K393" s="19">
        <v>1</v>
      </c>
      <c r="L393" s="19">
        <v>2</v>
      </c>
      <c r="M393" s="19">
        <v>10</v>
      </c>
      <c r="N393" s="19">
        <v>6</v>
      </c>
      <c r="O393" s="19">
        <v>3</v>
      </c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>
        <f t="shared" si="20"/>
        <v>29</v>
      </c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>
        <f t="shared" si="21"/>
        <v>0</v>
      </c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>
        <f t="shared" si="22"/>
        <v>0</v>
      </c>
      <c r="BF393" s="9">
        <f t="shared" si="23"/>
        <v>29</v>
      </c>
    </row>
    <row r="394" spans="1:58">
      <c r="A394" s="8" t="s">
        <v>1173</v>
      </c>
      <c r="B394" s="9" t="s">
        <v>1174</v>
      </c>
      <c r="C394" s="8" t="s">
        <v>1175</v>
      </c>
      <c r="D394" s="9" t="s">
        <v>1214</v>
      </c>
      <c r="E394" s="8" t="s">
        <v>1215</v>
      </c>
      <c r="F394" s="8" t="s">
        <v>1216</v>
      </c>
      <c r="G394" s="8" t="s">
        <v>15</v>
      </c>
      <c r="H394" s="19"/>
      <c r="I394" s="19"/>
      <c r="J394" s="19">
        <v>1</v>
      </c>
      <c r="K394" s="19">
        <v>5</v>
      </c>
      <c r="L394" s="19">
        <v>3</v>
      </c>
      <c r="M394" s="19">
        <v>3</v>
      </c>
      <c r="N394" s="19">
        <v>2</v>
      </c>
      <c r="O394" s="19">
        <v>2</v>
      </c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>
        <f t="shared" si="20"/>
        <v>16</v>
      </c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>
        <f t="shared" si="21"/>
        <v>0</v>
      </c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>
        <f t="shared" si="22"/>
        <v>0</v>
      </c>
      <c r="BF394" s="9">
        <f t="shared" si="23"/>
        <v>16</v>
      </c>
    </row>
    <row r="395" spans="1:58">
      <c r="A395" s="8" t="s">
        <v>1173</v>
      </c>
      <c r="B395" s="9" t="s">
        <v>1217</v>
      </c>
      <c r="C395" s="8" t="s">
        <v>1218</v>
      </c>
      <c r="D395" s="9" t="s">
        <v>1217</v>
      </c>
      <c r="E395" s="8" t="s">
        <v>1219</v>
      </c>
      <c r="F395" s="8" t="s">
        <v>1220</v>
      </c>
      <c r="G395" s="8" t="s">
        <v>15</v>
      </c>
      <c r="H395" s="19"/>
      <c r="I395" s="19"/>
      <c r="J395" s="19">
        <v>6</v>
      </c>
      <c r="K395" s="19">
        <v>2</v>
      </c>
      <c r="L395" s="19">
        <v>6</v>
      </c>
      <c r="M395" s="19">
        <v>3</v>
      </c>
      <c r="N395" s="19">
        <v>8</v>
      </c>
      <c r="O395" s="19">
        <v>8</v>
      </c>
      <c r="P395" s="19"/>
      <c r="Q395" s="19">
        <v>3</v>
      </c>
      <c r="R395" s="19">
        <v>6</v>
      </c>
      <c r="S395" s="19">
        <v>9</v>
      </c>
      <c r="T395" s="19">
        <v>3</v>
      </c>
      <c r="U395" s="19">
        <v>6</v>
      </c>
      <c r="V395" s="19">
        <v>7</v>
      </c>
      <c r="W395" s="19"/>
      <c r="X395" s="19"/>
      <c r="Y395" s="19"/>
      <c r="Z395" s="19"/>
      <c r="AA395" s="19"/>
      <c r="AB395" s="19">
        <f t="shared" ref="AB395:AB458" si="24">SUM(H395:AA395)</f>
        <v>67</v>
      </c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>
        <f t="shared" ref="AO395:AO458" si="25">SUM(AC395:AN395)</f>
        <v>0</v>
      </c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>
        <f t="shared" ref="BE395:BE458" si="26">SUM(AP395:BD395)</f>
        <v>0</v>
      </c>
      <c r="BF395" s="9">
        <f t="shared" ref="BF395:BF458" si="27">BE395+AO395+AB395</f>
        <v>67</v>
      </c>
    </row>
    <row r="396" spans="1:58">
      <c r="A396" s="8" t="s">
        <v>1173</v>
      </c>
      <c r="B396" s="9" t="s">
        <v>1221</v>
      </c>
      <c r="C396" s="8" t="s">
        <v>1222</v>
      </c>
      <c r="D396" s="9" t="s">
        <v>1221</v>
      </c>
      <c r="E396" s="8" t="s">
        <v>1223</v>
      </c>
      <c r="F396" s="8" t="s">
        <v>1222</v>
      </c>
      <c r="G396" s="8" t="s">
        <v>15</v>
      </c>
      <c r="H396" s="19"/>
      <c r="I396" s="19"/>
      <c r="J396" s="19"/>
      <c r="K396" s="19"/>
      <c r="L396" s="19"/>
      <c r="M396" s="19">
        <v>1</v>
      </c>
      <c r="N396" s="19">
        <v>1</v>
      </c>
      <c r="O396" s="19">
        <v>1</v>
      </c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>
        <f t="shared" si="24"/>
        <v>3</v>
      </c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>
        <f t="shared" si="25"/>
        <v>0</v>
      </c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>
        <f t="shared" si="26"/>
        <v>0</v>
      </c>
      <c r="BF396" s="9">
        <f t="shared" si="27"/>
        <v>3</v>
      </c>
    </row>
    <row r="397" spans="1:58">
      <c r="A397" s="8" t="s">
        <v>1173</v>
      </c>
      <c r="B397" s="9" t="s">
        <v>1224</v>
      </c>
      <c r="C397" s="8" t="s">
        <v>1225</v>
      </c>
      <c r="D397" s="9" t="s">
        <v>1224</v>
      </c>
      <c r="E397" s="8" t="s">
        <v>1226</v>
      </c>
      <c r="F397" s="8" t="s">
        <v>1225</v>
      </c>
      <c r="G397" s="8" t="s">
        <v>15</v>
      </c>
      <c r="H397" s="19"/>
      <c r="I397" s="19"/>
      <c r="J397" s="19">
        <v>1</v>
      </c>
      <c r="K397" s="19">
        <v>2</v>
      </c>
      <c r="L397" s="19">
        <v>1</v>
      </c>
      <c r="M397" s="19"/>
      <c r="N397" s="19">
        <v>3</v>
      </c>
      <c r="O397" s="19">
        <v>1</v>
      </c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>
        <f t="shared" si="24"/>
        <v>8</v>
      </c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>
        <f t="shared" si="25"/>
        <v>0</v>
      </c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>
        <f t="shared" si="26"/>
        <v>0</v>
      </c>
      <c r="BF397" s="9">
        <f t="shared" si="27"/>
        <v>8</v>
      </c>
    </row>
    <row r="398" spans="1:58">
      <c r="A398" s="8" t="s">
        <v>1227</v>
      </c>
      <c r="B398" s="9" t="s">
        <v>1228</v>
      </c>
      <c r="C398" s="8" t="s">
        <v>1229</v>
      </c>
      <c r="D398" s="9" t="s">
        <v>1230</v>
      </c>
      <c r="E398" s="8" t="s">
        <v>1231</v>
      </c>
      <c r="F398" s="8" t="s">
        <v>1232</v>
      </c>
      <c r="G398" s="8" t="s">
        <v>11</v>
      </c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>
        <f t="shared" si="24"/>
        <v>0</v>
      </c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>
        <f t="shared" si="25"/>
        <v>0</v>
      </c>
      <c r="AP398" s="23"/>
      <c r="AQ398" s="23"/>
      <c r="AR398" s="23">
        <v>68</v>
      </c>
      <c r="AS398" s="23">
        <v>73</v>
      </c>
      <c r="AT398" s="23">
        <v>67</v>
      </c>
      <c r="AU398" s="23">
        <v>87</v>
      </c>
      <c r="AV398" s="23"/>
      <c r="AW398" s="23"/>
      <c r="AX398" s="23"/>
      <c r="AY398" s="23"/>
      <c r="AZ398" s="23"/>
      <c r="BA398" s="23"/>
      <c r="BB398" s="23"/>
      <c r="BC398" s="23"/>
      <c r="BD398" s="23"/>
      <c r="BE398" s="23">
        <f t="shared" si="26"/>
        <v>295</v>
      </c>
      <c r="BF398" s="9">
        <f t="shared" si="27"/>
        <v>295</v>
      </c>
    </row>
    <row r="399" spans="1:58">
      <c r="A399" s="8" t="s">
        <v>1227</v>
      </c>
      <c r="B399" s="9" t="s">
        <v>1228</v>
      </c>
      <c r="C399" s="8" t="s">
        <v>1229</v>
      </c>
      <c r="D399" s="9" t="s">
        <v>1228</v>
      </c>
      <c r="E399" s="8" t="s">
        <v>1233</v>
      </c>
      <c r="F399" s="8" t="s">
        <v>1229</v>
      </c>
      <c r="G399" s="8" t="s">
        <v>11</v>
      </c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>
        <f t="shared" si="24"/>
        <v>0</v>
      </c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>
        <f t="shared" si="25"/>
        <v>0</v>
      </c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>
        <v>75</v>
      </c>
      <c r="BA399" s="23">
        <v>94</v>
      </c>
      <c r="BB399" s="23">
        <v>96</v>
      </c>
      <c r="BC399" s="23">
        <v>79</v>
      </c>
      <c r="BD399" s="23">
        <v>64</v>
      </c>
      <c r="BE399" s="23">
        <f t="shared" si="26"/>
        <v>408</v>
      </c>
      <c r="BF399" s="9">
        <f t="shared" si="27"/>
        <v>408</v>
      </c>
    </row>
    <row r="400" spans="1:58">
      <c r="A400" s="8" t="s">
        <v>1227</v>
      </c>
      <c r="B400" s="9" t="s">
        <v>1228</v>
      </c>
      <c r="C400" s="8" t="s">
        <v>1229</v>
      </c>
      <c r="D400" s="9" t="s">
        <v>1234</v>
      </c>
      <c r="E400" s="8" t="s">
        <v>1235</v>
      </c>
      <c r="F400" s="8" t="s">
        <v>1236</v>
      </c>
      <c r="G400" s="8" t="s">
        <v>11</v>
      </c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>
        <f t="shared" si="24"/>
        <v>0</v>
      </c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>
        <f t="shared" si="25"/>
        <v>0</v>
      </c>
      <c r="AP400" s="23"/>
      <c r="AQ400" s="23"/>
      <c r="AR400" s="23"/>
      <c r="AS400" s="23"/>
      <c r="AT400" s="23"/>
      <c r="AU400" s="23"/>
      <c r="AV400" s="23">
        <v>72</v>
      </c>
      <c r="AW400" s="23">
        <v>80</v>
      </c>
      <c r="AX400" s="23"/>
      <c r="AY400" s="23">
        <v>101</v>
      </c>
      <c r="AZ400" s="23"/>
      <c r="BA400" s="23"/>
      <c r="BB400" s="23"/>
      <c r="BC400" s="23"/>
      <c r="BD400" s="23"/>
      <c r="BE400" s="23">
        <f t="shared" si="26"/>
        <v>253</v>
      </c>
      <c r="BF400" s="9">
        <f t="shared" si="27"/>
        <v>253</v>
      </c>
    </row>
    <row r="401" spans="1:58">
      <c r="A401" s="8" t="s">
        <v>1227</v>
      </c>
      <c r="B401" s="9" t="s">
        <v>1237</v>
      </c>
      <c r="C401" s="8" t="s">
        <v>1238</v>
      </c>
      <c r="D401" s="9" t="s">
        <v>1237</v>
      </c>
      <c r="E401" s="8" t="s">
        <v>1239</v>
      </c>
      <c r="F401" s="8" t="s">
        <v>1238</v>
      </c>
      <c r="G401" s="8" t="s">
        <v>15</v>
      </c>
      <c r="H401" s="19"/>
      <c r="I401" s="19"/>
      <c r="J401" s="19"/>
      <c r="K401" s="19">
        <v>2</v>
      </c>
      <c r="L401" s="19">
        <v>1</v>
      </c>
      <c r="M401" s="19">
        <v>5</v>
      </c>
      <c r="N401" s="19">
        <v>2</v>
      </c>
      <c r="O401" s="19">
        <v>2</v>
      </c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>
        <f t="shared" si="24"/>
        <v>12</v>
      </c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>
        <f t="shared" si="25"/>
        <v>0</v>
      </c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>
        <f t="shared" si="26"/>
        <v>0</v>
      </c>
      <c r="BF401" s="9">
        <f t="shared" si="27"/>
        <v>12</v>
      </c>
    </row>
    <row r="402" spans="1:58">
      <c r="A402" s="8" t="s">
        <v>1227</v>
      </c>
      <c r="B402" s="9" t="s">
        <v>1240</v>
      </c>
      <c r="C402" s="8" t="s">
        <v>1241</v>
      </c>
      <c r="D402" s="9" t="s">
        <v>1240</v>
      </c>
      <c r="E402" s="8" t="s">
        <v>1242</v>
      </c>
      <c r="F402" s="8" t="s">
        <v>1241</v>
      </c>
      <c r="G402" s="8" t="s">
        <v>15</v>
      </c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>
        <f t="shared" si="24"/>
        <v>0</v>
      </c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>
        <f t="shared" si="25"/>
        <v>0</v>
      </c>
      <c r="AP402" s="23"/>
      <c r="AQ402" s="23"/>
      <c r="AR402" s="23">
        <v>5</v>
      </c>
      <c r="AS402" s="23">
        <v>7</v>
      </c>
      <c r="AT402" s="23">
        <v>14</v>
      </c>
      <c r="AU402" s="23">
        <v>16</v>
      </c>
      <c r="AV402" s="23">
        <v>16</v>
      </c>
      <c r="AW402" s="23">
        <v>17</v>
      </c>
      <c r="AX402" s="23"/>
      <c r="AY402" s="23">
        <v>18</v>
      </c>
      <c r="AZ402" s="23">
        <v>20</v>
      </c>
      <c r="BA402" s="23">
        <v>25</v>
      </c>
      <c r="BB402" s="23">
        <v>16</v>
      </c>
      <c r="BC402" s="23">
        <v>20</v>
      </c>
      <c r="BD402" s="23">
        <v>13</v>
      </c>
      <c r="BE402" s="23">
        <f t="shared" si="26"/>
        <v>187</v>
      </c>
      <c r="BF402" s="9">
        <f t="shared" si="27"/>
        <v>187</v>
      </c>
    </row>
    <row r="403" spans="1:58">
      <c r="A403" s="8" t="s">
        <v>1227</v>
      </c>
      <c r="B403" s="9" t="s">
        <v>1243</v>
      </c>
      <c r="C403" s="8" t="s">
        <v>1244</v>
      </c>
      <c r="D403" s="9" t="s">
        <v>1243</v>
      </c>
      <c r="E403" s="8" t="s">
        <v>1245</v>
      </c>
      <c r="F403" s="8" t="s">
        <v>1246</v>
      </c>
      <c r="G403" s="8" t="s">
        <v>15</v>
      </c>
      <c r="H403" s="19"/>
      <c r="I403" s="19"/>
      <c r="J403" s="19"/>
      <c r="K403" s="19"/>
      <c r="L403" s="19"/>
      <c r="M403" s="19"/>
      <c r="N403" s="19">
        <v>1</v>
      </c>
      <c r="O403" s="19">
        <v>1</v>
      </c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>
        <f t="shared" si="24"/>
        <v>2</v>
      </c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>
        <f t="shared" si="25"/>
        <v>0</v>
      </c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>
        <f t="shared" si="26"/>
        <v>0</v>
      </c>
      <c r="BF403" s="9">
        <f t="shared" si="27"/>
        <v>2</v>
      </c>
    </row>
    <row r="404" spans="1:58">
      <c r="A404" s="8" t="s">
        <v>1227</v>
      </c>
      <c r="B404" s="9" t="s">
        <v>1247</v>
      </c>
      <c r="C404" s="8" t="s">
        <v>1248</v>
      </c>
      <c r="D404" s="9" t="s">
        <v>1247</v>
      </c>
      <c r="E404" s="8" t="s">
        <v>1249</v>
      </c>
      <c r="F404" s="8" t="s">
        <v>1248</v>
      </c>
      <c r="G404" s="8" t="s">
        <v>15</v>
      </c>
      <c r="H404" s="19"/>
      <c r="I404" s="19"/>
      <c r="J404" s="19">
        <v>1</v>
      </c>
      <c r="K404" s="19">
        <v>4</v>
      </c>
      <c r="L404" s="19">
        <v>3</v>
      </c>
      <c r="M404" s="19">
        <v>4</v>
      </c>
      <c r="N404" s="19">
        <v>1</v>
      </c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>
        <f t="shared" si="24"/>
        <v>13</v>
      </c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>
        <f t="shared" si="25"/>
        <v>0</v>
      </c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>
        <f t="shared" si="26"/>
        <v>0</v>
      </c>
      <c r="BF404" s="9">
        <f t="shared" si="27"/>
        <v>13</v>
      </c>
    </row>
    <row r="405" spans="1:58">
      <c r="A405" s="8" t="s">
        <v>1227</v>
      </c>
      <c r="B405" s="9" t="s">
        <v>1250</v>
      </c>
      <c r="C405" s="8" t="s">
        <v>1251</v>
      </c>
      <c r="D405" s="9" t="s">
        <v>1250</v>
      </c>
      <c r="E405" s="8" t="s">
        <v>1252</v>
      </c>
      <c r="F405" s="8" t="s">
        <v>1251</v>
      </c>
      <c r="G405" s="8" t="s">
        <v>15</v>
      </c>
      <c r="H405" s="19"/>
      <c r="I405" s="19"/>
      <c r="J405" s="19"/>
      <c r="K405" s="19"/>
      <c r="L405" s="19"/>
      <c r="M405" s="19">
        <v>1</v>
      </c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>
        <f t="shared" si="24"/>
        <v>1</v>
      </c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>
        <f t="shared" si="25"/>
        <v>0</v>
      </c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>
        <f t="shared" si="26"/>
        <v>0</v>
      </c>
      <c r="BF405" s="9">
        <f t="shared" si="27"/>
        <v>1</v>
      </c>
    </row>
    <row r="406" spans="1:58">
      <c r="A406" s="8" t="s">
        <v>1227</v>
      </c>
      <c r="B406" s="9" t="s">
        <v>1253</v>
      </c>
      <c r="C406" s="8" t="s">
        <v>1254</v>
      </c>
      <c r="D406" s="9" t="s">
        <v>1253</v>
      </c>
      <c r="E406" s="8" t="s">
        <v>1255</v>
      </c>
      <c r="F406" s="8" t="s">
        <v>1254</v>
      </c>
      <c r="G406" s="8" t="s">
        <v>15</v>
      </c>
      <c r="H406" s="19"/>
      <c r="I406" s="19"/>
      <c r="J406" s="19">
        <v>1</v>
      </c>
      <c r="K406" s="19"/>
      <c r="L406" s="19"/>
      <c r="M406" s="19"/>
      <c r="N406" s="19">
        <v>1</v>
      </c>
      <c r="O406" s="19">
        <v>1</v>
      </c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>
        <f t="shared" si="24"/>
        <v>3</v>
      </c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>
        <f t="shared" si="25"/>
        <v>0</v>
      </c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>
        <f t="shared" si="26"/>
        <v>0</v>
      </c>
      <c r="BF406" s="9">
        <f t="shared" si="27"/>
        <v>3</v>
      </c>
    </row>
    <row r="407" spans="1:58">
      <c r="A407" s="8" t="s">
        <v>1227</v>
      </c>
      <c r="B407" s="9" t="s">
        <v>1256</v>
      </c>
      <c r="C407" s="8" t="s">
        <v>1257</v>
      </c>
      <c r="D407" s="9" t="s">
        <v>1256</v>
      </c>
      <c r="E407" s="8" t="s">
        <v>1258</v>
      </c>
      <c r="F407" s="8" t="s">
        <v>1257</v>
      </c>
      <c r="G407" s="8" t="s">
        <v>15</v>
      </c>
      <c r="H407" s="19"/>
      <c r="I407" s="19"/>
      <c r="J407" s="19"/>
      <c r="K407" s="19">
        <v>1</v>
      </c>
      <c r="L407" s="19">
        <v>3</v>
      </c>
      <c r="M407" s="19"/>
      <c r="N407" s="19">
        <v>3</v>
      </c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>
        <f t="shared" si="24"/>
        <v>7</v>
      </c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>
        <f t="shared" si="25"/>
        <v>0</v>
      </c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>
        <f t="shared" si="26"/>
        <v>0</v>
      </c>
      <c r="BF407" s="9">
        <f t="shared" si="27"/>
        <v>7</v>
      </c>
    </row>
    <row r="408" spans="1:58">
      <c r="A408" s="8" t="s">
        <v>1227</v>
      </c>
      <c r="B408" s="9" t="s">
        <v>1259</v>
      </c>
      <c r="C408" s="8" t="s">
        <v>1260</v>
      </c>
      <c r="D408" s="9" t="s">
        <v>1259</v>
      </c>
      <c r="E408" s="8" t="s">
        <v>1261</v>
      </c>
      <c r="F408" s="8" t="s">
        <v>1262</v>
      </c>
      <c r="G408" s="8" t="s">
        <v>15</v>
      </c>
      <c r="H408" s="19"/>
      <c r="I408" s="19"/>
      <c r="J408" s="19"/>
      <c r="K408" s="19">
        <v>2</v>
      </c>
      <c r="L408" s="19"/>
      <c r="M408" s="19"/>
      <c r="N408" s="19">
        <v>1</v>
      </c>
      <c r="O408" s="19">
        <v>2</v>
      </c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>
        <f t="shared" si="24"/>
        <v>5</v>
      </c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>
        <f t="shared" si="25"/>
        <v>0</v>
      </c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>
        <f t="shared" si="26"/>
        <v>0</v>
      </c>
      <c r="BF408" s="9">
        <f t="shared" si="27"/>
        <v>5</v>
      </c>
    </row>
    <row r="409" spans="1:58">
      <c r="A409" s="8" t="s">
        <v>1227</v>
      </c>
      <c r="B409" s="9" t="s">
        <v>1263</v>
      </c>
      <c r="C409" s="8" t="s">
        <v>1264</v>
      </c>
      <c r="D409" s="9" t="s">
        <v>1263</v>
      </c>
      <c r="E409" s="8" t="s">
        <v>1265</v>
      </c>
      <c r="F409" s="8" t="s">
        <v>1266</v>
      </c>
      <c r="G409" s="8" t="s">
        <v>15</v>
      </c>
      <c r="H409" s="19"/>
      <c r="I409" s="19"/>
      <c r="J409" s="19"/>
      <c r="K409" s="19">
        <v>1</v>
      </c>
      <c r="L409" s="19">
        <v>1</v>
      </c>
      <c r="M409" s="19">
        <v>1</v>
      </c>
      <c r="N409" s="19">
        <v>1</v>
      </c>
      <c r="O409" s="19">
        <v>1</v>
      </c>
      <c r="P409" s="19"/>
      <c r="Q409" s="19">
        <v>4</v>
      </c>
      <c r="R409" s="19">
        <v>3</v>
      </c>
      <c r="S409" s="19">
        <v>3</v>
      </c>
      <c r="T409" s="19"/>
      <c r="U409" s="19"/>
      <c r="V409" s="19"/>
      <c r="W409" s="19"/>
      <c r="X409" s="19"/>
      <c r="Y409" s="19"/>
      <c r="Z409" s="19"/>
      <c r="AA409" s="19"/>
      <c r="AB409" s="19">
        <f t="shared" si="24"/>
        <v>15</v>
      </c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>
        <f t="shared" si="25"/>
        <v>0</v>
      </c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>
        <f t="shared" si="26"/>
        <v>0</v>
      </c>
      <c r="BF409" s="9">
        <f t="shared" si="27"/>
        <v>15</v>
      </c>
    </row>
    <row r="410" spans="1:58">
      <c r="A410" s="8" t="s">
        <v>1227</v>
      </c>
      <c r="B410" s="9" t="s">
        <v>1267</v>
      </c>
      <c r="C410" s="8" t="s">
        <v>1268</v>
      </c>
      <c r="D410" s="9" t="s">
        <v>1267</v>
      </c>
      <c r="E410" s="8" t="s">
        <v>1269</v>
      </c>
      <c r="F410" s="8" t="s">
        <v>1270</v>
      </c>
      <c r="G410" s="8" t="s">
        <v>15</v>
      </c>
      <c r="H410" s="19"/>
      <c r="I410" s="19"/>
      <c r="J410" s="19">
        <v>4</v>
      </c>
      <c r="K410" s="19">
        <v>7</v>
      </c>
      <c r="L410" s="19">
        <v>6</v>
      </c>
      <c r="M410" s="19">
        <v>4</v>
      </c>
      <c r="N410" s="19">
        <v>8</v>
      </c>
      <c r="O410" s="19">
        <v>1</v>
      </c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>
        <f t="shared" si="24"/>
        <v>30</v>
      </c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>
        <f t="shared" si="25"/>
        <v>0</v>
      </c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>
        <f t="shared" si="26"/>
        <v>0</v>
      </c>
      <c r="BF410" s="9">
        <f t="shared" si="27"/>
        <v>30</v>
      </c>
    </row>
    <row r="411" spans="1:58">
      <c r="A411" s="8" t="s">
        <v>1227</v>
      </c>
      <c r="B411" s="9" t="s">
        <v>1271</v>
      </c>
      <c r="C411" s="8" t="s">
        <v>1272</v>
      </c>
      <c r="D411" s="9" t="s">
        <v>1271</v>
      </c>
      <c r="E411" s="8" t="s">
        <v>1273</v>
      </c>
      <c r="F411" s="8" t="s">
        <v>1272</v>
      </c>
      <c r="G411" s="8" t="s">
        <v>15</v>
      </c>
      <c r="H411" s="19"/>
      <c r="I411" s="19"/>
      <c r="J411" s="19">
        <v>3</v>
      </c>
      <c r="K411" s="19"/>
      <c r="L411" s="19">
        <v>1</v>
      </c>
      <c r="M411" s="19"/>
      <c r="N411" s="19">
        <v>2</v>
      </c>
      <c r="O411" s="19">
        <v>3</v>
      </c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>
        <f t="shared" si="24"/>
        <v>9</v>
      </c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>
        <f t="shared" si="25"/>
        <v>0</v>
      </c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>
        <f t="shared" si="26"/>
        <v>0</v>
      </c>
      <c r="BF411" s="9">
        <f t="shared" si="27"/>
        <v>9</v>
      </c>
    </row>
    <row r="412" spans="1:58">
      <c r="A412" s="8" t="s">
        <v>1227</v>
      </c>
      <c r="B412" s="9" t="s">
        <v>1274</v>
      </c>
      <c r="C412" s="8" t="s">
        <v>1275</v>
      </c>
      <c r="D412" s="9" t="s">
        <v>1274</v>
      </c>
      <c r="E412" s="8" t="s">
        <v>1276</v>
      </c>
      <c r="F412" s="8" t="s">
        <v>1275</v>
      </c>
      <c r="G412" s="8" t="s">
        <v>15</v>
      </c>
      <c r="H412" s="19"/>
      <c r="I412" s="19"/>
      <c r="J412" s="19"/>
      <c r="K412" s="19">
        <v>3</v>
      </c>
      <c r="L412" s="19">
        <v>1</v>
      </c>
      <c r="M412" s="19">
        <v>4</v>
      </c>
      <c r="N412" s="19">
        <v>4</v>
      </c>
      <c r="O412" s="19">
        <v>2</v>
      </c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>
        <f t="shared" si="24"/>
        <v>14</v>
      </c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>
        <f t="shared" si="25"/>
        <v>0</v>
      </c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>
        <f t="shared" si="26"/>
        <v>0</v>
      </c>
      <c r="BF412" s="9">
        <f t="shared" si="27"/>
        <v>14</v>
      </c>
    </row>
    <row r="413" spans="1:58">
      <c r="A413" s="8" t="s">
        <v>1227</v>
      </c>
      <c r="B413" s="9" t="s">
        <v>1277</v>
      </c>
      <c r="C413" s="8" t="s">
        <v>1278</v>
      </c>
      <c r="D413" s="9" t="s">
        <v>1277</v>
      </c>
      <c r="E413" s="8" t="s">
        <v>1279</v>
      </c>
      <c r="F413" s="8" t="s">
        <v>1278</v>
      </c>
      <c r="G413" s="8" t="s">
        <v>15</v>
      </c>
      <c r="H413" s="19"/>
      <c r="I413" s="19"/>
      <c r="J413" s="19">
        <v>6</v>
      </c>
      <c r="K413" s="19">
        <v>4</v>
      </c>
      <c r="L413" s="19">
        <v>3</v>
      </c>
      <c r="M413" s="19">
        <v>7</v>
      </c>
      <c r="N413" s="19">
        <v>3</v>
      </c>
      <c r="O413" s="19">
        <v>3</v>
      </c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>
        <f t="shared" si="24"/>
        <v>26</v>
      </c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>
        <f t="shared" si="25"/>
        <v>0</v>
      </c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>
        <f t="shared" si="26"/>
        <v>0</v>
      </c>
      <c r="BF413" s="9">
        <f t="shared" si="27"/>
        <v>26</v>
      </c>
    </row>
    <row r="414" spans="1:58">
      <c r="A414" s="8" t="s">
        <v>1227</v>
      </c>
      <c r="B414" s="9" t="s">
        <v>1280</v>
      </c>
      <c r="C414" s="8" t="s">
        <v>1281</v>
      </c>
      <c r="D414" s="9" t="s">
        <v>1280</v>
      </c>
      <c r="E414" s="8" t="s">
        <v>1282</v>
      </c>
      <c r="F414" s="8" t="s">
        <v>1281</v>
      </c>
      <c r="G414" s="8" t="s">
        <v>15</v>
      </c>
      <c r="H414" s="19"/>
      <c r="I414" s="19"/>
      <c r="J414" s="19">
        <v>2</v>
      </c>
      <c r="K414" s="19">
        <v>2</v>
      </c>
      <c r="L414" s="19">
        <v>5</v>
      </c>
      <c r="M414" s="19">
        <v>4</v>
      </c>
      <c r="N414" s="19">
        <v>2</v>
      </c>
      <c r="O414" s="19">
        <v>1</v>
      </c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>
        <f t="shared" si="24"/>
        <v>16</v>
      </c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>
        <f t="shared" si="25"/>
        <v>0</v>
      </c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>
        <f t="shared" si="26"/>
        <v>0</v>
      </c>
      <c r="BF414" s="9">
        <f t="shared" si="27"/>
        <v>16</v>
      </c>
    </row>
    <row r="415" spans="1:58">
      <c r="A415" s="8" t="s">
        <v>1227</v>
      </c>
      <c r="B415" s="9" t="s">
        <v>1283</v>
      </c>
      <c r="C415" s="8" t="s">
        <v>1284</v>
      </c>
      <c r="D415" s="9" t="s">
        <v>1283</v>
      </c>
      <c r="E415" s="8" t="s">
        <v>1285</v>
      </c>
      <c r="F415" s="8" t="s">
        <v>1284</v>
      </c>
      <c r="G415" s="8" t="s">
        <v>15</v>
      </c>
      <c r="H415" s="19"/>
      <c r="I415" s="19"/>
      <c r="J415" s="19">
        <v>4</v>
      </c>
      <c r="K415" s="19">
        <v>1</v>
      </c>
      <c r="L415" s="19">
        <v>2</v>
      </c>
      <c r="M415" s="19">
        <v>3</v>
      </c>
      <c r="N415" s="19">
        <v>3</v>
      </c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>
        <f t="shared" si="24"/>
        <v>13</v>
      </c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>
        <f t="shared" si="25"/>
        <v>0</v>
      </c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>
        <f t="shared" si="26"/>
        <v>0</v>
      </c>
      <c r="BF415" s="9">
        <f t="shared" si="27"/>
        <v>13</v>
      </c>
    </row>
    <row r="416" spans="1:58">
      <c r="A416" s="8" t="s">
        <v>1227</v>
      </c>
      <c r="B416" s="9" t="s">
        <v>1286</v>
      </c>
      <c r="C416" s="8" t="s">
        <v>1287</v>
      </c>
      <c r="D416" s="9" t="s">
        <v>1286</v>
      </c>
      <c r="E416" s="8" t="s">
        <v>1288</v>
      </c>
      <c r="F416" s="8" t="s">
        <v>1287</v>
      </c>
      <c r="G416" s="8" t="s">
        <v>15</v>
      </c>
      <c r="H416" s="19"/>
      <c r="I416" s="19"/>
      <c r="J416" s="19">
        <v>2</v>
      </c>
      <c r="K416" s="19"/>
      <c r="L416" s="19">
        <v>1</v>
      </c>
      <c r="M416" s="19"/>
      <c r="N416" s="19">
        <v>1</v>
      </c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>
        <f t="shared" si="24"/>
        <v>4</v>
      </c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>
        <f t="shared" si="25"/>
        <v>0</v>
      </c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>
        <f t="shared" si="26"/>
        <v>0</v>
      </c>
      <c r="BF416" s="9">
        <f t="shared" si="27"/>
        <v>4</v>
      </c>
    </row>
    <row r="417" spans="1:58">
      <c r="A417" s="8" t="s">
        <v>1227</v>
      </c>
      <c r="B417" s="9" t="s">
        <v>1289</v>
      </c>
      <c r="C417" s="8" t="s">
        <v>1290</v>
      </c>
      <c r="D417" s="9" t="s">
        <v>1289</v>
      </c>
      <c r="E417" s="8" t="s">
        <v>1291</v>
      </c>
      <c r="F417" s="8" t="s">
        <v>1290</v>
      </c>
      <c r="G417" s="8" t="s">
        <v>15</v>
      </c>
      <c r="H417" s="19"/>
      <c r="I417" s="19"/>
      <c r="J417" s="19">
        <v>3</v>
      </c>
      <c r="K417" s="19">
        <v>2</v>
      </c>
      <c r="L417" s="19">
        <v>4</v>
      </c>
      <c r="M417" s="19">
        <v>1</v>
      </c>
      <c r="N417" s="19">
        <v>4</v>
      </c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>
        <f t="shared" si="24"/>
        <v>14</v>
      </c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>
        <f t="shared" si="25"/>
        <v>0</v>
      </c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>
        <f t="shared" si="26"/>
        <v>0</v>
      </c>
      <c r="BF417" s="9">
        <f t="shared" si="27"/>
        <v>14</v>
      </c>
    </row>
    <row r="418" spans="1:58">
      <c r="A418" s="8" t="s">
        <v>1227</v>
      </c>
      <c r="B418" s="9" t="s">
        <v>1292</v>
      </c>
      <c r="C418" s="8" t="s">
        <v>1293</v>
      </c>
      <c r="D418" s="9" t="s">
        <v>1292</v>
      </c>
      <c r="E418" s="8" t="s">
        <v>1294</v>
      </c>
      <c r="F418" s="8" t="s">
        <v>1293</v>
      </c>
      <c r="G418" s="8" t="s">
        <v>15</v>
      </c>
      <c r="H418" s="19"/>
      <c r="I418" s="19"/>
      <c r="J418" s="19"/>
      <c r="K418" s="19"/>
      <c r="L418" s="19">
        <v>2</v>
      </c>
      <c r="M418" s="19"/>
      <c r="N418" s="19"/>
      <c r="O418" s="19">
        <v>1</v>
      </c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>
        <f t="shared" si="24"/>
        <v>3</v>
      </c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>
        <f t="shared" si="25"/>
        <v>0</v>
      </c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>
        <f t="shared" si="26"/>
        <v>0</v>
      </c>
      <c r="BF418" s="9">
        <f t="shared" si="27"/>
        <v>3</v>
      </c>
    </row>
    <row r="419" spans="1:58">
      <c r="A419" s="8" t="s">
        <v>1227</v>
      </c>
      <c r="B419" s="9" t="s">
        <v>1295</v>
      </c>
      <c r="C419" s="8" t="s">
        <v>1296</v>
      </c>
      <c r="D419" s="9" t="s">
        <v>1295</v>
      </c>
      <c r="E419" s="8" t="s">
        <v>1297</v>
      </c>
      <c r="F419" s="8" t="s">
        <v>1298</v>
      </c>
      <c r="G419" s="8" t="s">
        <v>15</v>
      </c>
      <c r="H419" s="19"/>
      <c r="I419" s="19"/>
      <c r="J419" s="19">
        <v>2</v>
      </c>
      <c r="K419" s="19">
        <v>3</v>
      </c>
      <c r="L419" s="19">
        <v>2</v>
      </c>
      <c r="M419" s="19">
        <v>4</v>
      </c>
      <c r="N419" s="19">
        <v>4</v>
      </c>
      <c r="O419" s="19">
        <v>5</v>
      </c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>
        <f t="shared" si="24"/>
        <v>20</v>
      </c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>
        <f t="shared" si="25"/>
        <v>0</v>
      </c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>
        <f t="shared" si="26"/>
        <v>0</v>
      </c>
      <c r="BF419" s="9">
        <f t="shared" si="27"/>
        <v>20</v>
      </c>
    </row>
    <row r="420" spans="1:58">
      <c r="A420" s="8" t="s">
        <v>1227</v>
      </c>
      <c r="B420" s="9" t="s">
        <v>1299</v>
      </c>
      <c r="C420" s="8" t="s">
        <v>1300</v>
      </c>
      <c r="D420" s="9" t="s">
        <v>1299</v>
      </c>
      <c r="E420" s="8" t="s">
        <v>1301</v>
      </c>
      <c r="F420" s="8" t="s">
        <v>1300</v>
      </c>
      <c r="G420" s="8" t="s">
        <v>15</v>
      </c>
      <c r="H420" s="19"/>
      <c r="I420" s="19"/>
      <c r="J420" s="19"/>
      <c r="K420" s="19"/>
      <c r="L420" s="19">
        <v>6</v>
      </c>
      <c r="M420" s="19">
        <v>1</v>
      </c>
      <c r="N420" s="19"/>
      <c r="O420" s="19">
        <v>2</v>
      </c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>
        <f t="shared" si="24"/>
        <v>9</v>
      </c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>
        <f t="shared" si="25"/>
        <v>0</v>
      </c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>
        <f t="shared" si="26"/>
        <v>0</v>
      </c>
      <c r="BF420" s="9">
        <f t="shared" si="27"/>
        <v>9</v>
      </c>
    </row>
    <row r="421" spans="1:58">
      <c r="A421" s="8" t="s">
        <v>1227</v>
      </c>
      <c r="B421" s="9" t="s">
        <v>1302</v>
      </c>
      <c r="C421" s="8" t="s">
        <v>1303</v>
      </c>
      <c r="D421" s="9" t="s">
        <v>1304</v>
      </c>
      <c r="E421" s="8" t="s">
        <v>1305</v>
      </c>
      <c r="F421" s="8" t="s">
        <v>1306</v>
      </c>
      <c r="G421" s="8" t="s">
        <v>15</v>
      </c>
      <c r="H421" s="19"/>
      <c r="I421" s="19"/>
      <c r="J421" s="19">
        <v>10</v>
      </c>
      <c r="K421" s="19">
        <v>8</v>
      </c>
      <c r="L421" s="19">
        <v>11</v>
      </c>
      <c r="M421" s="19">
        <v>16</v>
      </c>
      <c r="N421" s="19">
        <v>14</v>
      </c>
      <c r="O421" s="19">
        <v>12</v>
      </c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>
        <f t="shared" si="24"/>
        <v>71</v>
      </c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>
        <f t="shared" si="25"/>
        <v>0</v>
      </c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>
        <f t="shared" si="26"/>
        <v>0</v>
      </c>
      <c r="BF421" s="9">
        <f t="shared" si="27"/>
        <v>71</v>
      </c>
    </row>
    <row r="422" spans="1:58">
      <c r="A422" s="8" t="s">
        <v>1227</v>
      </c>
      <c r="B422" s="9" t="s">
        <v>1302</v>
      </c>
      <c r="C422" s="8" t="s">
        <v>1303</v>
      </c>
      <c r="D422" s="9" t="s">
        <v>1302</v>
      </c>
      <c r="E422" s="8" t="s">
        <v>1307</v>
      </c>
      <c r="F422" s="8" t="s">
        <v>1308</v>
      </c>
      <c r="G422" s="8" t="s">
        <v>15</v>
      </c>
      <c r="H422" s="19"/>
      <c r="I422" s="19"/>
      <c r="J422" s="19"/>
      <c r="K422" s="19"/>
      <c r="L422" s="19"/>
      <c r="M422" s="19"/>
      <c r="N422" s="19"/>
      <c r="O422" s="19"/>
      <c r="P422" s="19"/>
      <c r="Q422" s="19">
        <v>21</v>
      </c>
      <c r="R422" s="19">
        <v>19</v>
      </c>
      <c r="S422" s="19">
        <v>21</v>
      </c>
      <c r="T422" s="19">
        <v>25</v>
      </c>
      <c r="U422" s="19">
        <v>20</v>
      </c>
      <c r="V422" s="19">
        <v>21</v>
      </c>
      <c r="W422" s="19"/>
      <c r="X422" s="19"/>
      <c r="Y422" s="19"/>
      <c r="Z422" s="19"/>
      <c r="AA422" s="19"/>
      <c r="AB422" s="19">
        <f t="shared" si="24"/>
        <v>127</v>
      </c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>
        <f t="shared" si="25"/>
        <v>0</v>
      </c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>
        <f t="shared" si="26"/>
        <v>0</v>
      </c>
      <c r="BF422" s="9">
        <f t="shared" si="27"/>
        <v>127</v>
      </c>
    </row>
    <row r="423" spans="1:58">
      <c r="A423" s="8" t="s">
        <v>1227</v>
      </c>
      <c r="B423" s="9" t="s">
        <v>1309</v>
      </c>
      <c r="C423" s="8" t="s">
        <v>1310</v>
      </c>
      <c r="D423" s="9" t="s">
        <v>1311</v>
      </c>
      <c r="E423" s="8" t="s">
        <v>1312</v>
      </c>
      <c r="F423" s="8" t="s">
        <v>1313</v>
      </c>
      <c r="G423" s="8" t="s">
        <v>15</v>
      </c>
      <c r="H423" s="19"/>
      <c r="I423" s="19"/>
      <c r="J423" s="19">
        <v>13</v>
      </c>
      <c r="K423" s="19">
        <v>18</v>
      </c>
      <c r="L423" s="19">
        <v>24</v>
      </c>
      <c r="M423" s="19">
        <v>26</v>
      </c>
      <c r="N423" s="19">
        <v>17</v>
      </c>
      <c r="O423" s="19">
        <v>25</v>
      </c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>
        <f t="shared" si="24"/>
        <v>123</v>
      </c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>
        <f t="shared" si="25"/>
        <v>0</v>
      </c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>
        <f t="shared" si="26"/>
        <v>0</v>
      </c>
      <c r="BF423" s="9">
        <f t="shared" si="27"/>
        <v>123</v>
      </c>
    </row>
    <row r="424" spans="1:58">
      <c r="A424" s="8" t="s">
        <v>1227</v>
      </c>
      <c r="B424" s="9" t="s">
        <v>1309</v>
      </c>
      <c r="C424" s="8" t="s">
        <v>1310</v>
      </c>
      <c r="D424" s="9" t="s">
        <v>1309</v>
      </c>
      <c r="E424" s="8" t="s">
        <v>1314</v>
      </c>
      <c r="F424" s="8" t="s">
        <v>1310</v>
      </c>
      <c r="G424" s="8" t="s">
        <v>15</v>
      </c>
      <c r="H424" s="19"/>
      <c r="I424" s="19"/>
      <c r="J424" s="19"/>
      <c r="K424" s="19"/>
      <c r="L424" s="19"/>
      <c r="M424" s="19"/>
      <c r="N424" s="19"/>
      <c r="O424" s="19"/>
      <c r="P424" s="19"/>
      <c r="Q424" s="19">
        <v>34</v>
      </c>
      <c r="R424" s="19">
        <v>28</v>
      </c>
      <c r="S424" s="19">
        <v>17</v>
      </c>
      <c r="T424" s="19">
        <v>20</v>
      </c>
      <c r="U424" s="19">
        <v>22</v>
      </c>
      <c r="V424" s="19">
        <v>23</v>
      </c>
      <c r="W424" s="19"/>
      <c r="X424" s="19"/>
      <c r="Y424" s="19"/>
      <c r="Z424" s="19"/>
      <c r="AA424" s="19"/>
      <c r="AB424" s="19">
        <f t="shared" si="24"/>
        <v>144</v>
      </c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>
        <f t="shared" si="25"/>
        <v>0</v>
      </c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>
        <f t="shared" si="26"/>
        <v>0</v>
      </c>
      <c r="BF424" s="9">
        <f t="shared" si="27"/>
        <v>144</v>
      </c>
    </row>
    <row r="425" spans="1:58">
      <c r="A425" s="8" t="s">
        <v>1227</v>
      </c>
      <c r="B425" s="9" t="s">
        <v>1315</v>
      </c>
      <c r="C425" s="8" t="s">
        <v>1316</v>
      </c>
      <c r="D425" s="9" t="s">
        <v>1315</v>
      </c>
      <c r="E425" s="8" t="s">
        <v>1317</v>
      </c>
      <c r="F425" s="8" t="s">
        <v>1316</v>
      </c>
      <c r="G425" s="8" t="s">
        <v>15</v>
      </c>
      <c r="H425" s="19"/>
      <c r="I425" s="19"/>
      <c r="J425" s="19"/>
      <c r="K425" s="19"/>
      <c r="L425" s="19"/>
      <c r="M425" s="19"/>
      <c r="N425" s="19">
        <v>1</v>
      </c>
      <c r="O425" s="19">
        <v>2</v>
      </c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>
        <f t="shared" si="24"/>
        <v>3</v>
      </c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>
        <f t="shared" si="25"/>
        <v>0</v>
      </c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>
        <f t="shared" si="26"/>
        <v>0</v>
      </c>
      <c r="BF425" s="9">
        <f t="shared" si="27"/>
        <v>3</v>
      </c>
    </row>
    <row r="426" spans="1:58">
      <c r="A426" s="8" t="s">
        <v>1227</v>
      </c>
      <c r="B426" s="9" t="s">
        <v>1318</v>
      </c>
      <c r="C426" s="8" t="s">
        <v>1319</v>
      </c>
      <c r="D426" s="9" t="s">
        <v>1318</v>
      </c>
      <c r="E426" s="8" t="s">
        <v>1320</v>
      </c>
      <c r="F426" s="8" t="s">
        <v>1319</v>
      </c>
      <c r="G426" s="8" t="s">
        <v>15</v>
      </c>
      <c r="H426" s="19"/>
      <c r="I426" s="19"/>
      <c r="J426" s="19">
        <v>2</v>
      </c>
      <c r="K426" s="19"/>
      <c r="L426" s="19"/>
      <c r="M426" s="19">
        <v>2</v>
      </c>
      <c r="N426" s="19">
        <v>1</v>
      </c>
      <c r="O426" s="19">
        <v>1</v>
      </c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>
        <f t="shared" si="24"/>
        <v>6</v>
      </c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>
        <f t="shared" si="25"/>
        <v>0</v>
      </c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>
        <f t="shared" si="26"/>
        <v>0</v>
      </c>
      <c r="BF426" s="9">
        <f t="shared" si="27"/>
        <v>6</v>
      </c>
    </row>
    <row r="427" spans="1:58">
      <c r="A427" s="8" t="s">
        <v>1227</v>
      </c>
      <c r="B427" s="9" t="s">
        <v>1321</v>
      </c>
      <c r="C427" s="8" t="s">
        <v>1322</v>
      </c>
      <c r="D427" s="9" t="s">
        <v>1323</v>
      </c>
      <c r="E427" s="8" t="s">
        <v>1324</v>
      </c>
      <c r="F427" s="8" t="s">
        <v>1325</v>
      </c>
      <c r="G427" s="8" t="s">
        <v>15</v>
      </c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>
        <f t="shared" si="24"/>
        <v>0</v>
      </c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>
        <f t="shared" si="25"/>
        <v>0</v>
      </c>
      <c r="AP427" s="23"/>
      <c r="AQ427" s="23"/>
      <c r="AR427" s="23">
        <v>9</v>
      </c>
      <c r="AS427" s="23">
        <v>3</v>
      </c>
      <c r="AT427" s="23">
        <v>3</v>
      </c>
      <c r="AU427" s="23">
        <v>5</v>
      </c>
      <c r="AV427" s="23">
        <v>6</v>
      </c>
      <c r="AW427" s="23">
        <v>11</v>
      </c>
      <c r="AX427" s="23"/>
      <c r="AY427" s="23"/>
      <c r="AZ427" s="23"/>
      <c r="BA427" s="23"/>
      <c r="BB427" s="23"/>
      <c r="BC427" s="23"/>
      <c r="BD427" s="23"/>
      <c r="BE427" s="23">
        <f t="shared" si="26"/>
        <v>37</v>
      </c>
      <c r="BF427" s="9">
        <f t="shared" si="27"/>
        <v>37</v>
      </c>
    </row>
    <row r="428" spans="1:58">
      <c r="A428" s="8" t="s">
        <v>1227</v>
      </c>
      <c r="B428" s="9" t="s">
        <v>1321</v>
      </c>
      <c r="C428" s="8" t="s">
        <v>1322</v>
      </c>
      <c r="D428" s="9" t="s">
        <v>1321</v>
      </c>
      <c r="E428" s="8" t="s">
        <v>1326</v>
      </c>
      <c r="F428" s="8" t="s">
        <v>1322</v>
      </c>
      <c r="G428" s="8" t="s">
        <v>15</v>
      </c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>
        <f t="shared" si="24"/>
        <v>0</v>
      </c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>
        <f t="shared" si="25"/>
        <v>0</v>
      </c>
      <c r="AP428" s="23"/>
      <c r="AQ428" s="23"/>
      <c r="AR428" s="23"/>
      <c r="AS428" s="23"/>
      <c r="AT428" s="23"/>
      <c r="AU428" s="23"/>
      <c r="AV428" s="23"/>
      <c r="AW428" s="23"/>
      <c r="AX428" s="23"/>
      <c r="AY428" s="23">
        <v>9</v>
      </c>
      <c r="AZ428" s="23">
        <v>21</v>
      </c>
      <c r="BA428" s="23">
        <v>7</v>
      </c>
      <c r="BB428" s="23">
        <v>9</v>
      </c>
      <c r="BC428" s="23">
        <v>6</v>
      </c>
      <c r="BD428" s="23">
        <v>9</v>
      </c>
      <c r="BE428" s="23">
        <f t="shared" si="26"/>
        <v>61</v>
      </c>
      <c r="BF428" s="9">
        <f t="shared" si="27"/>
        <v>61</v>
      </c>
    </row>
    <row r="429" spans="1:58">
      <c r="A429" s="8" t="s">
        <v>1227</v>
      </c>
      <c r="B429" s="9" t="s">
        <v>1327</v>
      </c>
      <c r="C429" s="8" t="s">
        <v>1328</v>
      </c>
      <c r="D429" s="9" t="s">
        <v>1329</v>
      </c>
      <c r="E429" s="8" t="s">
        <v>1330</v>
      </c>
      <c r="F429" s="8" t="s">
        <v>1331</v>
      </c>
      <c r="G429" s="8" t="s">
        <v>15</v>
      </c>
      <c r="H429" s="19"/>
      <c r="I429" s="19"/>
      <c r="J429" s="19">
        <v>4</v>
      </c>
      <c r="K429" s="19">
        <v>10</v>
      </c>
      <c r="L429" s="19">
        <v>6</v>
      </c>
      <c r="M429" s="19">
        <v>17</v>
      </c>
      <c r="N429" s="19">
        <v>12</v>
      </c>
      <c r="O429" s="19">
        <v>11</v>
      </c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>
        <f t="shared" si="24"/>
        <v>60</v>
      </c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>
        <f t="shared" si="25"/>
        <v>0</v>
      </c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>
        <f t="shared" si="26"/>
        <v>0</v>
      </c>
      <c r="BF429" s="9">
        <f t="shared" si="27"/>
        <v>60</v>
      </c>
    </row>
    <row r="430" spans="1:58">
      <c r="A430" s="8" t="s">
        <v>1227</v>
      </c>
      <c r="B430" s="9" t="s">
        <v>1327</v>
      </c>
      <c r="C430" s="8" t="s">
        <v>1328</v>
      </c>
      <c r="D430" s="9" t="s">
        <v>1327</v>
      </c>
      <c r="E430" s="8" t="s">
        <v>1332</v>
      </c>
      <c r="F430" s="8" t="s">
        <v>1328</v>
      </c>
      <c r="G430" s="8" t="s">
        <v>15</v>
      </c>
      <c r="H430" s="19"/>
      <c r="I430" s="19"/>
      <c r="J430" s="19"/>
      <c r="K430" s="19"/>
      <c r="L430" s="19"/>
      <c r="M430" s="19"/>
      <c r="N430" s="19"/>
      <c r="O430" s="19"/>
      <c r="P430" s="19"/>
      <c r="Q430" s="19">
        <v>16</v>
      </c>
      <c r="R430" s="19">
        <v>24</v>
      </c>
      <c r="S430" s="19">
        <v>25</v>
      </c>
      <c r="T430" s="19">
        <v>22</v>
      </c>
      <c r="U430" s="19">
        <v>9</v>
      </c>
      <c r="V430" s="19">
        <v>18</v>
      </c>
      <c r="W430" s="19"/>
      <c r="X430" s="19"/>
      <c r="Y430" s="19"/>
      <c r="Z430" s="19"/>
      <c r="AA430" s="19"/>
      <c r="AB430" s="19">
        <f t="shared" si="24"/>
        <v>114</v>
      </c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>
        <f t="shared" si="25"/>
        <v>0</v>
      </c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>
        <f t="shared" si="26"/>
        <v>0</v>
      </c>
      <c r="BF430" s="9">
        <f t="shared" si="27"/>
        <v>114</v>
      </c>
    </row>
    <row r="431" spans="1:58">
      <c r="A431" s="8" t="s">
        <v>1333</v>
      </c>
      <c r="B431" s="9" t="s">
        <v>1334</v>
      </c>
      <c r="C431" s="8" t="s">
        <v>1335</v>
      </c>
      <c r="D431" s="9" t="s">
        <v>1334</v>
      </c>
      <c r="E431" s="8" t="s">
        <v>1336</v>
      </c>
      <c r="F431" s="8" t="s">
        <v>1337</v>
      </c>
      <c r="G431" s="8" t="s">
        <v>11</v>
      </c>
      <c r="H431" s="19"/>
      <c r="I431" s="19"/>
      <c r="J431" s="19"/>
      <c r="K431" s="19"/>
      <c r="L431" s="19"/>
      <c r="M431" s="19"/>
      <c r="N431" s="19"/>
      <c r="O431" s="19"/>
      <c r="P431" s="19"/>
      <c r="Q431" s="19">
        <v>63</v>
      </c>
      <c r="R431" s="19">
        <v>76</v>
      </c>
      <c r="S431" s="19">
        <v>72</v>
      </c>
      <c r="T431" s="19">
        <v>60</v>
      </c>
      <c r="U431" s="19">
        <v>65</v>
      </c>
      <c r="V431" s="19">
        <v>72</v>
      </c>
      <c r="W431" s="19"/>
      <c r="X431" s="19"/>
      <c r="Y431" s="19"/>
      <c r="Z431" s="19"/>
      <c r="AA431" s="19"/>
      <c r="AB431" s="19">
        <f t="shared" si="24"/>
        <v>408</v>
      </c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>
        <f t="shared" si="25"/>
        <v>0</v>
      </c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>
        <f t="shared" si="26"/>
        <v>0</v>
      </c>
      <c r="BF431" s="9">
        <f t="shared" si="27"/>
        <v>408</v>
      </c>
    </row>
    <row r="432" spans="1:58">
      <c r="A432" s="8" t="s">
        <v>1333</v>
      </c>
      <c r="B432" s="9" t="s">
        <v>1334</v>
      </c>
      <c r="C432" s="8" t="s">
        <v>1335</v>
      </c>
      <c r="D432" s="9" t="s">
        <v>1338</v>
      </c>
      <c r="E432" s="8" t="s">
        <v>1339</v>
      </c>
      <c r="F432" s="8" t="s">
        <v>1340</v>
      </c>
      <c r="G432" s="8" t="s">
        <v>11</v>
      </c>
      <c r="H432" s="19"/>
      <c r="I432" s="19"/>
      <c r="J432" s="19">
        <v>39</v>
      </c>
      <c r="K432" s="19">
        <v>42</v>
      </c>
      <c r="L432" s="19">
        <v>51</v>
      </c>
      <c r="M432" s="19">
        <v>78</v>
      </c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>
        <f t="shared" si="24"/>
        <v>210</v>
      </c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>
        <f t="shared" si="25"/>
        <v>0</v>
      </c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>
        <f t="shared" si="26"/>
        <v>0</v>
      </c>
      <c r="BF432" s="9">
        <f t="shared" si="27"/>
        <v>210</v>
      </c>
    </row>
    <row r="433" spans="1:58">
      <c r="A433" s="8" t="s">
        <v>1333</v>
      </c>
      <c r="B433" s="9" t="s">
        <v>1334</v>
      </c>
      <c r="C433" s="8" t="s">
        <v>1335</v>
      </c>
      <c r="D433" s="9" t="s">
        <v>1341</v>
      </c>
      <c r="E433" s="8" t="s">
        <v>1342</v>
      </c>
      <c r="F433" s="8" t="s">
        <v>1343</v>
      </c>
      <c r="G433" s="8" t="s">
        <v>11</v>
      </c>
      <c r="H433" s="19"/>
      <c r="I433" s="19"/>
      <c r="J433" s="19"/>
      <c r="K433" s="19"/>
      <c r="L433" s="19"/>
      <c r="M433" s="19"/>
      <c r="N433" s="19">
        <v>46</v>
      </c>
      <c r="O433" s="19">
        <v>63</v>
      </c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>
        <f t="shared" si="24"/>
        <v>109</v>
      </c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>
        <f t="shared" si="25"/>
        <v>0</v>
      </c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>
        <f t="shared" si="26"/>
        <v>0</v>
      </c>
      <c r="BF433" s="9">
        <f t="shared" si="27"/>
        <v>109</v>
      </c>
    </row>
    <row r="434" spans="1:58">
      <c r="A434" s="8" t="s">
        <v>1333</v>
      </c>
      <c r="B434" s="9" t="s">
        <v>1344</v>
      </c>
      <c r="C434" s="8" t="s">
        <v>1345</v>
      </c>
      <c r="D434" s="9" t="s">
        <v>1344</v>
      </c>
      <c r="E434" s="8" t="s">
        <v>1346</v>
      </c>
      <c r="F434" s="8" t="s">
        <v>1345</v>
      </c>
      <c r="G434" s="8" t="s">
        <v>15</v>
      </c>
      <c r="H434" s="19"/>
      <c r="I434" s="19"/>
      <c r="J434" s="19"/>
      <c r="K434" s="19"/>
      <c r="L434" s="19">
        <v>3</v>
      </c>
      <c r="M434" s="19">
        <v>1</v>
      </c>
      <c r="N434" s="19">
        <v>3</v>
      </c>
      <c r="O434" s="19">
        <v>3</v>
      </c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>
        <f t="shared" si="24"/>
        <v>10</v>
      </c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>
        <f t="shared" si="25"/>
        <v>0</v>
      </c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>
        <f t="shared" si="26"/>
        <v>0</v>
      </c>
      <c r="BF434" s="9">
        <f t="shared" si="27"/>
        <v>10</v>
      </c>
    </row>
    <row r="435" spans="1:58">
      <c r="A435" s="8" t="s">
        <v>1333</v>
      </c>
      <c r="B435" s="9" t="s">
        <v>1347</v>
      </c>
      <c r="C435" s="8" t="s">
        <v>1348</v>
      </c>
      <c r="D435" s="9" t="s">
        <v>1347</v>
      </c>
      <c r="E435" s="8" t="s">
        <v>1349</v>
      </c>
      <c r="F435" s="8" t="s">
        <v>1348</v>
      </c>
      <c r="G435" s="8" t="s">
        <v>15</v>
      </c>
      <c r="H435" s="19"/>
      <c r="I435" s="19"/>
      <c r="J435" s="19">
        <v>1</v>
      </c>
      <c r="K435" s="19">
        <v>1</v>
      </c>
      <c r="L435" s="19">
        <v>2</v>
      </c>
      <c r="M435" s="19">
        <v>1</v>
      </c>
      <c r="N435" s="19">
        <v>1</v>
      </c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>
        <f t="shared" si="24"/>
        <v>6</v>
      </c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>
        <f t="shared" si="25"/>
        <v>0</v>
      </c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>
        <f t="shared" si="26"/>
        <v>0</v>
      </c>
      <c r="BF435" s="9">
        <f t="shared" si="27"/>
        <v>6</v>
      </c>
    </row>
    <row r="436" spans="1:58">
      <c r="A436" s="8" t="s">
        <v>1333</v>
      </c>
      <c r="B436" s="9" t="s">
        <v>1350</v>
      </c>
      <c r="C436" s="8" t="s">
        <v>1351</v>
      </c>
      <c r="D436" s="9" t="s">
        <v>1350</v>
      </c>
      <c r="E436" s="8" t="s">
        <v>1352</v>
      </c>
      <c r="F436" s="8" t="s">
        <v>1351</v>
      </c>
      <c r="G436" s="8" t="s">
        <v>15</v>
      </c>
      <c r="H436" s="19"/>
      <c r="I436" s="19"/>
      <c r="J436" s="19">
        <v>3</v>
      </c>
      <c r="K436" s="19">
        <v>2</v>
      </c>
      <c r="L436" s="19">
        <v>2</v>
      </c>
      <c r="M436" s="19">
        <v>1</v>
      </c>
      <c r="N436" s="19"/>
      <c r="O436" s="19">
        <v>3</v>
      </c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>
        <f t="shared" si="24"/>
        <v>11</v>
      </c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>
        <f t="shared" si="25"/>
        <v>0</v>
      </c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>
        <f t="shared" si="26"/>
        <v>0</v>
      </c>
      <c r="BF436" s="9">
        <f t="shared" si="27"/>
        <v>11</v>
      </c>
    </row>
    <row r="437" spans="1:58">
      <c r="A437" s="8" t="s">
        <v>1333</v>
      </c>
      <c r="B437" s="9" t="s">
        <v>1353</v>
      </c>
      <c r="C437" s="8" t="s">
        <v>1354</v>
      </c>
      <c r="D437" s="9" t="s">
        <v>1353</v>
      </c>
      <c r="E437" s="8" t="s">
        <v>1355</v>
      </c>
      <c r="F437" s="8" t="s">
        <v>1354</v>
      </c>
      <c r="G437" s="8" t="s">
        <v>15</v>
      </c>
      <c r="H437" s="19"/>
      <c r="I437" s="19"/>
      <c r="J437" s="19">
        <v>1</v>
      </c>
      <c r="K437" s="19">
        <v>2</v>
      </c>
      <c r="L437" s="19">
        <v>3</v>
      </c>
      <c r="M437" s="19"/>
      <c r="N437" s="19">
        <v>12</v>
      </c>
      <c r="O437" s="19">
        <v>2</v>
      </c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>
        <f t="shared" si="24"/>
        <v>20</v>
      </c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>
        <f t="shared" si="25"/>
        <v>0</v>
      </c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>
        <f t="shared" si="26"/>
        <v>0</v>
      </c>
      <c r="BF437" s="9">
        <f t="shared" si="27"/>
        <v>20</v>
      </c>
    </row>
    <row r="438" spans="1:58">
      <c r="A438" s="8" t="s">
        <v>1333</v>
      </c>
      <c r="B438" s="9" t="s">
        <v>1356</v>
      </c>
      <c r="C438" s="8" t="s">
        <v>1357</v>
      </c>
      <c r="D438" s="9" t="s">
        <v>1356</v>
      </c>
      <c r="E438" s="8" t="s">
        <v>1358</v>
      </c>
      <c r="F438" s="8" t="s">
        <v>1357</v>
      </c>
      <c r="G438" s="8" t="s">
        <v>15</v>
      </c>
      <c r="H438" s="19"/>
      <c r="I438" s="19"/>
      <c r="J438" s="19">
        <v>10</v>
      </c>
      <c r="K438" s="19">
        <v>6</v>
      </c>
      <c r="L438" s="19">
        <v>4</v>
      </c>
      <c r="M438" s="19">
        <v>12</v>
      </c>
      <c r="N438" s="19">
        <v>9</v>
      </c>
      <c r="O438" s="19">
        <v>10</v>
      </c>
      <c r="P438" s="19"/>
      <c r="Q438" s="19">
        <v>16</v>
      </c>
      <c r="R438" s="19">
        <v>13</v>
      </c>
      <c r="S438" s="19">
        <v>15</v>
      </c>
      <c r="T438" s="19">
        <v>11</v>
      </c>
      <c r="U438" s="19">
        <v>9</v>
      </c>
      <c r="V438" s="19">
        <v>5</v>
      </c>
      <c r="W438" s="19"/>
      <c r="X438" s="19"/>
      <c r="Y438" s="19"/>
      <c r="Z438" s="19"/>
      <c r="AA438" s="19"/>
      <c r="AB438" s="19">
        <f t="shared" si="24"/>
        <v>120</v>
      </c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>
        <f t="shared" si="25"/>
        <v>0</v>
      </c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>
        <f t="shared" si="26"/>
        <v>0</v>
      </c>
      <c r="BF438" s="9">
        <f t="shared" si="27"/>
        <v>120</v>
      </c>
    </row>
    <row r="439" spans="1:58">
      <c r="A439" s="8" t="s">
        <v>1333</v>
      </c>
      <c r="B439" s="9" t="s">
        <v>1356</v>
      </c>
      <c r="C439" s="8" t="s">
        <v>1357</v>
      </c>
      <c r="D439" s="9" t="s">
        <v>1359</v>
      </c>
      <c r="E439" s="8" t="s">
        <v>1360</v>
      </c>
      <c r="F439" s="8" t="s">
        <v>1361</v>
      </c>
      <c r="G439" s="8" t="s">
        <v>15</v>
      </c>
      <c r="H439" s="19"/>
      <c r="I439" s="19"/>
      <c r="J439" s="19">
        <v>3</v>
      </c>
      <c r="K439" s="19"/>
      <c r="L439" s="19">
        <v>2</v>
      </c>
      <c r="M439" s="19">
        <v>3</v>
      </c>
      <c r="N439" s="19">
        <v>5</v>
      </c>
      <c r="O439" s="19">
        <v>2</v>
      </c>
      <c r="P439" s="19"/>
      <c r="Q439" s="19">
        <v>4</v>
      </c>
      <c r="R439" s="19">
        <v>2</v>
      </c>
      <c r="S439" s="19">
        <v>2</v>
      </c>
      <c r="T439" s="19">
        <v>1</v>
      </c>
      <c r="U439" s="19">
        <v>1</v>
      </c>
      <c r="V439" s="19">
        <v>4</v>
      </c>
      <c r="W439" s="19"/>
      <c r="X439" s="19"/>
      <c r="Y439" s="19"/>
      <c r="Z439" s="19"/>
      <c r="AA439" s="19"/>
      <c r="AB439" s="19">
        <f t="shared" si="24"/>
        <v>29</v>
      </c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>
        <f t="shared" si="25"/>
        <v>0</v>
      </c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>
        <f t="shared" si="26"/>
        <v>0</v>
      </c>
      <c r="BF439" s="9">
        <f t="shared" si="27"/>
        <v>29</v>
      </c>
    </row>
    <row r="440" spans="1:58">
      <c r="A440" s="8" t="s">
        <v>1333</v>
      </c>
      <c r="B440" s="9" t="s">
        <v>1362</v>
      </c>
      <c r="C440" s="8" t="s">
        <v>1363</v>
      </c>
      <c r="D440" s="9" t="s">
        <v>1362</v>
      </c>
      <c r="E440" s="8" t="s">
        <v>1364</v>
      </c>
      <c r="F440" s="8" t="s">
        <v>1363</v>
      </c>
      <c r="G440" s="8" t="s">
        <v>15</v>
      </c>
      <c r="H440" s="19"/>
      <c r="I440" s="19"/>
      <c r="J440" s="19"/>
      <c r="K440" s="19">
        <v>2</v>
      </c>
      <c r="L440" s="19"/>
      <c r="M440" s="19"/>
      <c r="N440" s="19">
        <v>1</v>
      </c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>
        <f t="shared" si="24"/>
        <v>3</v>
      </c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>
        <f t="shared" si="25"/>
        <v>0</v>
      </c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>
        <f t="shared" si="26"/>
        <v>0</v>
      </c>
      <c r="BF440" s="9">
        <f t="shared" si="27"/>
        <v>3</v>
      </c>
    </row>
    <row r="441" spans="1:58">
      <c r="A441" s="8" t="s">
        <v>1333</v>
      </c>
      <c r="B441" s="9" t="s">
        <v>1365</v>
      </c>
      <c r="C441" s="8" t="s">
        <v>1366</v>
      </c>
      <c r="D441" s="9" t="s">
        <v>1365</v>
      </c>
      <c r="E441" s="8" t="s">
        <v>1367</v>
      </c>
      <c r="F441" s="8" t="s">
        <v>1366</v>
      </c>
      <c r="G441" s="8" t="s">
        <v>15</v>
      </c>
      <c r="H441" s="19"/>
      <c r="I441" s="19"/>
      <c r="J441" s="19">
        <v>3</v>
      </c>
      <c r="K441" s="19">
        <v>2</v>
      </c>
      <c r="L441" s="19">
        <v>5</v>
      </c>
      <c r="M441" s="19"/>
      <c r="N441" s="19">
        <v>2</v>
      </c>
      <c r="O441" s="19">
        <v>1</v>
      </c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>
        <f t="shared" si="24"/>
        <v>13</v>
      </c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>
        <f t="shared" si="25"/>
        <v>0</v>
      </c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>
        <f t="shared" si="26"/>
        <v>0</v>
      </c>
      <c r="BF441" s="9">
        <f t="shared" si="27"/>
        <v>13</v>
      </c>
    </row>
    <row r="442" spans="1:58">
      <c r="A442" s="8" t="s">
        <v>1333</v>
      </c>
      <c r="B442" s="9" t="s">
        <v>1368</v>
      </c>
      <c r="C442" s="8" t="s">
        <v>1369</v>
      </c>
      <c r="D442" s="9" t="s">
        <v>1368</v>
      </c>
      <c r="E442" s="8" t="s">
        <v>1370</v>
      </c>
      <c r="F442" s="8" t="s">
        <v>1371</v>
      </c>
      <c r="G442" s="8" t="s">
        <v>15</v>
      </c>
      <c r="H442" s="19"/>
      <c r="I442" s="19"/>
      <c r="J442" s="19">
        <v>2</v>
      </c>
      <c r="K442" s="19">
        <v>4</v>
      </c>
      <c r="L442" s="19">
        <v>6</v>
      </c>
      <c r="M442" s="19">
        <v>8</v>
      </c>
      <c r="N442" s="19">
        <v>4</v>
      </c>
      <c r="O442" s="19">
        <v>4</v>
      </c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>
        <f t="shared" si="24"/>
        <v>28</v>
      </c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>
        <f t="shared" si="25"/>
        <v>0</v>
      </c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>
        <f t="shared" si="26"/>
        <v>0</v>
      </c>
      <c r="BF442" s="9">
        <f t="shared" si="27"/>
        <v>28</v>
      </c>
    </row>
    <row r="443" spans="1:58">
      <c r="A443" s="8" t="s">
        <v>1333</v>
      </c>
      <c r="B443" s="9" t="s">
        <v>1372</v>
      </c>
      <c r="C443" s="8" t="s">
        <v>1373</v>
      </c>
      <c r="D443" s="9" t="s">
        <v>1372</v>
      </c>
      <c r="E443" s="8" t="s">
        <v>1374</v>
      </c>
      <c r="F443" s="8" t="s">
        <v>1373</v>
      </c>
      <c r="G443" s="8" t="s">
        <v>15</v>
      </c>
      <c r="H443" s="19"/>
      <c r="I443" s="19"/>
      <c r="J443" s="19"/>
      <c r="K443" s="19">
        <v>1</v>
      </c>
      <c r="L443" s="19">
        <v>1</v>
      </c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>
        <f t="shared" si="24"/>
        <v>2</v>
      </c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>
        <f t="shared" si="25"/>
        <v>0</v>
      </c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>
        <f t="shared" si="26"/>
        <v>0</v>
      </c>
      <c r="BF443" s="9">
        <f t="shared" si="27"/>
        <v>2</v>
      </c>
    </row>
    <row r="444" spans="1:58">
      <c r="A444" s="8" t="s">
        <v>1375</v>
      </c>
      <c r="B444" s="9" t="s">
        <v>1376</v>
      </c>
      <c r="C444" s="8" t="s">
        <v>1377</v>
      </c>
      <c r="D444" s="9" t="s">
        <v>1378</v>
      </c>
      <c r="E444" s="8" t="s">
        <v>1379</v>
      </c>
      <c r="F444" s="8" t="s">
        <v>1380</v>
      </c>
      <c r="G444" s="8" t="s">
        <v>11</v>
      </c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>
        <f t="shared" si="24"/>
        <v>0</v>
      </c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>
        <f t="shared" si="25"/>
        <v>0</v>
      </c>
      <c r="AP444" s="23"/>
      <c r="AQ444" s="23"/>
      <c r="AR444" s="23"/>
      <c r="AS444" s="23"/>
      <c r="AT444" s="23"/>
      <c r="AU444" s="23"/>
      <c r="AV444" s="23"/>
      <c r="AW444" s="23"/>
      <c r="AX444" s="23"/>
      <c r="AY444" s="23">
        <v>98</v>
      </c>
      <c r="AZ444" s="23">
        <v>102</v>
      </c>
      <c r="BA444" s="23">
        <v>103</v>
      </c>
      <c r="BB444" s="23">
        <v>108</v>
      </c>
      <c r="BC444" s="23">
        <v>86</v>
      </c>
      <c r="BD444" s="23">
        <v>109</v>
      </c>
      <c r="BE444" s="23">
        <f t="shared" si="26"/>
        <v>606</v>
      </c>
      <c r="BF444" s="9">
        <f t="shared" si="27"/>
        <v>606</v>
      </c>
    </row>
    <row r="445" spans="1:58">
      <c r="A445" s="8" t="s">
        <v>1375</v>
      </c>
      <c r="B445" s="9" t="s">
        <v>1376</v>
      </c>
      <c r="C445" s="8" t="s">
        <v>1377</v>
      </c>
      <c r="D445" s="9" t="s">
        <v>1376</v>
      </c>
      <c r="E445" s="8" t="s">
        <v>1381</v>
      </c>
      <c r="F445" s="8" t="s">
        <v>1377</v>
      </c>
      <c r="G445" s="8" t="s">
        <v>11</v>
      </c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>
        <f t="shared" si="24"/>
        <v>0</v>
      </c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>
        <f t="shared" si="25"/>
        <v>0</v>
      </c>
      <c r="AP445" s="23"/>
      <c r="AQ445" s="23"/>
      <c r="AR445" s="23"/>
      <c r="AS445" s="23">
        <v>81</v>
      </c>
      <c r="AT445" s="23">
        <v>92</v>
      </c>
      <c r="AU445" s="23">
        <v>82</v>
      </c>
      <c r="AV445" s="23">
        <v>76</v>
      </c>
      <c r="AW445" s="23">
        <v>83</v>
      </c>
      <c r="AX445" s="23"/>
      <c r="AY445" s="23"/>
      <c r="AZ445" s="23"/>
      <c r="BA445" s="23"/>
      <c r="BB445" s="23"/>
      <c r="BC445" s="23"/>
      <c r="BD445" s="23"/>
      <c r="BE445" s="23">
        <f t="shared" si="26"/>
        <v>414</v>
      </c>
      <c r="BF445" s="9">
        <f t="shared" si="27"/>
        <v>414</v>
      </c>
    </row>
    <row r="446" spans="1:58">
      <c r="A446" s="8" t="s">
        <v>1375</v>
      </c>
      <c r="B446" s="9" t="s">
        <v>1376</v>
      </c>
      <c r="C446" s="8" t="s">
        <v>1377</v>
      </c>
      <c r="D446" s="9" t="s">
        <v>1382</v>
      </c>
      <c r="E446" s="8" t="s">
        <v>1383</v>
      </c>
      <c r="F446" s="8" t="s">
        <v>1384</v>
      </c>
      <c r="G446" s="8" t="s">
        <v>11</v>
      </c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>
        <f t="shared" si="24"/>
        <v>0</v>
      </c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>
        <f t="shared" si="25"/>
        <v>0</v>
      </c>
      <c r="AP446" s="23"/>
      <c r="AQ446" s="23"/>
      <c r="AR446" s="23">
        <v>65</v>
      </c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>
        <f t="shared" si="26"/>
        <v>65</v>
      </c>
      <c r="BF446" s="9">
        <f t="shared" si="27"/>
        <v>65</v>
      </c>
    </row>
    <row r="447" spans="1:58">
      <c r="A447" s="8" t="s">
        <v>1375</v>
      </c>
      <c r="B447" s="9" t="s">
        <v>1385</v>
      </c>
      <c r="C447" s="8" t="s">
        <v>1386</v>
      </c>
      <c r="D447" s="9" t="s">
        <v>1385</v>
      </c>
      <c r="E447" s="8" t="s">
        <v>1387</v>
      </c>
      <c r="F447" s="8" t="s">
        <v>1386</v>
      </c>
      <c r="G447" s="8" t="s">
        <v>11</v>
      </c>
      <c r="H447" s="19"/>
      <c r="I447" s="19"/>
      <c r="J447" s="19">
        <v>59</v>
      </c>
      <c r="K447" s="19">
        <v>95</v>
      </c>
      <c r="L447" s="19">
        <v>63</v>
      </c>
      <c r="M447" s="19">
        <v>87</v>
      </c>
      <c r="N447" s="19">
        <v>90</v>
      </c>
      <c r="O447" s="19">
        <v>91</v>
      </c>
      <c r="P447" s="19"/>
      <c r="Q447" s="19">
        <v>135</v>
      </c>
      <c r="R447" s="19">
        <v>139</v>
      </c>
      <c r="S447" s="19">
        <v>153</v>
      </c>
      <c r="T447" s="19">
        <v>142</v>
      </c>
      <c r="U447" s="19">
        <v>165</v>
      </c>
      <c r="V447" s="19">
        <v>147</v>
      </c>
      <c r="W447" s="19"/>
      <c r="X447" s="19"/>
      <c r="Y447" s="19"/>
      <c r="Z447" s="19"/>
      <c r="AA447" s="19"/>
      <c r="AB447" s="19">
        <f t="shared" si="24"/>
        <v>1366</v>
      </c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>
        <f t="shared" si="25"/>
        <v>0</v>
      </c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>
        <f t="shared" si="26"/>
        <v>0</v>
      </c>
      <c r="BF447" s="9">
        <f t="shared" si="27"/>
        <v>1366</v>
      </c>
    </row>
    <row r="448" spans="1:58">
      <c r="A448" s="8" t="s">
        <v>1375</v>
      </c>
      <c r="B448" s="9" t="s">
        <v>1388</v>
      </c>
      <c r="C448" s="8" t="s">
        <v>1389</v>
      </c>
      <c r="D448" s="9" t="s">
        <v>1388</v>
      </c>
      <c r="E448" s="8" t="s">
        <v>1390</v>
      </c>
      <c r="F448" s="8" t="s">
        <v>1389</v>
      </c>
      <c r="G448" s="8" t="s">
        <v>15</v>
      </c>
      <c r="H448" s="19"/>
      <c r="I448" s="19"/>
      <c r="J448" s="19">
        <v>5</v>
      </c>
      <c r="K448" s="19">
        <v>6</v>
      </c>
      <c r="L448" s="19">
        <v>7</v>
      </c>
      <c r="M448" s="19">
        <v>7</v>
      </c>
      <c r="N448" s="19">
        <v>10</v>
      </c>
      <c r="O448" s="19">
        <v>10</v>
      </c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>
        <f t="shared" si="24"/>
        <v>45</v>
      </c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>
        <f t="shared" si="25"/>
        <v>0</v>
      </c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>
        <f t="shared" si="26"/>
        <v>0</v>
      </c>
      <c r="BF448" s="9">
        <f t="shared" si="27"/>
        <v>45</v>
      </c>
    </row>
    <row r="449" spans="1:58">
      <c r="A449" s="8" t="s">
        <v>1375</v>
      </c>
      <c r="B449" s="9" t="s">
        <v>1391</v>
      </c>
      <c r="C449" s="8" t="s">
        <v>1392</v>
      </c>
      <c r="D449" s="9" t="s">
        <v>1391</v>
      </c>
      <c r="E449" s="8" t="s">
        <v>1393</v>
      </c>
      <c r="F449" s="8" t="s">
        <v>1392</v>
      </c>
      <c r="G449" s="8" t="s">
        <v>15</v>
      </c>
      <c r="H449" s="19"/>
      <c r="I449" s="19"/>
      <c r="J449" s="19">
        <v>5</v>
      </c>
      <c r="K449" s="19">
        <v>10</v>
      </c>
      <c r="L449" s="19">
        <v>9</v>
      </c>
      <c r="M449" s="19">
        <v>13</v>
      </c>
      <c r="N449" s="19">
        <v>8</v>
      </c>
      <c r="O449" s="19">
        <v>20</v>
      </c>
      <c r="P449" s="19"/>
      <c r="Q449" s="19">
        <v>18</v>
      </c>
      <c r="R449" s="19">
        <v>19</v>
      </c>
      <c r="S449" s="19">
        <v>18</v>
      </c>
      <c r="T449" s="19">
        <v>18</v>
      </c>
      <c r="U449" s="19">
        <v>14</v>
      </c>
      <c r="V449" s="19">
        <v>12</v>
      </c>
      <c r="W449" s="19"/>
      <c r="X449" s="19"/>
      <c r="Y449" s="19"/>
      <c r="Z449" s="19"/>
      <c r="AA449" s="19"/>
      <c r="AB449" s="19">
        <f t="shared" si="24"/>
        <v>164</v>
      </c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>
        <f t="shared" si="25"/>
        <v>0</v>
      </c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>
        <f t="shared" si="26"/>
        <v>0</v>
      </c>
      <c r="BF449" s="9">
        <f t="shared" si="27"/>
        <v>164</v>
      </c>
    </row>
    <row r="450" spans="1:58">
      <c r="A450" s="8" t="s">
        <v>1375</v>
      </c>
      <c r="B450" s="9" t="s">
        <v>1394</v>
      </c>
      <c r="C450" s="8" t="s">
        <v>1395</v>
      </c>
      <c r="D450" s="9" t="s">
        <v>1394</v>
      </c>
      <c r="E450" s="8" t="s">
        <v>1396</v>
      </c>
      <c r="F450" s="8" t="s">
        <v>1395</v>
      </c>
      <c r="G450" s="8" t="s">
        <v>15</v>
      </c>
      <c r="H450" s="19"/>
      <c r="I450" s="19"/>
      <c r="J450" s="19">
        <v>3</v>
      </c>
      <c r="K450" s="19">
        <v>2</v>
      </c>
      <c r="L450" s="19">
        <v>4</v>
      </c>
      <c r="M450" s="19">
        <v>4</v>
      </c>
      <c r="N450" s="19">
        <v>5</v>
      </c>
      <c r="O450" s="19">
        <v>3</v>
      </c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>
        <f t="shared" si="24"/>
        <v>21</v>
      </c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>
        <f t="shared" si="25"/>
        <v>0</v>
      </c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>
        <f t="shared" si="26"/>
        <v>0</v>
      </c>
      <c r="BF450" s="9">
        <f t="shared" si="27"/>
        <v>21</v>
      </c>
    </row>
    <row r="451" spans="1:58">
      <c r="A451" s="8" t="s">
        <v>1375</v>
      </c>
      <c r="B451" s="9" t="s">
        <v>1397</v>
      </c>
      <c r="C451" s="8" t="s">
        <v>1398</v>
      </c>
      <c r="D451" s="9" t="s">
        <v>1397</v>
      </c>
      <c r="E451" s="8" t="s">
        <v>1399</v>
      </c>
      <c r="F451" s="8" t="s">
        <v>1398</v>
      </c>
      <c r="G451" s="8" t="s">
        <v>15</v>
      </c>
      <c r="H451" s="19"/>
      <c r="I451" s="19"/>
      <c r="J451" s="19">
        <v>1</v>
      </c>
      <c r="K451" s="19"/>
      <c r="L451" s="19">
        <v>2</v>
      </c>
      <c r="M451" s="19"/>
      <c r="N451" s="19">
        <v>2</v>
      </c>
      <c r="O451" s="19">
        <v>2</v>
      </c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>
        <f t="shared" si="24"/>
        <v>7</v>
      </c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>
        <f t="shared" si="25"/>
        <v>0</v>
      </c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>
        <f t="shared" si="26"/>
        <v>0</v>
      </c>
      <c r="BF451" s="9">
        <f t="shared" si="27"/>
        <v>7</v>
      </c>
    </row>
    <row r="452" spans="1:58">
      <c r="A452" s="8" t="s">
        <v>1375</v>
      </c>
      <c r="B452" s="9" t="s">
        <v>1400</v>
      </c>
      <c r="C452" s="8" t="s">
        <v>1401</v>
      </c>
      <c r="D452" s="9" t="s">
        <v>1400</v>
      </c>
      <c r="E452" s="8" t="s">
        <v>1402</v>
      </c>
      <c r="F452" s="8" t="s">
        <v>1401</v>
      </c>
      <c r="G452" s="8" t="s">
        <v>15</v>
      </c>
      <c r="H452" s="19"/>
      <c r="I452" s="19"/>
      <c r="J452" s="19">
        <v>2</v>
      </c>
      <c r="K452" s="19">
        <v>3</v>
      </c>
      <c r="L452" s="19">
        <v>3</v>
      </c>
      <c r="M452" s="19">
        <v>1</v>
      </c>
      <c r="N452" s="19">
        <v>2</v>
      </c>
      <c r="O452" s="19">
        <v>1</v>
      </c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>
        <f t="shared" si="24"/>
        <v>12</v>
      </c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>
        <f t="shared" si="25"/>
        <v>0</v>
      </c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>
        <f t="shared" si="26"/>
        <v>0</v>
      </c>
      <c r="BF452" s="9">
        <f t="shared" si="27"/>
        <v>12</v>
      </c>
    </row>
    <row r="453" spans="1:58">
      <c r="A453" s="8" t="s">
        <v>1375</v>
      </c>
      <c r="B453" s="9" t="s">
        <v>1403</v>
      </c>
      <c r="C453" s="8" t="s">
        <v>1404</v>
      </c>
      <c r="D453" s="9" t="s">
        <v>1403</v>
      </c>
      <c r="E453" s="8" t="s">
        <v>1405</v>
      </c>
      <c r="F453" s="8" t="s">
        <v>1406</v>
      </c>
      <c r="G453" s="8" t="s">
        <v>15</v>
      </c>
      <c r="H453" s="19"/>
      <c r="I453" s="19"/>
      <c r="J453" s="19">
        <v>8</v>
      </c>
      <c r="K453" s="19">
        <v>4</v>
      </c>
      <c r="L453" s="19">
        <v>6</v>
      </c>
      <c r="M453" s="19"/>
      <c r="N453" s="19"/>
      <c r="O453" s="19">
        <v>5</v>
      </c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>
        <f t="shared" si="24"/>
        <v>23</v>
      </c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>
        <f t="shared" si="25"/>
        <v>0</v>
      </c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>
        <f t="shared" si="26"/>
        <v>0</v>
      </c>
      <c r="BF453" s="9">
        <f t="shared" si="27"/>
        <v>23</v>
      </c>
    </row>
    <row r="454" spans="1:58">
      <c r="A454" s="8" t="s">
        <v>1375</v>
      </c>
      <c r="B454" s="9" t="s">
        <v>1407</v>
      </c>
      <c r="C454" s="8" t="s">
        <v>1408</v>
      </c>
      <c r="D454" s="9" t="s">
        <v>1407</v>
      </c>
      <c r="E454" s="8" t="s">
        <v>1409</v>
      </c>
      <c r="F454" s="8" t="s">
        <v>1408</v>
      </c>
      <c r="G454" s="8" t="s">
        <v>15</v>
      </c>
      <c r="H454" s="19"/>
      <c r="I454" s="19"/>
      <c r="J454" s="19">
        <v>4</v>
      </c>
      <c r="K454" s="19">
        <v>4</v>
      </c>
      <c r="L454" s="19">
        <v>3</v>
      </c>
      <c r="M454" s="19">
        <v>10</v>
      </c>
      <c r="N454" s="19">
        <v>7</v>
      </c>
      <c r="O454" s="19">
        <v>11</v>
      </c>
      <c r="P454" s="19"/>
      <c r="Q454" s="19">
        <v>16</v>
      </c>
      <c r="R454" s="19">
        <v>13</v>
      </c>
      <c r="S454" s="19">
        <v>9</v>
      </c>
      <c r="T454" s="19">
        <v>12</v>
      </c>
      <c r="U454" s="19">
        <v>6</v>
      </c>
      <c r="V454" s="19">
        <v>7</v>
      </c>
      <c r="W454" s="19"/>
      <c r="X454" s="19"/>
      <c r="Y454" s="19"/>
      <c r="Z454" s="19"/>
      <c r="AA454" s="19"/>
      <c r="AB454" s="19">
        <f t="shared" si="24"/>
        <v>102</v>
      </c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>
        <f t="shared" si="25"/>
        <v>0</v>
      </c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>
        <f t="shared" si="26"/>
        <v>0</v>
      </c>
      <c r="BF454" s="9">
        <f t="shared" si="27"/>
        <v>102</v>
      </c>
    </row>
    <row r="455" spans="1:58">
      <c r="A455" s="8" t="s">
        <v>1375</v>
      </c>
      <c r="B455" s="9" t="s">
        <v>1410</v>
      </c>
      <c r="C455" s="8" t="s">
        <v>1411</v>
      </c>
      <c r="D455" s="9" t="s">
        <v>1410</v>
      </c>
      <c r="E455" s="8" t="s">
        <v>1412</v>
      </c>
      <c r="F455" s="8" t="s">
        <v>1413</v>
      </c>
      <c r="G455" s="8" t="s">
        <v>15</v>
      </c>
      <c r="H455" s="19"/>
      <c r="I455" s="19"/>
      <c r="J455" s="19">
        <v>16</v>
      </c>
      <c r="K455" s="19">
        <v>16</v>
      </c>
      <c r="L455" s="19">
        <v>16</v>
      </c>
      <c r="M455" s="19">
        <v>32</v>
      </c>
      <c r="N455" s="19">
        <v>26</v>
      </c>
      <c r="O455" s="19">
        <v>19</v>
      </c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>
        <f t="shared" si="24"/>
        <v>125</v>
      </c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>
        <f t="shared" si="25"/>
        <v>0</v>
      </c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>
        <f t="shared" si="26"/>
        <v>0</v>
      </c>
      <c r="BF455" s="9">
        <f t="shared" si="27"/>
        <v>125</v>
      </c>
    </row>
    <row r="456" spans="1:58">
      <c r="A456" s="8" t="s">
        <v>1375</v>
      </c>
      <c r="B456" s="9" t="s">
        <v>1414</v>
      </c>
      <c r="C456" s="8" t="s">
        <v>1415</v>
      </c>
      <c r="D456" s="9" t="s">
        <v>1414</v>
      </c>
      <c r="E456" s="8" t="s">
        <v>1416</v>
      </c>
      <c r="F456" s="8" t="s">
        <v>1415</v>
      </c>
      <c r="G456" s="8" t="s">
        <v>15</v>
      </c>
      <c r="H456" s="19"/>
      <c r="I456" s="19"/>
      <c r="J456" s="19">
        <v>2</v>
      </c>
      <c r="K456" s="19">
        <v>2</v>
      </c>
      <c r="L456" s="19">
        <v>4</v>
      </c>
      <c r="M456" s="19">
        <v>1</v>
      </c>
      <c r="N456" s="19">
        <v>3</v>
      </c>
      <c r="O456" s="19">
        <v>1</v>
      </c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>
        <f t="shared" si="24"/>
        <v>13</v>
      </c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>
        <f t="shared" si="25"/>
        <v>0</v>
      </c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>
        <f t="shared" si="26"/>
        <v>0</v>
      </c>
      <c r="BF456" s="9">
        <f t="shared" si="27"/>
        <v>13</v>
      </c>
    </row>
    <row r="457" spans="1:58">
      <c r="A457" s="8" t="s">
        <v>1375</v>
      </c>
      <c r="B457" s="9" t="s">
        <v>1417</v>
      </c>
      <c r="C457" s="8" t="s">
        <v>1418</v>
      </c>
      <c r="D457" s="9" t="s">
        <v>1417</v>
      </c>
      <c r="E457" s="8" t="s">
        <v>1419</v>
      </c>
      <c r="F457" s="8" t="s">
        <v>1418</v>
      </c>
      <c r="G457" s="8" t="s">
        <v>15</v>
      </c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>
        <f t="shared" si="24"/>
        <v>0</v>
      </c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>
        <f t="shared" si="25"/>
        <v>0</v>
      </c>
      <c r="AP457" s="23"/>
      <c r="AQ457" s="23"/>
      <c r="AR457" s="23">
        <v>14</v>
      </c>
      <c r="AS457" s="23">
        <v>12</v>
      </c>
      <c r="AT457" s="23">
        <v>16</v>
      </c>
      <c r="AU457" s="23">
        <v>16</v>
      </c>
      <c r="AV457" s="23">
        <v>15</v>
      </c>
      <c r="AW457" s="23">
        <v>20</v>
      </c>
      <c r="AX457" s="23"/>
      <c r="AY457" s="23">
        <v>32</v>
      </c>
      <c r="AZ457" s="23">
        <v>37</v>
      </c>
      <c r="BA457" s="23">
        <v>49</v>
      </c>
      <c r="BB457" s="23">
        <v>39</v>
      </c>
      <c r="BC457" s="23">
        <v>39</v>
      </c>
      <c r="BD457" s="23">
        <v>46</v>
      </c>
      <c r="BE457" s="23">
        <f t="shared" si="26"/>
        <v>335</v>
      </c>
      <c r="BF457" s="9">
        <f t="shared" si="27"/>
        <v>335</v>
      </c>
    </row>
    <row r="458" spans="1:58">
      <c r="A458" s="8" t="s">
        <v>1375</v>
      </c>
      <c r="B458" s="9" t="s">
        <v>1420</v>
      </c>
      <c r="C458" s="8" t="s">
        <v>1421</v>
      </c>
      <c r="D458" s="9" t="s">
        <v>1420</v>
      </c>
      <c r="E458" s="8" t="s">
        <v>1422</v>
      </c>
      <c r="F458" s="8" t="s">
        <v>1421</v>
      </c>
      <c r="G458" s="8" t="s">
        <v>15</v>
      </c>
      <c r="H458" s="19"/>
      <c r="I458" s="19"/>
      <c r="J458" s="19">
        <v>12</v>
      </c>
      <c r="K458" s="19">
        <v>13</v>
      </c>
      <c r="L458" s="19">
        <v>8</v>
      </c>
      <c r="M458" s="19">
        <v>13</v>
      </c>
      <c r="N458" s="19">
        <v>12</v>
      </c>
      <c r="O458" s="19">
        <v>15</v>
      </c>
      <c r="P458" s="19"/>
      <c r="Q458" s="19">
        <v>24</v>
      </c>
      <c r="R458" s="19">
        <v>17</v>
      </c>
      <c r="S458" s="19">
        <v>11</v>
      </c>
      <c r="T458" s="19">
        <v>16</v>
      </c>
      <c r="U458" s="19">
        <v>5</v>
      </c>
      <c r="V458" s="19">
        <v>4</v>
      </c>
      <c r="W458" s="19"/>
      <c r="X458" s="19"/>
      <c r="Y458" s="19"/>
      <c r="Z458" s="19"/>
      <c r="AA458" s="19"/>
      <c r="AB458" s="19">
        <f t="shared" si="24"/>
        <v>150</v>
      </c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>
        <f t="shared" si="25"/>
        <v>0</v>
      </c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>
        <f t="shared" si="26"/>
        <v>0</v>
      </c>
      <c r="BF458" s="9">
        <f t="shared" si="27"/>
        <v>150</v>
      </c>
    </row>
    <row r="459" spans="1:58">
      <c r="A459" s="8" t="s">
        <v>1375</v>
      </c>
      <c r="B459" s="9" t="s">
        <v>1423</v>
      </c>
      <c r="C459" s="8" t="s">
        <v>1424</v>
      </c>
      <c r="D459" s="9" t="s">
        <v>1423</v>
      </c>
      <c r="E459" s="8" t="s">
        <v>1425</v>
      </c>
      <c r="F459" s="8" t="s">
        <v>1424</v>
      </c>
      <c r="G459" s="8" t="s">
        <v>15</v>
      </c>
      <c r="H459" s="19"/>
      <c r="I459" s="19"/>
      <c r="J459" s="19">
        <v>14</v>
      </c>
      <c r="K459" s="19">
        <v>7</v>
      </c>
      <c r="L459" s="19">
        <v>9</v>
      </c>
      <c r="M459" s="19">
        <v>19</v>
      </c>
      <c r="N459" s="19">
        <v>6</v>
      </c>
      <c r="O459" s="19">
        <v>7</v>
      </c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>
        <f t="shared" ref="AB459:AB522" si="28">SUM(H459:AA459)</f>
        <v>62</v>
      </c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>
        <f t="shared" ref="AO459:AO522" si="29">SUM(AC459:AN459)</f>
        <v>0</v>
      </c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>
        <f t="shared" ref="BE459:BE522" si="30">SUM(AP459:BD459)</f>
        <v>0</v>
      </c>
      <c r="BF459" s="9">
        <f t="shared" ref="BF459:BF522" si="31">BE459+AO459+AB459</f>
        <v>62</v>
      </c>
    </row>
    <row r="460" spans="1:58">
      <c r="A460" s="8" t="s">
        <v>1375</v>
      </c>
      <c r="B460" s="9" t="s">
        <v>1426</v>
      </c>
      <c r="C460" s="8" t="s">
        <v>1427</v>
      </c>
      <c r="D460" s="9" t="s">
        <v>1426</v>
      </c>
      <c r="E460" s="8" t="s">
        <v>1428</v>
      </c>
      <c r="F460" s="8" t="s">
        <v>1429</v>
      </c>
      <c r="G460" s="8" t="s">
        <v>15</v>
      </c>
      <c r="H460" s="19"/>
      <c r="I460" s="19"/>
      <c r="J460" s="19">
        <v>3</v>
      </c>
      <c r="K460" s="19">
        <v>4</v>
      </c>
      <c r="L460" s="19">
        <v>8</v>
      </c>
      <c r="M460" s="19">
        <v>6</v>
      </c>
      <c r="N460" s="19">
        <v>3</v>
      </c>
      <c r="O460" s="19">
        <v>4</v>
      </c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>
        <f t="shared" si="28"/>
        <v>28</v>
      </c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>
        <f t="shared" si="29"/>
        <v>0</v>
      </c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>
        <f t="shared" si="30"/>
        <v>0</v>
      </c>
      <c r="BF460" s="9">
        <f t="shared" si="31"/>
        <v>28</v>
      </c>
    </row>
    <row r="461" spans="1:58">
      <c r="A461" s="8" t="s">
        <v>1375</v>
      </c>
      <c r="B461" s="9" t="s">
        <v>1430</v>
      </c>
      <c r="C461" s="8" t="s">
        <v>1431</v>
      </c>
      <c r="D461" s="9" t="s">
        <v>1430</v>
      </c>
      <c r="E461" s="8" t="s">
        <v>1432</v>
      </c>
      <c r="F461" s="8" t="s">
        <v>1431</v>
      </c>
      <c r="G461" s="8" t="s">
        <v>15</v>
      </c>
      <c r="H461" s="19"/>
      <c r="I461" s="19"/>
      <c r="J461" s="19"/>
      <c r="K461" s="19">
        <v>5</v>
      </c>
      <c r="L461" s="19"/>
      <c r="M461" s="19">
        <v>4</v>
      </c>
      <c r="N461" s="19">
        <v>4</v>
      </c>
      <c r="O461" s="19">
        <v>2</v>
      </c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>
        <f t="shared" si="28"/>
        <v>15</v>
      </c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>
        <f t="shared" si="29"/>
        <v>0</v>
      </c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>
        <f t="shared" si="30"/>
        <v>0</v>
      </c>
      <c r="BF461" s="9">
        <f t="shared" si="31"/>
        <v>15</v>
      </c>
    </row>
    <row r="462" spans="1:58">
      <c r="A462" s="8" t="s">
        <v>1375</v>
      </c>
      <c r="B462" s="9" t="s">
        <v>1433</v>
      </c>
      <c r="C462" s="8" t="s">
        <v>1434</v>
      </c>
      <c r="D462" s="9" t="s">
        <v>1433</v>
      </c>
      <c r="E462" s="8" t="s">
        <v>1435</v>
      </c>
      <c r="F462" s="8" t="s">
        <v>1434</v>
      </c>
      <c r="G462" s="8" t="s">
        <v>15</v>
      </c>
      <c r="H462" s="19"/>
      <c r="I462" s="19"/>
      <c r="J462" s="19">
        <v>1</v>
      </c>
      <c r="K462" s="19">
        <v>1</v>
      </c>
      <c r="L462" s="19"/>
      <c r="M462" s="19">
        <v>2</v>
      </c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>
        <f t="shared" si="28"/>
        <v>4</v>
      </c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>
        <f t="shared" si="29"/>
        <v>0</v>
      </c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>
        <f t="shared" si="30"/>
        <v>0</v>
      </c>
      <c r="BF462" s="9">
        <f t="shared" si="31"/>
        <v>4</v>
      </c>
    </row>
    <row r="463" spans="1:58">
      <c r="A463" s="8" t="s">
        <v>1375</v>
      </c>
      <c r="B463" s="9" t="s">
        <v>1436</v>
      </c>
      <c r="C463" s="8" t="s">
        <v>1437</v>
      </c>
      <c r="D463" s="9" t="s">
        <v>1436</v>
      </c>
      <c r="E463" s="8" t="s">
        <v>1438</v>
      </c>
      <c r="F463" s="8" t="s">
        <v>1439</v>
      </c>
      <c r="G463" s="8" t="s">
        <v>15</v>
      </c>
      <c r="H463" s="19"/>
      <c r="I463" s="19"/>
      <c r="J463" s="19">
        <v>7</v>
      </c>
      <c r="K463" s="19">
        <v>3</v>
      </c>
      <c r="L463" s="19">
        <v>10</v>
      </c>
      <c r="M463" s="19">
        <v>14</v>
      </c>
      <c r="N463" s="19">
        <v>11</v>
      </c>
      <c r="O463" s="19">
        <v>4</v>
      </c>
      <c r="P463" s="19"/>
      <c r="Q463" s="19">
        <v>8</v>
      </c>
      <c r="R463" s="19">
        <v>10</v>
      </c>
      <c r="S463" s="19">
        <v>21</v>
      </c>
      <c r="T463" s="19">
        <v>14</v>
      </c>
      <c r="U463" s="19"/>
      <c r="V463" s="19">
        <v>7</v>
      </c>
      <c r="W463" s="19"/>
      <c r="X463" s="19"/>
      <c r="Y463" s="19"/>
      <c r="Z463" s="19"/>
      <c r="AA463" s="19"/>
      <c r="AB463" s="19">
        <f t="shared" si="28"/>
        <v>109</v>
      </c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>
        <f t="shared" si="29"/>
        <v>0</v>
      </c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>
        <f t="shared" si="30"/>
        <v>0</v>
      </c>
      <c r="BF463" s="9">
        <f t="shared" si="31"/>
        <v>109</v>
      </c>
    </row>
    <row r="464" spans="1:58">
      <c r="A464" s="8" t="s">
        <v>1375</v>
      </c>
      <c r="B464" s="9" t="s">
        <v>1440</v>
      </c>
      <c r="C464" s="8" t="s">
        <v>1441</v>
      </c>
      <c r="D464" s="9" t="s">
        <v>1440</v>
      </c>
      <c r="E464" s="8" t="s">
        <v>1442</v>
      </c>
      <c r="F464" s="8" t="s">
        <v>1441</v>
      </c>
      <c r="G464" s="8" t="s">
        <v>15</v>
      </c>
      <c r="H464" s="19"/>
      <c r="I464" s="19"/>
      <c r="J464" s="19"/>
      <c r="K464" s="19"/>
      <c r="L464" s="19">
        <v>3</v>
      </c>
      <c r="M464" s="19">
        <v>1</v>
      </c>
      <c r="N464" s="19">
        <v>3</v>
      </c>
      <c r="O464" s="19">
        <v>2</v>
      </c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>
        <f t="shared" si="28"/>
        <v>9</v>
      </c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>
        <f t="shared" si="29"/>
        <v>0</v>
      </c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>
        <f t="shared" si="30"/>
        <v>0</v>
      </c>
      <c r="BF464" s="9">
        <f t="shared" si="31"/>
        <v>9</v>
      </c>
    </row>
    <row r="465" spans="1:58">
      <c r="A465" s="8" t="s">
        <v>1375</v>
      </c>
      <c r="B465" s="9" t="s">
        <v>1443</v>
      </c>
      <c r="C465" s="8" t="s">
        <v>1444</v>
      </c>
      <c r="D465" s="9" t="s">
        <v>1443</v>
      </c>
      <c r="E465" s="8" t="s">
        <v>1445</v>
      </c>
      <c r="F465" s="8" t="s">
        <v>1444</v>
      </c>
      <c r="G465" s="8" t="s">
        <v>15</v>
      </c>
      <c r="H465" s="19"/>
      <c r="I465" s="19"/>
      <c r="J465" s="19">
        <v>7</v>
      </c>
      <c r="K465" s="19">
        <v>5</v>
      </c>
      <c r="L465" s="19">
        <v>8</v>
      </c>
      <c r="M465" s="19">
        <v>15</v>
      </c>
      <c r="N465" s="19">
        <v>5</v>
      </c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>
        <f t="shared" si="28"/>
        <v>40</v>
      </c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>
        <f t="shared" si="29"/>
        <v>0</v>
      </c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>
        <f t="shared" si="30"/>
        <v>0</v>
      </c>
      <c r="BF465" s="9">
        <f t="shared" si="31"/>
        <v>40</v>
      </c>
    </row>
    <row r="466" spans="1:58">
      <c r="A466" s="8" t="s">
        <v>1375</v>
      </c>
      <c r="B466" s="9" t="s">
        <v>1446</v>
      </c>
      <c r="C466" s="8" t="s">
        <v>1447</v>
      </c>
      <c r="D466" s="9" t="s">
        <v>1446</v>
      </c>
      <c r="E466" s="8" t="s">
        <v>1448</v>
      </c>
      <c r="F466" s="8" t="s">
        <v>1447</v>
      </c>
      <c r="G466" s="8" t="s">
        <v>15</v>
      </c>
      <c r="H466" s="19"/>
      <c r="I466" s="19"/>
      <c r="J466" s="19">
        <v>1</v>
      </c>
      <c r="K466" s="19"/>
      <c r="L466" s="19">
        <v>1</v>
      </c>
      <c r="M466" s="19">
        <v>3</v>
      </c>
      <c r="N466" s="19"/>
      <c r="O466" s="19">
        <v>2</v>
      </c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>
        <f t="shared" si="28"/>
        <v>7</v>
      </c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>
        <f t="shared" si="29"/>
        <v>0</v>
      </c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>
        <f t="shared" si="30"/>
        <v>0</v>
      </c>
      <c r="BF466" s="9">
        <f t="shared" si="31"/>
        <v>7</v>
      </c>
    </row>
    <row r="467" spans="1:58">
      <c r="A467" s="8" t="s">
        <v>1375</v>
      </c>
      <c r="B467" s="9" t="s">
        <v>1449</v>
      </c>
      <c r="C467" s="8" t="s">
        <v>1254</v>
      </c>
      <c r="D467" s="9" t="s">
        <v>1449</v>
      </c>
      <c r="E467" s="8" t="s">
        <v>1450</v>
      </c>
      <c r="F467" s="8" t="s">
        <v>1254</v>
      </c>
      <c r="G467" s="8" t="s">
        <v>15</v>
      </c>
      <c r="H467" s="19"/>
      <c r="I467" s="19"/>
      <c r="J467" s="19">
        <v>1</v>
      </c>
      <c r="K467" s="19"/>
      <c r="L467" s="19"/>
      <c r="M467" s="19">
        <v>1</v>
      </c>
      <c r="N467" s="19">
        <v>1</v>
      </c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>
        <f t="shared" si="28"/>
        <v>3</v>
      </c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>
        <f t="shared" si="29"/>
        <v>0</v>
      </c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>
        <f t="shared" si="30"/>
        <v>0</v>
      </c>
      <c r="BF467" s="9">
        <f t="shared" si="31"/>
        <v>3</v>
      </c>
    </row>
    <row r="468" spans="1:58">
      <c r="A468" s="8" t="s">
        <v>1375</v>
      </c>
      <c r="B468" s="9" t="s">
        <v>1451</v>
      </c>
      <c r="C468" s="8" t="s">
        <v>1452</v>
      </c>
      <c r="D468" s="9" t="s">
        <v>1451</v>
      </c>
      <c r="E468" s="8" t="s">
        <v>1453</v>
      </c>
      <c r="F468" s="8" t="s">
        <v>1452</v>
      </c>
      <c r="G468" s="8" t="s">
        <v>15</v>
      </c>
      <c r="H468" s="19"/>
      <c r="I468" s="19"/>
      <c r="J468" s="19"/>
      <c r="K468" s="19"/>
      <c r="L468" s="19">
        <v>1</v>
      </c>
      <c r="M468" s="19">
        <v>1</v>
      </c>
      <c r="N468" s="19">
        <v>1</v>
      </c>
      <c r="O468" s="19">
        <v>1</v>
      </c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>
        <f t="shared" si="28"/>
        <v>4</v>
      </c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>
        <f t="shared" si="29"/>
        <v>0</v>
      </c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>
        <f t="shared" si="30"/>
        <v>0</v>
      </c>
      <c r="BF468" s="9">
        <f t="shared" si="31"/>
        <v>4</v>
      </c>
    </row>
    <row r="469" spans="1:58">
      <c r="A469" s="8" t="s">
        <v>1375</v>
      </c>
      <c r="B469" s="9" t="s">
        <v>1454</v>
      </c>
      <c r="C469" s="8" t="s">
        <v>1455</v>
      </c>
      <c r="D469" s="9" t="s">
        <v>1454</v>
      </c>
      <c r="E469" s="8" t="s">
        <v>1456</v>
      </c>
      <c r="F469" s="8" t="s">
        <v>1455</v>
      </c>
      <c r="G469" s="8" t="s">
        <v>15</v>
      </c>
      <c r="H469" s="19"/>
      <c r="I469" s="19"/>
      <c r="J469" s="19">
        <v>4</v>
      </c>
      <c r="K469" s="19">
        <v>5</v>
      </c>
      <c r="L469" s="19">
        <v>5</v>
      </c>
      <c r="M469" s="19">
        <v>3</v>
      </c>
      <c r="N469" s="19">
        <v>4</v>
      </c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>
        <f t="shared" si="28"/>
        <v>21</v>
      </c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>
        <f t="shared" si="29"/>
        <v>0</v>
      </c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>
        <f t="shared" si="30"/>
        <v>0</v>
      </c>
      <c r="BF469" s="9">
        <f t="shared" si="31"/>
        <v>21</v>
      </c>
    </row>
    <row r="470" spans="1:58">
      <c r="A470" s="8" t="s">
        <v>1375</v>
      </c>
      <c r="B470" s="9" t="s">
        <v>1457</v>
      </c>
      <c r="C470" s="8" t="s">
        <v>1458</v>
      </c>
      <c r="D470" s="9" t="s">
        <v>1457</v>
      </c>
      <c r="E470" s="8" t="s">
        <v>1459</v>
      </c>
      <c r="F470" s="8" t="s">
        <v>1458</v>
      </c>
      <c r="G470" s="8" t="s">
        <v>15</v>
      </c>
      <c r="H470" s="19"/>
      <c r="I470" s="19"/>
      <c r="J470" s="19">
        <v>1</v>
      </c>
      <c r="K470" s="19"/>
      <c r="L470" s="19">
        <v>2</v>
      </c>
      <c r="M470" s="19">
        <v>1</v>
      </c>
      <c r="N470" s="19">
        <v>1</v>
      </c>
      <c r="O470" s="19">
        <v>2</v>
      </c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>
        <f t="shared" si="28"/>
        <v>7</v>
      </c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>
        <f t="shared" si="29"/>
        <v>0</v>
      </c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>
        <f t="shared" si="30"/>
        <v>0</v>
      </c>
      <c r="BF470" s="9">
        <f t="shared" si="31"/>
        <v>7</v>
      </c>
    </row>
    <row r="471" spans="1:58">
      <c r="A471" s="8" t="s">
        <v>1375</v>
      </c>
      <c r="B471" s="9" t="s">
        <v>1460</v>
      </c>
      <c r="C471" s="8" t="s">
        <v>1461</v>
      </c>
      <c r="D471" s="9" t="s">
        <v>1460</v>
      </c>
      <c r="E471" s="8" t="s">
        <v>1462</v>
      </c>
      <c r="F471" s="8" t="s">
        <v>1461</v>
      </c>
      <c r="G471" s="8" t="s">
        <v>15</v>
      </c>
      <c r="H471" s="19"/>
      <c r="I471" s="19"/>
      <c r="J471" s="19">
        <v>2</v>
      </c>
      <c r="K471" s="19"/>
      <c r="L471" s="19">
        <v>1</v>
      </c>
      <c r="M471" s="19">
        <v>1</v>
      </c>
      <c r="N471" s="19"/>
      <c r="O471" s="19">
        <v>1</v>
      </c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>
        <f t="shared" si="28"/>
        <v>5</v>
      </c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>
        <f t="shared" si="29"/>
        <v>0</v>
      </c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>
        <f t="shared" si="30"/>
        <v>0</v>
      </c>
      <c r="BF471" s="9">
        <f t="shared" si="31"/>
        <v>5</v>
      </c>
    </row>
    <row r="472" spans="1:58">
      <c r="A472" s="8" t="s">
        <v>1375</v>
      </c>
      <c r="B472" s="9" t="s">
        <v>1463</v>
      </c>
      <c r="C472" s="8" t="s">
        <v>1464</v>
      </c>
      <c r="D472" s="9" t="s">
        <v>1463</v>
      </c>
      <c r="E472" s="8" t="s">
        <v>1465</v>
      </c>
      <c r="F472" s="8" t="s">
        <v>1466</v>
      </c>
      <c r="G472" s="8" t="s">
        <v>15</v>
      </c>
      <c r="H472" s="19"/>
      <c r="I472" s="19"/>
      <c r="J472" s="19"/>
      <c r="K472" s="19">
        <v>2</v>
      </c>
      <c r="L472" s="19"/>
      <c r="M472" s="19"/>
      <c r="N472" s="19">
        <v>1</v>
      </c>
      <c r="O472" s="19">
        <v>1</v>
      </c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>
        <f t="shared" si="28"/>
        <v>4</v>
      </c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>
        <f t="shared" si="29"/>
        <v>0</v>
      </c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>
        <f t="shared" si="30"/>
        <v>0</v>
      </c>
      <c r="BF472" s="9">
        <f t="shared" si="31"/>
        <v>4</v>
      </c>
    </row>
    <row r="473" spans="1:58">
      <c r="A473" s="8" t="s">
        <v>1375</v>
      </c>
      <c r="B473" s="9" t="s">
        <v>1467</v>
      </c>
      <c r="C473" s="8" t="s">
        <v>1468</v>
      </c>
      <c r="D473" s="9" t="s">
        <v>1467</v>
      </c>
      <c r="E473" s="8" t="s">
        <v>1469</v>
      </c>
      <c r="F473" s="8" t="s">
        <v>1468</v>
      </c>
      <c r="G473" s="8" t="s">
        <v>15</v>
      </c>
      <c r="H473" s="19"/>
      <c r="I473" s="19"/>
      <c r="J473" s="19"/>
      <c r="K473" s="19">
        <v>5</v>
      </c>
      <c r="L473" s="19"/>
      <c r="M473" s="19"/>
      <c r="N473" s="19">
        <v>2</v>
      </c>
      <c r="O473" s="19">
        <v>1</v>
      </c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>
        <f t="shared" si="28"/>
        <v>8</v>
      </c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>
        <f t="shared" si="29"/>
        <v>0</v>
      </c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>
        <f t="shared" si="30"/>
        <v>0</v>
      </c>
      <c r="BF473" s="9">
        <f t="shared" si="31"/>
        <v>8</v>
      </c>
    </row>
    <row r="474" spans="1:58">
      <c r="A474" s="8" t="s">
        <v>1375</v>
      </c>
      <c r="B474" s="9" t="s">
        <v>1470</v>
      </c>
      <c r="C474" s="8" t="s">
        <v>1471</v>
      </c>
      <c r="D474" s="9" t="s">
        <v>1470</v>
      </c>
      <c r="E474" s="8" t="s">
        <v>1472</v>
      </c>
      <c r="F474" s="8" t="s">
        <v>1471</v>
      </c>
      <c r="G474" s="8" t="s">
        <v>15</v>
      </c>
      <c r="H474" s="19"/>
      <c r="I474" s="19"/>
      <c r="J474" s="19">
        <v>5</v>
      </c>
      <c r="K474" s="19">
        <v>7</v>
      </c>
      <c r="L474" s="19">
        <v>6</v>
      </c>
      <c r="M474" s="19">
        <v>7</v>
      </c>
      <c r="N474" s="19">
        <v>7</v>
      </c>
      <c r="O474" s="19">
        <v>8</v>
      </c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>
        <f t="shared" si="28"/>
        <v>40</v>
      </c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>
        <f t="shared" si="29"/>
        <v>0</v>
      </c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>
        <f t="shared" si="30"/>
        <v>0</v>
      </c>
      <c r="BF474" s="9">
        <f t="shared" si="31"/>
        <v>40</v>
      </c>
    </row>
    <row r="475" spans="1:58">
      <c r="A475" s="8" t="s">
        <v>1375</v>
      </c>
      <c r="B475" s="9" t="s">
        <v>1473</v>
      </c>
      <c r="C475" s="8" t="s">
        <v>1474</v>
      </c>
      <c r="D475" s="9" t="s">
        <v>1473</v>
      </c>
      <c r="E475" s="8" t="s">
        <v>1475</v>
      </c>
      <c r="F475" s="8" t="s">
        <v>1474</v>
      </c>
      <c r="G475" s="8" t="s">
        <v>15</v>
      </c>
      <c r="H475" s="19"/>
      <c r="I475" s="19"/>
      <c r="J475" s="19"/>
      <c r="K475" s="19"/>
      <c r="L475" s="19"/>
      <c r="M475" s="19">
        <v>4</v>
      </c>
      <c r="N475" s="19">
        <v>2</v>
      </c>
      <c r="O475" s="19">
        <v>1</v>
      </c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>
        <f t="shared" si="28"/>
        <v>7</v>
      </c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>
        <f t="shared" si="29"/>
        <v>0</v>
      </c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>
        <f t="shared" si="30"/>
        <v>0</v>
      </c>
      <c r="BF475" s="9">
        <f t="shared" si="31"/>
        <v>7</v>
      </c>
    </row>
    <row r="476" spans="1:58">
      <c r="A476" s="8" t="s">
        <v>1375</v>
      </c>
      <c r="B476" s="9" t="s">
        <v>1476</v>
      </c>
      <c r="C476" s="8" t="s">
        <v>1477</v>
      </c>
      <c r="D476" s="9" t="s">
        <v>1476</v>
      </c>
      <c r="E476" s="8" t="s">
        <v>1478</v>
      </c>
      <c r="F476" s="8" t="s">
        <v>1477</v>
      </c>
      <c r="G476" s="8" t="s">
        <v>15</v>
      </c>
      <c r="H476" s="19"/>
      <c r="I476" s="19"/>
      <c r="J476" s="19">
        <v>2</v>
      </c>
      <c r="K476" s="19">
        <v>1</v>
      </c>
      <c r="L476" s="19"/>
      <c r="M476" s="19">
        <v>1</v>
      </c>
      <c r="N476" s="19">
        <v>1</v>
      </c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>
        <f t="shared" si="28"/>
        <v>5</v>
      </c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>
        <f t="shared" si="29"/>
        <v>0</v>
      </c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>
        <f t="shared" si="30"/>
        <v>0</v>
      </c>
      <c r="BF476" s="9">
        <f t="shared" si="31"/>
        <v>5</v>
      </c>
    </row>
    <row r="477" spans="1:58">
      <c r="A477" s="8" t="s">
        <v>1375</v>
      </c>
      <c r="B477" s="9" t="s">
        <v>1479</v>
      </c>
      <c r="C477" s="8" t="s">
        <v>1480</v>
      </c>
      <c r="D477" s="9" t="s">
        <v>1479</v>
      </c>
      <c r="E477" s="8" t="s">
        <v>1481</v>
      </c>
      <c r="F477" s="8" t="s">
        <v>1480</v>
      </c>
      <c r="G477" s="8" t="s">
        <v>15</v>
      </c>
      <c r="H477" s="19"/>
      <c r="I477" s="19"/>
      <c r="J477" s="19">
        <v>5</v>
      </c>
      <c r="K477" s="19"/>
      <c r="L477" s="19">
        <v>4</v>
      </c>
      <c r="M477" s="19">
        <v>2</v>
      </c>
      <c r="N477" s="19">
        <v>7</v>
      </c>
      <c r="O477" s="19">
        <v>2</v>
      </c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>
        <f t="shared" si="28"/>
        <v>20</v>
      </c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>
        <f t="shared" si="29"/>
        <v>0</v>
      </c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>
        <f t="shared" si="30"/>
        <v>0</v>
      </c>
      <c r="BF477" s="9">
        <f t="shared" si="31"/>
        <v>20</v>
      </c>
    </row>
    <row r="478" spans="1:58">
      <c r="A478" s="8" t="s">
        <v>1375</v>
      </c>
      <c r="B478" s="9" t="s">
        <v>1482</v>
      </c>
      <c r="C478" s="8" t="s">
        <v>1483</v>
      </c>
      <c r="D478" s="9" t="s">
        <v>1482</v>
      </c>
      <c r="E478" s="8" t="s">
        <v>1484</v>
      </c>
      <c r="F478" s="8" t="s">
        <v>1483</v>
      </c>
      <c r="G478" s="8" t="s">
        <v>15</v>
      </c>
      <c r="H478" s="19"/>
      <c r="I478" s="19"/>
      <c r="J478" s="19">
        <v>1</v>
      </c>
      <c r="K478" s="19"/>
      <c r="L478" s="19">
        <v>1</v>
      </c>
      <c r="M478" s="19">
        <v>3</v>
      </c>
      <c r="N478" s="19"/>
      <c r="O478" s="19">
        <v>1</v>
      </c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>
        <f t="shared" si="28"/>
        <v>6</v>
      </c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>
        <f t="shared" si="29"/>
        <v>0</v>
      </c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>
        <f t="shared" si="30"/>
        <v>0</v>
      </c>
      <c r="BF478" s="9">
        <f t="shared" si="31"/>
        <v>6</v>
      </c>
    </row>
    <row r="479" spans="1:58">
      <c r="A479" s="8" t="s">
        <v>1375</v>
      </c>
      <c r="B479" s="9" t="s">
        <v>1485</v>
      </c>
      <c r="C479" s="8" t="s">
        <v>1486</v>
      </c>
      <c r="D479" s="9" t="s">
        <v>1485</v>
      </c>
      <c r="E479" s="8" t="s">
        <v>1487</v>
      </c>
      <c r="F479" s="8" t="s">
        <v>1486</v>
      </c>
      <c r="G479" s="8" t="s">
        <v>15</v>
      </c>
      <c r="H479" s="19"/>
      <c r="I479" s="19"/>
      <c r="J479" s="19">
        <v>2</v>
      </c>
      <c r="K479" s="19"/>
      <c r="L479" s="19">
        <v>2</v>
      </c>
      <c r="M479" s="19"/>
      <c r="N479" s="19"/>
      <c r="O479" s="19">
        <v>1</v>
      </c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>
        <f t="shared" si="28"/>
        <v>5</v>
      </c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>
        <f t="shared" si="29"/>
        <v>0</v>
      </c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>
        <f t="shared" si="30"/>
        <v>0</v>
      </c>
      <c r="BF479" s="9">
        <f t="shared" si="31"/>
        <v>5</v>
      </c>
    </row>
    <row r="480" spans="1:58">
      <c r="A480" s="8" t="s">
        <v>1375</v>
      </c>
      <c r="B480" s="9" t="s">
        <v>1488</v>
      </c>
      <c r="C480" s="8" t="s">
        <v>1489</v>
      </c>
      <c r="D480" s="9" t="s">
        <v>1488</v>
      </c>
      <c r="E480" s="8" t="s">
        <v>1490</v>
      </c>
      <c r="F480" s="8" t="s">
        <v>1489</v>
      </c>
      <c r="G480" s="8" t="s">
        <v>15</v>
      </c>
      <c r="H480" s="19"/>
      <c r="I480" s="19"/>
      <c r="J480" s="19"/>
      <c r="K480" s="19"/>
      <c r="L480" s="19"/>
      <c r="M480" s="19"/>
      <c r="N480" s="19">
        <v>3</v>
      </c>
      <c r="O480" s="19">
        <v>1</v>
      </c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>
        <f t="shared" si="28"/>
        <v>4</v>
      </c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>
        <f t="shared" si="29"/>
        <v>0</v>
      </c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>
        <f t="shared" si="30"/>
        <v>0</v>
      </c>
      <c r="BF480" s="9">
        <f t="shared" si="31"/>
        <v>4</v>
      </c>
    </row>
    <row r="481" spans="1:58">
      <c r="A481" s="8" t="s">
        <v>1375</v>
      </c>
      <c r="B481" s="9" t="s">
        <v>1491</v>
      </c>
      <c r="C481" s="8" t="s">
        <v>1492</v>
      </c>
      <c r="D481" s="9" t="s">
        <v>1493</v>
      </c>
      <c r="E481" s="8" t="s">
        <v>1494</v>
      </c>
      <c r="F481" s="8" t="s">
        <v>1495</v>
      </c>
      <c r="G481" s="8" t="s">
        <v>15</v>
      </c>
      <c r="H481" s="19"/>
      <c r="I481" s="19"/>
      <c r="J481" s="19">
        <v>20</v>
      </c>
      <c r="K481" s="19">
        <v>17</v>
      </c>
      <c r="L481" s="19">
        <v>19</v>
      </c>
      <c r="M481" s="19">
        <v>20</v>
      </c>
      <c r="N481" s="19">
        <v>14</v>
      </c>
      <c r="O481" s="19">
        <v>17</v>
      </c>
      <c r="P481" s="19"/>
      <c r="Q481" s="19">
        <v>20</v>
      </c>
      <c r="R481" s="19">
        <v>25</v>
      </c>
      <c r="S481" s="19">
        <v>25</v>
      </c>
      <c r="T481" s="19">
        <v>25</v>
      </c>
      <c r="U481" s="19"/>
      <c r="V481" s="19"/>
      <c r="W481" s="19"/>
      <c r="X481" s="19"/>
      <c r="Y481" s="19"/>
      <c r="Z481" s="19"/>
      <c r="AA481" s="19"/>
      <c r="AB481" s="19">
        <f t="shared" si="28"/>
        <v>202</v>
      </c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>
        <f t="shared" si="29"/>
        <v>0</v>
      </c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>
        <f t="shared" si="30"/>
        <v>0</v>
      </c>
      <c r="BF481" s="9">
        <f t="shared" si="31"/>
        <v>202</v>
      </c>
    </row>
    <row r="482" spans="1:58">
      <c r="A482" s="8" t="s">
        <v>1375</v>
      </c>
      <c r="B482" s="9" t="s">
        <v>1491</v>
      </c>
      <c r="C482" s="8" t="s">
        <v>1492</v>
      </c>
      <c r="D482" s="9" t="s">
        <v>1491</v>
      </c>
      <c r="E482" s="8" t="s">
        <v>1496</v>
      </c>
      <c r="F482" s="8" t="s">
        <v>1497</v>
      </c>
      <c r="G482" s="8" t="s">
        <v>15</v>
      </c>
      <c r="H482" s="19"/>
      <c r="I482" s="19"/>
      <c r="J482" s="19">
        <v>18</v>
      </c>
      <c r="K482" s="19">
        <v>18</v>
      </c>
      <c r="L482" s="19">
        <v>22</v>
      </c>
      <c r="M482" s="19">
        <v>26</v>
      </c>
      <c r="N482" s="19">
        <v>16</v>
      </c>
      <c r="O482" s="19">
        <v>22</v>
      </c>
      <c r="P482" s="19"/>
      <c r="Q482" s="19">
        <v>42</v>
      </c>
      <c r="R482" s="19">
        <v>47</v>
      </c>
      <c r="S482" s="19">
        <v>49</v>
      </c>
      <c r="T482" s="19">
        <v>58</v>
      </c>
      <c r="U482" s="19">
        <v>53</v>
      </c>
      <c r="V482" s="19">
        <v>52</v>
      </c>
      <c r="W482" s="19"/>
      <c r="X482" s="19"/>
      <c r="Y482" s="19"/>
      <c r="Z482" s="19"/>
      <c r="AA482" s="19"/>
      <c r="AB482" s="19">
        <f t="shared" si="28"/>
        <v>423</v>
      </c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>
        <f t="shared" si="29"/>
        <v>0</v>
      </c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>
        <f t="shared" si="30"/>
        <v>0</v>
      </c>
      <c r="BF482" s="9">
        <f t="shared" si="31"/>
        <v>423</v>
      </c>
    </row>
    <row r="483" spans="1:58">
      <c r="A483" s="8" t="s">
        <v>1375</v>
      </c>
      <c r="B483" s="9" t="s">
        <v>1498</v>
      </c>
      <c r="C483" s="8" t="s">
        <v>1499</v>
      </c>
      <c r="D483" s="9" t="s">
        <v>1498</v>
      </c>
      <c r="E483" s="8" t="s">
        <v>1500</v>
      </c>
      <c r="F483" s="8" t="s">
        <v>1499</v>
      </c>
      <c r="G483" s="8" t="s">
        <v>15</v>
      </c>
      <c r="H483" s="19"/>
      <c r="I483" s="19"/>
      <c r="J483" s="19">
        <v>3</v>
      </c>
      <c r="K483" s="19">
        <v>5</v>
      </c>
      <c r="L483" s="19">
        <v>3</v>
      </c>
      <c r="M483" s="19">
        <v>6</v>
      </c>
      <c r="N483" s="19">
        <v>2</v>
      </c>
      <c r="O483" s="19">
        <v>4</v>
      </c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>
        <f t="shared" si="28"/>
        <v>23</v>
      </c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>
        <f t="shared" si="29"/>
        <v>0</v>
      </c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>
        <f t="shared" si="30"/>
        <v>0</v>
      </c>
      <c r="BF483" s="9">
        <f t="shared" si="31"/>
        <v>23</v>
      </c>
    </row>
    <row r="484" spans="1:58">
      <c r="A484" s="8" t="s">
        <v>1375</v>
      </c>
      <c r="B484" s="9" t="s">
        <v>1501</v>
      </c>
      <c r="C484" s="8" t="s">
        <v>1502</v>
      </c>
      <c r="D484" s="9" t="s">
        <v>1501</v>
      </c>
      <c r="E484" s="8" t="s">
        <v>1503</v>
      </c>
      <c r="F484" s="8" t="s">
        <v>1504</v>
      </c>
      <c r="G484" s="8" t="s">
        <v>15</v>
      </c>
      <c r="H484" s="19"/>
      <c r="I484" s="19"/>
      <c r="J484" s="19"/>
      <c r="K484" s="19">
        <v>1</v>
      </c>
      <c r="L484" s="19">
        <v>1</v>
      </c>
      <c r="M484" s="19">
        <v>3</v>
      </c>
      <c r="N484" s="19">
        <v>2</v>
      </c>
      <c r="O484" s="19">
        <v>1</v>
      </c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>
        <f t="shared" si="28"/>
        <v>8</v>
      </c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>
        <f t="shared" si="29"/>
        <v>0</v>
      </c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>
        <f t="shared" si="30"/>
        <v>0</v>
      </c>
      <c r="BF484" s="9">
        <f t="shared" si="31"/>
        <v>8</v>
      </c>
    </row>
    <row r="485" spans="1:58">
      <c r="A485" s="8" t="s">
        <v>1375</v>
      </c>
      <c r="B485" s="9" t="s">
        <v>1505</v>
      </c>
      <c r="C485" s="8" t="s">
        <v>1506</v>
      </c>
      <c r="D485" s="9" t="s">
        <v>1505</v>
      </c>
      <c r="E485" s="8" t="s">
        <v>1507</v>
      </c>
      <c r="F485" s="8" t="s">
        <v>1506</v>
      </c>
      <c r="G485" s="8" t="s">
        <v>15</v>
      </c>
      <c r="H485" s="19"/>
      <c r="I485" s="19"/>
      <c r="J485" s="19"/>
      <c r="K485" s="19"/>
      <c r="L485" s="19">
        <v>2</v>
      </c>
      <c r="M485" s="19">
        <v>1</v>
      </c>
      <c r="N485" s="19">
        <v>2</v>
      </c>
      <c r="O485" s="19">
        <v>8</v>
      </c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>
        <f t="shared" si="28"/>
        <v>13</v>
      </c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>
        <f t="shared" si="29"/>
        <v>0</v>
      </c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>
        <f t="shared" si="30"/>
        <v>0</v>
      </c>
      <c r="BF485" s="9">
        <f t="shared" si="31"/>
        <v>13</v>
      </c>
    </row>
    <row r="486" spans="1:58">
      <c r="A486" s="8" t="s">
        <v>1375</v>
      </c>
      <c r="B486" s="9" t="s">
        <v>1508</v>
      </c>
      <c r="C486" s="8" t="s">
        <v>1509</v>
      </c>
      <c r="D486" s="9" t="s">
        <v>1508</v>
      </c>
      <c r="E486" s="8" t="s">
        <v>1510</v>
      </c>
      <c r="F486" s="8" t="s">
        <v>1511</v>
      </c>
      <c r="G486" s="8" t="s">
        <v>15</v>
      </c>
      <c r="H486" s="19"/>
      <c r="I486" s="19"/>
      <c r="J486" s="19">
        <v>12</v>
      </c>
      <c r="K486" s="19">
        <v>16</v>
      </c>
      <c r="L486" s="19">
        <v>21</v>
      </c>
      <c r="M486" s="19">
        <v>18</v>
      </c>
      <c r="N486" s="19">
        <v>17</v>
      </c>
      <c r="O486" s="19">
        <v>15</v>
      </c>
      <c r="P486" s="19"/>
      <c r="Q486" s="19">
        <v>27</v>
      </c>
      <c r="R486" s="19">
        <v>28</v>
      </c>
      <c r="S486" s="19">
        <v>24</v>
      </c>
      <c r="T486" s="19">
        <v>19</v>
      </c>
      <c r="U486" s="19">
        <v>28</v>
      </c>
      <c r="V486" s="19">
        <v>28</v>
      </c>
      <c r="W486" s="19"/>
      <c r="X486" s="19"/>
      <c r="Y486" s="19"/>
      <c r="Z486" s="19"/>
      <c r="AA486" s="19"/>
      <c r="AB486" s="19">
        <f t="shared" si="28"/>
        <v>253</v>
      </c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>
        <f t="shared" si="29"/>
        <v>0</v>
      </c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>
        <f t="shared" si="30"/>
        <v>0</v>
      </c>
      <c r="BF486" s="9">
        <f t="shared" si="31"/>
        <v>253</v>
      </c>
    </row>
    <row r="487" spans="1:58">
      <c r="A487" s="8" t="s">
        <v>1375</v>
      </c>
      <c r="B487" s="9" t="s">
        <v>1512</v>
      </c>
      <c r="C487" s="8" t="s">
        <v>1513</v>
      </c>
      <c r="D487" s="9" t="s">
        <v>1512</v>
      </c>
      <c r="E487" s="8" t="s">
        <v>1514</v>
      </c>
      <c r="F487" s="8" t="s">
        <v>1513</v>
      </c>
      <c r="G487" s="8" t="s">
        <v>15</v>
      </c>
      <c r="H487" s="19"/>
      <c r="I487" s="19"/>
      <c r="J487" s="19">
        <v>1</v>
      </c>
      <c r="K487" s="19">
        <v>1</v>
      </c>
      <c r="L487" s="19">
        <v>2</v>
      </c>
      <c r="M487" s="19">
        <v>1</v>
      </c>
      <c r="N487" s="19">
        <v>1</v>
      </c>
      <c r="O487" s="19">
        <v>2</v>
      </c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>
        <f t="shared" si="28"/>
        <v>8</v>
      </c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>
        <f t="shared" si="29"/>
        <v>0</v>
      </c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>
        <f t="shared" si="30"/>
        <v>0</v>
      </c>
      <c r="BF487" s="9">
        <f t="shared" si="31"/>
        <v>8</v>
      </c>
    </row>
    <row r="488" spans="1:58">
      <c r="A488" s="8" t="s">
        <v>1375</v>
      </c>
      <c r="B488" s="9" t="s">
        <v>1515</v>
      </c>
      <c r="C488" s="8" t="s">
        <v>1516</v>
      </c>
      <c r="D488" s="9" t="s">
        <v>1515</v>
      </c>
      <c r="E488" s="8" t="s">
        <v>1517</v>
      </c>
      <c r="F488" s="8" t="s">
        <v>1518</v>
      </c>
      <c r="G488" s="8" t="s">
        <v>15</v>
      </c>
      <c r="H488" s="19"/>
      <c r="I488" s="19"/>
      <c r="J488" s="19">
        <v>11</v>
      </c>
      <c r="K488" s="19">
        <v>13</v>
      </c>
      <c r="L488" s="19">
        <v>15</v>
      </c>
      <c r="M488" s="19">
        <v>28</v>
      </c>
      <c r="N488" s="19">
        <v>16</v>
      </c>
      <c r="O488" s="19">
        <v>19</v>
      </c>
      <c r="P488" s="19"/>
      <c r="Q488" s="19">
        <v>25</v>
      </c>
      <c r="R488" s="19">
        <v>37</v>
      </c>
      <c r="S488" s="19">
        <v>31</v>
      </c>
      <c r="T488" s="19">
        <v>29</v>
      </c>
      <c r="U488" s="19">
        <v>29</v>
      </c>
      <c r="V488" s="19">
        <v>42</v>
      </c>
      <c r="W488" s="19"/>
      <c r="X488" s="19"/>
      <c r="Y488" s="19"/>
      <c r="Z488" s="19"/>
      <c r="AA488" s="19"/>
      <c r="AB488" s="19">
        <f t="shared" si="28"/>
        <v>295</v>
      </c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>
        <f t="shared" si="29"/>
        <v>0</v>
      </c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>
        <f t="shared" si="30"/>
        <v>0</v>
      </c>
      <c r="BF488" s="9">
        <f t="shared" si="31"/>
        <v>295</v>
      </c>
    </row>
    <row r="489" spans="1:58">
      <c r="A489" s="8" t="s">
        <v>1375</v>
      </c>
      <c r="B489" s="9" t="s">
        <v>1519</v>
      </c>
      <c r="C489" s="8" t="s">
        <v>1520</v>
      </c>
      <c r="D489" s="9" t="s">
        <v>1519</v>
      </c>
      <c r="E489" s="8" t="s">
        <v>1521</v>
      </c>
      <c r="F489" s="8" t="s">
        <v>1520</v>
      </c>
      <c r="G489" s="8" t="s">
        <v>15</v>
      </c>
      <c r="H489" s="19"/>
      <c r="I489" s="19"/>
      <c r="J489" s="19">
        <v>3</v>
      </c>
      <c r="K489" s="19">
        <v>5</v>
      </c>
      <c r="L489" s="19">
        <v>7</v>
      </c>
      <c r="M489" s="19">
        <v>9</v>
      </c>
      <c r="N489" s="19">
        <v>6</v>
      </c>
      <c r="O489" s="19">
        <v>18</v>
      </c>
      <c r="P489" s="19"/>
      <c r="Q489" s="19">
        <v>21</v>
      </c>
      <c r="R489" s="19">
        <v>15</v>
      </c>
      <c r="S489" s="19">
        <v>23</v>
      </c>
      <c r="T489" s="19">
        <v>17</v>
      </c>
      <c r="U489" s="19">
        <v>7</v>
      </c>
      <c r="V489" s="19">
        <v>12</v>
      </c>
      <c r="W489" s="19"/>
      <c r="X489" s="19"/>
      <c r="Y489" s="19"/>
      <c r="Z489" s="19"/>
      <c r="AA489" s="19"/>
      <c r="AB489" s="19">
        <f t="shared" si="28"/>
        <v>143</v>
      </c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>
        <f t="shared" si="29"/>
        <v>0</v>
      </c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>
        <f t="shared" si="30"/>
        <v>0</v>
      </c>
      <c r="BF489" s="9">
        <f t="shared" si="31"/>
        <v>143</v>
      </c>
    </row>
    <row r="490" spans="1:58">
      <c r="A490" s="8" t="s">
        <v>1375</v>
      </c>
      <c r="B490" s="9" t="s">
        <v>1522</v>
      </c>
      <c r="C490" s="8" t="s">
        <v>1523</v>
      </c>
      <c r="D490" s="9" t="s">
        <v>1522</v>
      </c>
      <c r="E490" s="8" t="s">
        <v>1524</v>
      </c>
      <c r="F490" s="8" t="s">
        <v>1523</v>
      </c>
      <c r="G490" s="8" t="s">
        <v>15</v>
      </c>
      <c r="H490" s="19"/>
      <c r="I490" s="19"/>
      <c r="J490" s="19">
        <v>2</v>
      </c>
      <c r="K490" s="19"/>
      <c r="L490" s="19"/>
      <c r="M490" s="19">
        <v>2</v>
      </c>
      <c r="N490" s="19"/>
      <c r="O490" s="19">
        <v>2</v>
      </c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>
        <f t="shared" si="28"/>
        <v>6</v>
      </c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>
        <f t="shared" si="29"/>
        <v>0</v>
      </c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>
        <f t="shared" si="30"/>
        <v>0</v>
      </c>
      <c r="BF490" s="9">
        <f t="shared" si="31"/>
        <v>6</v>
      </c>
    </row>
    <row r="491" spans="1:58">
      <c r="A491" s="8" t="s">
        <v>1375</v>
      </c>
      <c r="B491" s="9" t="s">
        <v>1525</v>
      </c>
      <c r="C491" s="8" t="s">
        <v>1526</v>
      </c>
      <c r="D491" s="9" t="s">
        <v>1525</v>
      </c>
      <c r="E491" s="8" t="s">
        <v>1527</v>
      </c>
      <c r="F491" s="8" t="s">
        <v>1526</v>
      </c>
      <c r="G491" s="8" t="s">
        <v>15</v>
      </c>
      <c r="H491" s="19"/>
      <c r="I491" s="19"/>
      <c r="J491" s="19">
        <v>4</v>
      </c>
      <c r="K491" s="19">
        <v>3</v>
      </c>
      <c r="L491" s="19">
        <v>4</v>
      </c>
      <c r="M491" s="19">
        <v>2</v>
      </c>
      <c r="N491" s="19"/>
      <c r="O491" s="19">
        <v>5</v>
      </c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>
        <f t="shared" si="28"/>
        <v>18</v>
      </c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>
        <f t="shared" si="29"/>
        <v>0</v>
      </c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>
        <f t="shared" si="30"/>
        <v>0</v>
      </c>
      <c r="BF491" s="9">
        <f t="shared" si="31"/>
        <v>18</v>
      </c>
    </row>
    <row r="492" spans="1:58">
      <c r="A492" s="8" t="s">
        <v>1375</v>
      </c>
      <c r="B492" s="9" t="s">
        <v>1528</v>
      </c>
      <c r="C492" s="8" t="s">
        <v>1529</v>
      </c>
      <c r="D492" s="9" t="s">
        <v>1528</v>
      </c>
      <c r="E492" s="8" t="s">
        <v>1530</v>
      </c>
      <c r="F492" s="8" t="s">
        <v>1531</v>
      </c>
      <c r="G492" s="8" t="s">
        <v>15</v>
      </c>
      <c r="H492" s="19"/>
      <c r="I492" s="19"/>
      <c r="J492" s="19">
        <v>1</v>
      </c>
      <c r="K492" s="19"/>
      <c r="L492" s="19"/>
      <c r="M492" s="19">
        <v>1</v>
      </c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>
        <f t="shared" si="28"/>
        <v>2</v>
      </c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>
        <f t="shared" si="29"/>
        <v>0</v>
      </c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>
        <f t="shared" si="30"/>
        <v>0</v>
      </c>
      <c r="BF492" s="9">
        <f t="shared" si="31"/>
        <v>2</v>
      </c>
    </row>
    <row r="493" spans="1:58">
      <c r="A493" s="8" t="s">
        <v>1375</v>
      </c>
      <c r="B493" s="9" t="s">
        <v>1532</v>
      </c>
      <c r="C493" s="8" t="s">
        <v>1533</v>
      </c>
      <c r="D493" s="9" t="s">
        <v>1532</v>
      </c>
      <c r="E493" s="8" t="s">
        <v>1534</v>
      </c>
      <c r="F493" s="8" t="s">
        <v>1535</v>
      </c>
      <c r="G493" s="8" t="s">
        <v>15</v>
      </c>
      <c r="H493" s="19"/>
      <c r="I493" s="19"/>
      <c r="J493" s="19"/>
      <c r="K493" s="19"/>
      <c r="L493" s="19">
        <v>4</v>
      </c>
      <c r="M493" s="19">
        <v>8</v>
      </c>
      <c r="N493" s="19"/>
      <c r="O493" s="19">
        <v>4</v>
      </c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>
        <f t="shared" si="28"/>
        <v>16</v>
      </c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>
        <f t="shared" si="29"/>
        <v>0</v>
      </c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>
        <f t="shared" si="30"/>
        <v>0</v>
      </c>
      <c r="BF493" s="9">
        <f t="shared" si="31"/>
        <v>16</v>
      </c>
    </row>
    <row r="494" spans="1:58">
      <c r="A494" s="8" t="s">
        <v>1375</v>
      </c>
      <c r="B494" s="9" t="s">
        <v>1536</v>
      </c>
      <c r="C494" s="8" t="s">
        <v>1537</v>
      </c>
      <c r="D494" s="9" t="s">
        <v>1536</v>
      </c>
      <c r="E494" s="8" t="s">
        <v>1538</v>
      </c>
      <c r="F494" s="8" t="s">
        <v>1537</v>
      </c>
      <c r="G494" s="8" t="s">
        <v>15</v>
      </c>
      <c r="H494" s="19"/>
      <c r="I494" s="19"/>
      <c r="J494" s="19"/>
      <c r="K494" s="19">
        <v>2</v>
      </c>
      <c r="L494" s="19">
        <v>2</v>
      </c>
      <c r="M494" s="19">
        <v>2</v>
      </c>
      <c r="N494" s="19">
        <v>2</v>
      </c>
      <c r="O494" s="19">
        <v>2</v>
      </c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>
        <f t="shared" si="28"/>
        <v>10</v>
      </c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>
        <f t="shared" si="29"/>
        <v>0</v>
      </c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>
        <f t="shared" si="30"/>
        <v>0</v>
      </c>
      <c r="BF494" s="9">
        <f t="shared" si="31"/>
        <v>10</v>
      </c>
    </row>
    <row r="495" spans="1:58">
      <c r="A495" s="8" t="s">
        <v>1375</v>
      </c>
      <c r="B495" s="9" t="s">
        <v>1539</v>
      </c>
      <c r="C495" s="8" t="s">
        <v>1540</v>
      </c>
      <c r="D495" s="9" t="s">
        <v>1539</v>
      </c>
      <c r="E495" s="8" t="s">
        <v>1541</v>
      </c>
      <c r="F495" s="8" t="s">
        <v>1540</v>
      </c>
      <c r="G495" s="8" t="s">
        <v>15</v>
      </c>
      <c r="H495" s="19"/>
      <c r="I495" s="19"/>
      <c r="J495" s="19"/>
      <c r="K495" s="19"/>
      <c r="L495" s="19"/>
      <c r="M495" s="19"/>
      <c r="N495" s="19">
        <v>1</v>
      </c>
      <c r="O495" s="19">
        <v>4</v>
      </c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>
        <f t="shared" si="28"/>
        <v>5</v>
      </c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>
        <f t="shared" si="29"/>
        <v>0</v>
      </c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>
        <f t="shared" si="30"/>
        <v>0</v>
      </c>
      <c r="BF495" s="9">
        <f t="shared" si="31"/>
        <v>5</v>
      </c>
    </row>
    <row r="496" spans="1:58">
      <c r="A496" s="8" t="s">
        <v>1375</v>
      </c>
      <c r="B496" s="9" t="s">
        <v>1542</v>
      </c>
      <c r="C496" s="8" t="s">
        <v>1543</v>
      </c>
      <c r="D496" s="9" t="s">
        <v>1542</v>
      </c>
      <c r="E496" s="8" t="s">
        <v>1544</v>
      </c>
      <c r="F496" s="8" t="s">
        <v>1545</v>
      </c>
      <c r="G496" s="8" t="s">
        <v>15</v>
      </c>
      <c r="H496" s="19"/>
      <c r="I496" s="19"/>
      <c r="J496" s="19"/>
      <c r="K496" s="19">
        <v>1</v>
      </c>
      <c r="L496" s="19">
        <v>2</v>
      </c>
      <c r="M496" s="19">
        <v>3</v>
      </c>
      <c r="N496" s="19">
        <v>2</v>
      </c>
      <c r="O496" s="19">
        <v>1</v>
      </c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>
        <f t="shared" si="28"/>
        <v>9</v>
      </c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>
        <f t="shared" si="29"/>
        <v>0</v>
      </c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>
        <f t="shared" si="30"/>
        <v>0</v>
      </c>
      <c r="BF496" s="9">
        <f t="shared" si="31"/>
        <v>9</v>
      </c>
    </row>
    <row r="497" spans="1:58">
      <c r="A497" s="8" t="s">
        <v>1375</v>
      </c>
      <c r="B497" s="9" t="s">
        <v>1546</v>
      </c>
      <c r="C497" s="8" t="s">
        <v>1547</v>
      </c>
      <c r="D497" s="9" t="s">
        <v>1546</v>
      </c>
      <c r="E497" s="8" t="s">
        <v>1548</v>
      </c>
      <c r="F497" s="8" t="s">
        <v>1547</v>
      </c>
      <c r="G497" s="8" t="s">
        <v>15</v>
      </c>
      <c r="H497" s="19"/>
      <c r="I497" s="19"/>
      <c r="J497" s="19">
        <v>1</v>
      </c>
      <c r="K497" s="19">
        <v>1</v>
      </c>
      <c r="L497" s="19"/>
      <c r="M497" s="19">
        <v>3</v>
      </c>
      <c r="N497" s="19">
        <v>2</v>
      </c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>
        <f t="shared" si="28"/>
        <v>7</v>
      </c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>
        <f t="shared" si="29"/>
        <v>0</v>
      </c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>
        <f t="shared" si="30"/>
        <v>0</v>
      </c>
      <c r="BF497" s="9">
        <f t="shared" si="31"/>
        <v>7</v>
      </c>
    </row>
    <row r="498" spans="1:58">
      <c r="A498" s="8" t="s">
        <v>1375</v>
      </c>
      <c r="B498" s="9" t="s">
        <v>1549</v>
      </c>
      <c r="C498" s="8" t="s">
        <v>1550</v>
      </c>
      <c r="D498" s="9" t="s">
        <v>1549</v>
      </c>
      <c r="E498" s="8" t="s">
        <v>1551</v>
      </c>
      <c r="F498" s="8" t="s">
        <v>1550</v>
      </c>
      <c r="G498" s="8" t="s">
        <v>15</v>
      </c>
      <c r="H498" s="19"/>
      <c r="I498" s="19"/>
      <c r="J498" s="19"/>
      <c r="K498" s="19">
        <v>1</v>
      </c>
      <c r="L498" s="19"/>
      <c r="M498" s="19"/>
      <c r="N498" s="19">
        <v>1</v>
      </c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>
        <f t="shared" si="28"/>
        <v>2</v>
      </c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>
        <f t="shared" si="29"/>
        <v>0</v>
      </c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>
        <f t="shared" si="30"/>
        <v>0</v>
      </c>
      <c r="BF498" s="9">
        <f t="shared" si="31"/>
        <v>2</v>
      </c>
    </row>
    <row r="499" spans="1:58">
      <c r="A499" s="8" t="s">
        <v>1375</v>
      </c>
      <c r="B499" s="9" t="s">
        <v>1552</v>
      </c>
      <c r="C499" s="8" t="s">
        <v>1553</v>
      </c>
      <c r="D499" s="9" t="s">
        <v>1552</v>
      </c>
      <c r="E499" s="8" t="s">
        <v>1554</v>
      </c>
      <c r="F499" s="8" t="s">
        <v>1555</v>
      </c>
      <c r="G499" s="8" t="s">
        <v>15</v>
      </c>
      <c r="H499" s="19"/>
      <c r="I499" s="19"/>
      <c r="J499" s="19">
        <v>1</v>
      </c>
      <c r="K499" s="19">
        <v>1</v>
      </c>
      <c r="L499" s="19"/>
      <c r="M499" s="19">
        <v>2</v>
      </c>
      <c r="N499" s="19"/>
      <c r="O499" s="19">
        <v>1</v>
      </c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>
        <f t="shared" si="28"/>
        <v>5</v>
      </c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>
        <f t="shared" si="29"/>
        <v>0</v>
      </c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>
        <f t="shared" si="30"/>
        <v>0</v>
      </c>
      <c r="BF499" s="9">
        <f t="shared" si="31"/>
        <v>5</v>
      </c>
    </row>
    <row r="500" spans="1:58">
      <c r="A500" s="8" t="s">
        <v>1375</v>
      </c>
      <c r="B500" s="9" t="s">
        <v>1556</v>
      </c>
      <c r="C500" s="8" t="s">
        <v>1557</v>
      </c>
      <c r="D500" s="9" t="s">
        <v>1556</v>
      </c>
      <c r="E500" s="8" t="s">
        <v>1558</v>
      </c>
      <c r="F500" s="8" t="s">
        <v>1557</v>
      </c>
      <c r="G500" s="8" t="s">
        <v>15</v>
      </c>
      <c r="H500" s="19"/>
      <c r="I500" s="19"/>
      <c r="J500" s="19">
        <v>1</v>
      </c>
      <c r="K500" s="19"/>
      <c r="L500" s="19">
        <v>3</v>
      </c>
      <c r="M500" s="19"/>
      <c r="N500" s="19">
        <v>1</v>
      </c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>
        <f t="shared" si="28"/>
        <v>5</v>
      </c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>
        <f t="shared" si="29"/>
        <v>0</v>
      </c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>
        <f t="shared" si="30"/>
        <v>0</v>
      </c>
      <c r="BF500" s="9">
        <f t="shared" si="31"/>
        <v>5</v>
      </c>
    </row>
    <row r="501" spans="1:58">
      <c r="A501" s="8" t="s">
        <v>1375</v>
      </c>
      <c r="B501" s="9" t="s">
        <v>1559</v>
      </c>
      <c r="C501" s="8" t="s">
        <v>1560</v>
      </c>
      <c r="D501" s="9" t="s">
        <v>1559</v>
      </c>
      <c r="E501" s="8" t="s">
        <v>1561</v>
      </c>
      <c r="F501" s="8" t="s">
        <v>1560</v>
      </c>
      <c r="G501" s="8" t="s">
        <v>15</v>
      </c>
      <c r="H501" s="19"/>
      <c r="I501" s="19"/>
      <c r="J501" s="19"/>
      <c r="K501" s="19">
        <v>1</v>
      </c>
      <c r="L501" s="19">
        <v>4</v>
      </c>
      <c r="M501" s="19"/>
      <c r="N501" s="19">
        <v>4</v>
      </c>
      <c r="O501" s="19">
        <v>1</v>
      </c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>
        <f t="shared" si="28"/>
        <v>10</v>
      </c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>
        <f t="shared" si="29"/>
        <v>0</v>
      </c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>
        <f t="shared" si="30"/>
        <v>0</v>
      </c>
      <c r="BF501" s="9">
        <f t="shared" si="31"/>
        <v>10</v>
      </c>
    </row>
    <row r="502" spans="1:58">
      <c r="A502" s="8" t="s">
        <v>1375</v>
      </c>
      <c r="B502" s="9" t="s">
        <v>1562</v>
      </c>
      <c r="C502" s="8" t="s">
        <v>1563</v>
      </c>
      <c r="D502" s="9" t="s">
        <v>1562</v>
      </c>
      <c r="E502" s="8" t="s">
        <v>1564</v>
      </c>
      <c r="F502" s="8" t="s">
        <v>1563</v>
      </c>
      <c r="G502" s="8" t="s">
        <v>15</v>
      </c>
      <c r="H502" s="19"/>
      <c r="I502" s="19"/>
      <c r="J502" s="19">
        <v>1</v>
      </c>
      <c r="K502" s="19">
        <v>2</v>
      </c>
      <c r="L502" s="19">
        <v>2</v>
      </c>
      <c r="M502" s="19">
        <v>1</v>
      </c>
      <c r="N502" s="19">
        <v>3</v>
      </c>
      <c r="O502" s="19">
        <v>2</v>
      </c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>
        <f t="shared" si="28"/>
        <v>11</v>
      </c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>
        <f t="shared" si="29"/>
        <v>0</v>
      </c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>
        <f t="shared" si="30"/>
        <v>0</v>
      </c>
      <c r="BF502" s="9">
        <f t="shared" si="31"/>
        <v>11</v>
      </c>
    </row>
    <row r="503" spans="1:58">
      <c r="A503" s="8" t="s">
        <v>1565</v>
      </c>
      <c r="B503" s="9" t="s">
        <v>1566</v>
      </c>
      <c r="C503" s="8" t="s">
        <v>1567</v>
      </c>
      <c r="D503" s="9" t="s">
        <v>1566</v>
      </c>
      <c r="E503" s="8" t="s">
        <v>1568</v>
      </c>
      <c r="F503" s="8" t="s">
        <v>1569</v>
      </c>
      <c r="G503" s="8" t="s">
        <v>11</v>
      </c>
      <c r="H503" s="19"/>
      <c r="I503" s="19"/>
      <c r="J503" s="19"/>
      <c r="K503" s="19"/>
      <c r="L503" s="19"/>
      <c r="M503" s="19"/>
      <c r="N503" s="19"/>
      <c r="O503" s="19"/>
      <c r="P503" s="19"/>
      <c r="Q503" s="19">
        <v>34</v>
      </c>
      <c r="R503" s="19">
        <v>26</v>
      </c>
      <c r="S503" s="19">
        <v>41</v>
      </c>
      <c r="T503" s="19">
        <v>32</v>
      </c>
      <c r="U503" s="19">
        <v>28</v>
      </c>
      <c r="V503" s="19">
        <v>34</v>
      </c>
      <c r="W503" s="19"/>
      <c r="X503" s="19"/>
      <c r="Y503" s="19"/>
      <c r="Z503" s="19"/>
      <c r="AA503" s="19"/>
      <c r="AB503" s="19">
        <f t="shared" si="28"/>
        <v>195</v>
      </c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>
        <f t="shared" si="29"/>
        <v>0</v>
      </c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>
        <f t="shared" si="30"/>
        <v>0</v>
      </c>
      <c r="BF503" s="9">
        <f t="shared" si="31"/>
        <v>195</v>
      </c>
    </row>
    <row r="504" spans="1:58">
      <c r="A504" s="8" t="s">
        <v>1565</v>
      </c>
      <c r="B504" s="9" t="s">
        <v>1566</v>
      </c>
      <c r="C504" s="8" t="s">
        <v>1567</v>
      </c>
      <c r="D504" s="9" t="s">
        <v>1570</v>
      </c>
      <c r="E504" s="8" t="s">
        <v>1571</v>
      </c>
      <c r="F504" s="8" t="s">
        <v>1572</v>
      </c>
      <c r="G504" s="8" t="s">
        <v>11</v>
      </c>
      <c r="H504" s="19"/>
      <c r="I504" s="19"/>
      <c r="J504" s="19">
        <v>23</v>
      </c>
      <c r="K504" s="19">
        <v>27</v>
      </c>
      <c r="L504" s="19">
        <v>22</v>
      </c>
      <c r="M504" s="19">
        <v>27</v>
      </c>
      <c r="N504" s="19">
        <v>16</v>
      </c>
      <c r="O504" s="19">
        <v>29</v>
      </c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>
        <f t="shared" si="28"/>
        <v>144</v>
      </c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>
        <f t="shared" si="29"/>
        <v>0</v>
      </c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>
        <f t="shared" si="30"/>
        <v>0</v>
      </c>
      <c r="BF504" s="9">
        <f t="shared" si="31"/>
        <v>144</v>
      </c>
    </row>
    <row r="505" spans="1:58">
      <c r="A505" s="8" t="s">
        <v>1565</v>
      </c>
      <c r="B505" s="9" t="s">
        <v>1566</v>
      </c>
      <c r="C505" s="8" t="s">
        <v>1567</v>
      </c>
      <c r="D505" s="9" t="s">
        <v>1573</v>
      </c>
      <c r="E505" s="8" t="s">
        <v>1574</v>
      </c>
      <c r="F505" s="8" t="s">
        <v>1575</v>
      </c>
      <c r="G505" s="8" t="s">
        <v>15</v>
      </c>
      <c r="H505" s="19"/>
      <c r="I505" s="19"/>
      <c r="J505" s="19">
        <v>1</v>
      </c>
      <c r="K505" s="19">
        <v>1</v>
      </c>
      <c r="L505" s="19">
        <v>3</v>
      </c>
      <c r="M505" s="19">
        <v>3</v>
      </c>
      <c r="N505" s="19">
        <v>2</v>
      </c>
      <c r="O505" s="19">
        <v>2</v>
      </c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>
        <f t="shared" si="28"/>
        <v>12</v>
      </c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>
        <f t="shared" si="29"/>
        <v>0</v>
      </c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>
        <f t="shared" si="30"/>
        <v>0</v>
      </c>
      <c r="BF505" s="9">
        <f t="shared" si="31"/>
        <v>12</v>
      </c>
    </row>
    <row r="506" spans="1:58">
      <c r="A506" s="8" t="s">
        <v>1565</v>
      </c>
      <c r="B506" s="9" t="s">
        <v>1566</v>
      </c>
      <c r="C506" s="8" t="s">
        <v>1567</v>
      </c>
      <c r="D506" s="9" t="s">
        <v>1576</v>
      </c>
      <c r="E506" s="8" t="s">
        <v>1577</v>
      </c>
      <c r="F506" s="8" t="s">
        <v>1578</v>
      </c>
      <c r="G506" s="8" t="s">
        <v>15</v>
      </c>
      <c r="H506" s="19"/>
      <c r="I506" s="19"/>
      <c r="J506" s="19">
        <v>1</v>
      </c>
      <c r="K506" s="19">
        <v>1</v>
      </c>
      <c r="L506" s="19"/>
      <c r="M506" s="19">
        <v>1</v>
      </c>
      <c r="N506" s="19">
        <v>1</v>
      </c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>
        <f t="shared" si="28"/>
        <v>4</v>
      </c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>
        <f t="shared" si="29"/>
        <v>0</v>
      </c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>
        <f t="shared" si="30"/>
        <v>0</v>
      </c>
      <c r="BF506" s="9">
        <f t="shared" si="31"/>
        <v>4</v>
      </c>
    </row>
    <row r="507" spans="1:58">
      <c r="A507" s="8" t="s">
        <v>1565</v>
      </c>
      <c r="B507" s="9" t="s">
        <v>1566</v>
      </c>
      <c r="C507" s="8" t="s">
        <v>1567</v>
      </c>
      <c r="D507" s="9" t="s">
        <v>1579</v>
      </c>
      <c r="E507" s="8" t="s">
        <v>1580</v>
      </c>
      <c r="F507" s="8" t="s">
        <v>1581</v>
      </c>
      <c r="G507" s="8" t="s">
        <v>15</v>
      </c>
      <c r="H507" s="19"/>
      <c r="I507" s="19"/>
      <c r="J507" s="19"/>
      <c r="K507" s="19"/>
      <c r="L507" s="19"/>
      <c r="M507" s="19"/>
      <c r="N507" s="19">
        <v>1</v>
      </c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>
        <f t="shared" si="28"/>
        <v>1</v>
      </c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>
        <f t="shared" si="29"/>
        <v>0</v>
      </c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>
        <f t="shared" si="30"/>
        <v>0</v>
      </c>
      <c r="BF507" s="9">
        <f t="shared" si="31"/>
        <v>1</v>
      </c>
    </row>
    <row r="508" spans="1:58">
      <c r="A508" s="8" t="s">
        <v>1565</v>
      </c>
      <c r="B508" s="9" t="s">
        <v>1566</v>
      </c>
      <c r="C508" s="8" t="s">
        <v>1567</v>
      </c>
      <c r="D508" s="9" t="s">
        <v>1582</v>
      </c>
      <c r="E508" s="8" t="s">
        <v>1583</v>
      </c>
      <c r="F508" s="8" t="s">
        <v>1584</v>
      </c>
      <c r="G508" s="8" t="s">
        <v>15</v>
      </c>
      <c r="H508" s="19"/>
      <c r="I508" s="19"/>
      <c r="J508" s="19"/>
      <c r="K508" s="19">
        <v>1</v>
      </c>
      <c r="L508" s="19"/>
      <c r="M508" s="19">
        <v>1</v>
      </c>
      <c r="N508" s="19"/>
      <c r="O508" s="19">
        <v>2</v>
      </c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>
        <f t="shared" si="28"/>
        <v>4</v>
      </c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>
        <f t="shared" si="29"/>
        <v>0</v>
      </c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>
        <f t="shared" si="30"/>
        <v>0</v>
      </c>
      <c r="BF508" s="9">
        <f t="shared" si="31"/>
        <v>4</v>
      </c>
    </row>
    <row r="509" spans="1:58">
      <c r="A509" s="8" t="s">
        <v>1565</v>
      </c>
      <c r="B509" s="9" t="s">
        <v>1566</v>
      </c>
      <c r="C509" s="8" t="s">
        <v>1567</v>
      </c>
      <c r="D509" s="9" t="s">
        <v>1585</v>
      </c>
      <c r="E509" s="8" t="s">
        <v>1586</v>
      </c>
      <c r="F509" s="8" t="s">
        <v>1587</v>
      </c>
      <c r="G509" s="8" t="s">
        <v>15</v>
      </c>
      <c r="H509" s="19"/>
      <c r="I509" s="19"/>
      <c r="J509" s="19"/>
      <c r="K509" s="19">
        <v>1</v>
      </c>
      <c r="L509" s="19">
        <v>3</v>
      </c>
      <c r="M509" s="19">
        <v>2</v>
      </c>
      <c r="N509" s="19">
        <v>2</v>
      </c>
      <c r="O509" s="19">
        <v>3</v>
      </c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>
        <f t="shared" si="28"/>
        <v>11</v>
      </c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>
        <f t="shared" si="29"/>
        <v>0</v>
      </c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>
        <f t="shared" si="30"/>
        <v>0</v>
      </c>
      <c r="BF509" s="9">
        <f t="shared" si="31"/>
        <v>11</v>
      </c>
    </row>
    <row r="510" spans="1:58">
      <c r="A510" s="8" t="s">
        <v>1565</v>
      </c>
      <c r="B510" s="9" t="s">
        <v>1566</v>
      </c>
      <c r="C510" s="8" t="s">
        <v>1567</v>
      </c>
      <c r="D510" s="9" t="s">
        <v>1588</v>
      </c>
      <c r="E510" s="8" t="s">
        <v>1589</v>
      </c>
      <c r="F510" s="8" t="s">
        <v>1590</v>
      </c>
      <c r="G510" s="8" t="s">
        <v>15</v>
      </c>
      <c r="H510" s="19"/>
      <c r="I510" s="19"/>
      <c r="J510" s="19"/>
      <c r="K510" s="19"/>
      <c r="L510" s="19">
        <v>1</v>
      </c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>
        <f t="shared" si="28"/>
        <v>1</v>
      </c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>
        <f t="shared" si="29"/>
        <v>0</v>
      </c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>
        <f t="shared" si="30"/>
        <v>0</v>
      </c>
      <c r="BF510" s="9">
        <f t="shared" si="31"/>
        <v>1</v>
      </c>
    </row>
    <row r="511" spans="1:58">
      <c r="A511" s="8" t="s">
        <v>1565</v>
      </c>
      <c r="B511" s="9" t="s">
        <v>1566</v>
      </c>
      <c r="C511" s="8" t="s">
        <v>1567</v>
      </c>
      <c r="D511" s="9" t="s">
        <v>1591</v>
      </c>
      <c r="E511" s="8" t="s">
        <v>1592</v>
      </c>
      <c r="F511" s="8" t="s">
        <v>1593</v>
      </c>
      <c r="G511" s="8" t="s">
        <v>15</v>
      </c>
      <c r="H511" s="19"/>
      <c r="I511" s="19"/>
      <c r="J511" s="19"/>
      <c r="K511" s="19">
        <v>2</v>
      </c>
      <c r="L511" s="19"/>
      <c r="M511" s="19">
        <v>1</v>
      </c>
      <c r="N511" s="19">
        <v>1</v>
      </c>
      <c r="O511" s="19">
        <v>2</v>
      </c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>
        <f t="shared" si="28"/>
        <v>6</v>
      </c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>
        <f t="shared" si="29"/>
        <v>0</v>
      </c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>
        <f t="shared" si="30"/>
        <v>0</v>
      </c>
      <c r="BF511" s="9">
        <f t="shared" si="31"/>
        <v>6</v>
      </c>
    </row>
    <row r="512" spans="1:58">
      <c r="A512" s="8" t="s">
        <v>1565</v>
      </c>
      <c r="B512" s="9" t="s">
        <v>1566</v>
      </c>
      <c r="C512" s="8" t="s">
        <v>1567</v>
      </c>
      <c r="D512" s="9" t="s">
        <v>1594</v>
      </c>
      <c r="E512" s="8" t="s">
        <v>1595</v>
      </c>
      <c r="F512" s="8" t="s">
        <v>1596</v>
      </c>
      <c r="G512" s="8" t="s">
        <v>15</v>
      </c>
      <c r="H512" s="19"/>
      <c r="I512" s="19"/>
      <c r="J512" s="19">
        <v>6</v>
      </c>
      <c r="K512" s="19">
        <v>4</v>
      </c>
      <c r="L512" s="19">
        <v>2</v>
      </c>
      <c r="M512" s="19">
        <v>7</v>
      </c>
      <c r="N512" s="19">
        <v>6</v>
      </c>
      <c r="O512" s="19">
        <v>6</v>
      </c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>
        <f t="shared" si="28"/>
        <v>31</v>
      </c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>
        <f t="shared" si="29"/>
        <v>0</v>
      </c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>
        <f t="shared" si="30"/>
        <v>0</v>
      </c>
      <c r="BF512" s="9">
        <f t="shared" si="31"/>
        <v>31</v>
      </c>
    </row>
    <row r="513" spans="1:58">
      <c r="A513" s="8" t="s">
        <v>1565</v>
      </c>
      <c r="B513" s="9" t="s">
        <v>1566</v>
      </c>
      <c r="C513" s="8" t="s">
        <v>1567</v>
      </c>
      <c r="D513" s="9" t="s">
        <v>1597</v>
      </c>
      <c r="E513" s="8" t="s">
        <v>1598</v>
      </c>
      <c r="F513" s="8" t="s">
        <v>1599</v>
      </c>
      <c r="G513" s="8" t="s">
        <v>15</v>
      </c>
      <c r="H513" s="19"/>
      <c r="I513" s="19"/>
      <c r="J513" s="19">
        <v>2</v>
      </c>
      <c r="K513" s="19">
        <v>2</v>
      </c>
      <c r="L513" s="19"/>
      <c r="M513" s="19">
        <v>2</v>
      </c>
      <c r="N513" s="19"/>
      <c r="O513" s="19">
        <v>5</v>
      </c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>
        <f t="shared" si="28"/>
        <v>11</v>
      </c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>
        <f t="shared" si="29"/>
        <v>0</v>
      </c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>
        <f t="shared" si="30"/>
        <v>0</v>
      </c>
      <c r="BF513" s="9">
        <f t="shared" si="31"/>
        <v>11</v>
      </c>
    </row>
    <row r="514" spans="1:58">
      <c r="A514" s="8" t="s">
        <v>1565</v>
      </c>
      <c r="B514" s="9" t="s">
        <v>1566</v>
      </c>
      <c r="C514" s="8" t="s">
        <v>1567</v>
      </c>
      <c r="D514" s="9" t="s">
        <v>1600</v>
      </c>
      <c r="E514" s="8" t="s">
        <v>1601</v>
      </c>
      <c r="F514" s="8" t="s">
        <v>1602</v>
      </c>
      <c r="G514" s="8" t="s">
        <v>15</v>
      </c>
      <c r="H514" s="19"/>
      <c r="I514" s="19"/>
      <c r="J514" s="19">
        <v>1</v>
      </c>
      <c r="K514" s="19">
        <v>1</v>
      </c>
      <c r="L514" s="19">
        <v>2</v>
      </c>
      <c r="M514" s="19">
        <v>1</v>
      </c>
      <c r="N514" s="19">
        <v>1</v>
      </c>
      <c r="O514" s="19">
        <v>1</v>
      </c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>
        <f t="shared" si="28"/>
        <v>7</v>
      </c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>
        <f t="shared" si="29"/>
        <v>0</v>
      </c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>
        <f t="shared" si="30"/>
        <v>0</v>
      </c>
      <c r="BF514" s="9">
        <f t="shared" si="31"/>
        <v>7</v>
      </c>
    </row>
    <row r="515" spans="1:58">
      <c r="A515" s="8" t="s">
        <v>1565</v>
      </c>
      <c r="B515" s="9" t="s">
        <v>1566</v>
      </c>
      <c r="C515" s="8" t="s">
        <v>1567</v>
      </c>
      <c r="D515" s="9" t="s">
        <v>1603</v>
      </c>
      <c r="E515" s="8" t="s">
        <v>1604</v>
      </c>
      <c r="F515" s="8" t="s">
        <v>1605</v>
      </c>
      <c r="G515" s="8" t="s">
        <v>15</v>
      </c>
      <c r="H515" s="19"/>
      <c r="I515" s="19"/>
      <c r="J515" s="19">
        <v>4</v>
      </c>
      <c r="K515" s="19">
        <v>6</v>
      </c>
      <c r="L515" s="19">
        <v>5</v>
      </c>
      <c r="M515" s="19">
        <v>2</v>
      </c>
      <c r="N515" s="19">
        <v>5</v>
      </c>
      <c r="O515" s="19">
        <v>3</v>
      </c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>
        <f t="shared" si="28"/>
        <v>25</v>
      </c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>
        <f t="shared" si="29"/>
        <v>0</v>
      </c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>
        <f t="shared" si="30"/>
        <v>0</v>
      </c>
      <c r="BF515" s="9">
        <f t="shared" si="31"/>
        <v>25</v>
      </c>
    </row>
    <row r="516" spans="1:58">
      <c r="A516" s="8" t="s">
        <v>1565</v>
      </c>
      <c r="B516" s="9" t="s">
        <v>1566</v>
      </c>
      <c r="C516" s="8" t="s">
        <v>1567</v>
      </c>
      <c r="D516" s="9" t="s">
        <v>1606</v>
      </c>
      <c r="E516" s="8" t="s">
        <v>1607</v>
      </c>
      <c r="F516" s="8" t="s">
        <v>1608</v>
      </c>
      <c r="G516" s="8" t="s">
        <v>15</v>
      </c>
      <c r="H516" s="19"/>
      <c r="I516" s="19"/>
      <c r="J516" s="19"/>
      <c r="K516" s="19"/>
      <c r="L516" s="19"/>
      <c r="M516" s="19">
        <v>1</v>
      </c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>
        <f t="shared" si="28"/>
        <v>1</v>
      </c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>
        <f t="shared" si="29"/>
        <v>0</v>
      </c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>
        <f t="shared" si="30"/>
        <v>0</v>
      </c>
      <c r="BF516" s="9">
        <f t="shared" si="31"/>
        <v>1</v>
      </c>
    </row>
    <row r="517" spans="1:58">
      <c r="A517" s="8" t="s">
        <v>1565</v>
      </c>
      <c r="B517" s="9" t="s">
        <v>1609</v>
      </c>
      <c r="C517" s="8" t="s">
        <v>1610</v>
      </c>
      <c r="D517" s="9" t="s">
        <v>1611</v>
      </c>
      <c r="E517" s="8" t="s">
        <v>1612</v>
      </c>
      <c r="F517" s="8" t="s">
        <v>1613</v>
      </c>
      <c r="G517" s="8" t="s">
        <v>15</v>
      </c>
      <c r="H517" s="19"/>
      <c r="I517" s="19"/>
      <c r="J517" s="19">
        <v>1</v>
      </c>
      <c r="K517" s="19">
        <v>1</v>
      </c>
      <c r="L517" s="19">
        <v>3</v>
      </c>
      <c r="M517" s="19"/>
      <c r="N517" s="19">
        <v>1</v>
      </c>
      <c r="O517" s="19">
        <v>2</v>
      </c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>
        <f t="shared" si="28"/>
        <v>8</v>
      </c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>
        <f t="shared" si="29"/>
        <v>0</v>
      </c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>
        <f t="shared" si="30"/>
        <v>0</v>
      </c>
      <c r="BF517" s="9">
        <f t="shared" si="31"/>
        <v>8</v>
      </c>
    </row>
    <row r="518" spans="1:58">
      <c r="A518" s="8" t="s">
        <v>1565</v>
      </c>
      <c r="B518" s="9" t="s">
        <v>1609</v>
      </c>
      <c r="C518" s="8" t="s">
        <v>1610</v>
      </c>
      <c r="D518" s="9" t="s">
        <v>1609</v>
      </c>
      <c r="E518" s="8" t="s">
        <v>1614</v>
      </c>
      <c r="F518" s="8" t="s">
        <v>1615</v>
      </c>
      <c r="G518" s="8" t="s">
        <v>15</v>
      </c>
      <c r="H518" s="19"/>
      <c r="I518" s="19"/>
      <c r="J518" s="19">
        <v>12</v>
      </c>
      <c r="K518" s="19">
        <v>20</v>
      </c>
      <c r="L518" s="19">
        <v>15</v>
      </c>
      <c r="M518" s="19">
        <v>22</v>
      </c>
      <c r="N518" s="19">
        <v>23</v>
      </c>
      <c r="O518" s="19">
        <v>19</v>
      </c>
      <c r="P518" s="19"/>
      <c r="Q518" s="19">
        <v>30</v>
      </c>
      <c r="R518" s="19">
        <v>40</v>
      </c>
      <c r="S518" s="19">
        <v>27</v>
      </c>
      <c r="T518" s="19">
        <v>18</v>
      </c>
      <c r="U518" s="19">
        <v>18</v>
      </c>
      <c r="V518" s="19">
        <v>11</v>
      </c>
      <c r="W518" s="19"/>
      <c r="X518" s="19"/>
      <c r="Y518" s="19"/>
      <c r="Z518" s="19"/>
      <c r="AA518" s="19"/>
      <c r="AB518" s="19">
        <f t="shared" si="28"/>
        <v>255</v>
      </c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>
        <f t="shared" si="29"/>
        <v>0</v>
      </c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>
        <f t="shared" si="30"/>
        <v>0</v>
      </c>
      <c r="BF518" s="9">
        <f t="shared" si="31"/>
        <v>255</v>
      </c>
    </row>
    <row r="519" spans="1:58">
      <c r="A519" s="8" t="s">
        <v>1565</v>
      </c>
      <c r="B519" s="9" t="s">
        <v>1609</v>
      </c>
      <c r="C519" s="8" t="s">
        <v>1610</v>
      </c>
      <c r="D519" s="9" t="s">
        <v>1616</v>
      </c>
      <c r="E519" s="8" t="s">
        <v>1617</v>
      </c>
      <c r="F519" s="8" t="s">
        <v>1618</v>
      </c>
      <c r="G519" s="8" t="s">
        <v>15</v>
      </c>
      <c r="H519" s="19"/>
      <c r="I519" s="19"/>
      <c r="J519" s="19"/>
      <c r="K519" s="19">
        <v>2</v>
      </c>
      <c r="L519" s="19">
        <v>3</v>
      </c>
      <c r="M519" s="19">
        <v>1</v>
      </c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>
        <f t="shared" si="28"/>
        <v>6</v>
      </c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>
        <f t="shared" si="29"/>
        <v>0</v>
      </c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>
        <f t="shared" si="30"/>
        <v>0</v>
      </c>
      <c r="BF519" s="9">
        <f t="shared" si="31"/>
        <v>6</v>
      </c>
    </row>
    <row r="520" spans="1:58">
      <c r="A520" s="8" t="s">
        <v>1565</v>
      </c>
      <c r="B520" s="9" t="s">
        <v>1609</v>
      </c>
      <c r="C520" s="8" t="s">
        <v>1610</v>
      </c>
      <c r="D520" s="9" t="s">
        <v>1619</v>
      </c>
      <c r="E520" s="8" t="s">
        <v>1620</v>
      </c>
      <c r="F520" s="8" t="s">
        <v>1621</v>
      </c>
      <c r="G520" s="8" t="s">
        <v>15</v>
      </c>
      <c r="H520" s="19"/>
      <c r="I520" s="19"/>
      <c r="J520" s="19"/>
      <c r="K520" s="19">
        <v>1</v>
      </c>
      <c r="L520" s="19"/>
      <c r="M520" s="19"/>
      <c r="N520" s="19">
        <v>2</v>
      </c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>
        <f t="shared" si="28"/>
        <v>3</v>
      </c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>
        <f t="shared" si="29"/>
        <v>0</v>
      </c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>
        <f t="shared" si="30"/>
        <v>0</v>
      </c>
      <c r="BF520" s="9">
        <f t="shared" si="31"/>
        <v>3</v>
      </c>
    </row>
    <row r="521" spans="1:58">
      <c r="A521" s="8" t="s">
        <v>1565</v>
      </c>
      <c r="B521" s="9" t="s">
        <v>1609</v>
      </c>
      <c r="C521" s="8" t="s">
        <v>1610</v>
      </c>
      <c r="D521" s="9" t="s">
        <v>1622</v>
      </c>
      <c r="E521" s="8" t="s">
        <v>1623</v>
      </c>
      <c r="F521" s="8" t="s">
        <v>1624</v>
      </c>
      <c r="G521" s="8" t="s">
        <v>15</v>
      </c>
      <c r="H521" s="19"/>
      <c r="I521" s="19"/>
      <c r="J521" s="19">
        <v>2</v>
      </c>
      <c r="K521" s="19"/>
      <c r="L521" s="19">
        <v>2</v>
      </c>
      <c r="M521" s="19">
        <v>4</v>
      </c>
      <c r="N521" s="19"/>
      <c r="O521" s="19">
        <v>1</v>
      </c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>
        <f t="shared" si="28"/>
        <v>9</v>
      </c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>
        <f t="shared" si="29"/>
        <v>0</v>
      </c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>
        <f t="shared" si="30"/>
        <v>0</v>
      </c>
      <c r="BF521" s="9">
        <f t="shared" si="31"/>
        <v>9</v>
      </c>
    </row>
    <row r="522" spans="1:58">
      <c r="A522" s="8" t="s">
        <v>1565</v>
      </c>
      <c r="B522" s="9" t="s">
        <v>1609</v>
      </c>
      <c r="C522" s="8" t="s">
        <v>1610</v>
      </c>
      <c r="D522" s="9" t="s">
        <v>1625</v>
      </c>
      <c r="E522" s="8" t="s">
        <v>1626</v>
      </c>
      <c r="F522" s="8" t="s">
        <v>1627</v>
      </c>
      <c r="G522" s="8" t="s">
        <v>15</v>
      </c>
      <c r="H522" s="19"/>
      <c r="I522" s="19"/>
      <c r="J522" s="19">
        <v>2</v>
      </c>
      <c r="K522" s="19">
        <v>4</v>
      </c>
      <c r="L522" s="19">
        <v>2</v>
      </c>
      <c r="M522" s="19">
        <v>2</v>
      </c>
      <c r="N522" s="19">
        <v>1</v>
      </c>
      <c r="O522" s="19">
        <v>5</v>
      </c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>
        <f t="shared" si="28"/>
        <v>16</v>
      </c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>
        <f t="shared" si="29"/>
        <v>0</v>
      </c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>
        <f t="shared" si="30"/>
        <v>0</v>
      </c>
      <c r="BF522" s="9">
        <f t="shared" si="31"/>
        <v>16</v>
      </c>
    </row>
    <row r="523" spans="1:58">
      <c r="A523" s="8" t="s">
        <v>1565</v>
      </c>
      <c r="B523" s="9" t="s">
        <v>1609</v>
      </c>
      <c r="C523" s="8" t="s">
        <v>1610</v>
      </c>
      <c r="D523" s="9" t="s">
        <v>1628</v>
      </c>
      <c r="E523" s="8" t="s">
        <v>1629</v>
      </c>
      <c r="F523" s="8" t="s">
        <v>1630</v>
      </c>
      <c r="G523" s="8" t="s">
        <v>15</v>
      </c>
      <c r="H523" s="19"/>
      <c r="I523" s="19"/>
      <c r="J523" s="19">
        <v>1</v>
      </c>
      <c r="K523" s="19">
        <v>1</v>
      </c>
      <c r="L523" s="19">
        <v>3</v>
      </c>
      <c r="M523" s="19">
        <v>3</v>
      </c>
      <c r="N523" s="19">
        <v>3</v>
      </c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>
        <f t="shared" ref="AB523:AB586" si="32">SUM(H523:AA523)</f>
        <v>11</v>
      </c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>
        <f t="shared" ref="AO523:AO586" si="33">SUM(AC523:AN523)</f>
        <v>0</v>
      </c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>
        <f t="shared" ref="BE523:BE586" si="34">SUM(AP523:BD523)</f>
        <v>0</v>
      </c>
      <c r="BF523" s="9">
        <f t="shared" ref="BF523:BF586" si="35">BE523+AO523+AB523</f>
        <v>11</v>
      </c>
    </row>
    <row r="524" spans="1:58">
      <c r="A524" s="8" t="s">
        <v>1565</v>
      </c>
      <c r="B524" s="9" t="s">
        <v>1609</v>
      </c>
      <c r="C524" s="8" t="s">
        <v>1610</v>
      </c>
      <c r="D524" s="9" t="s">
        <v>1631</v>
      </c>
      <c r="E524" s="8" t="s">
        <v>1632</v>
      </c>
      <c r="F524" s="8" t="s">
        <v>1633</v>
      </c>
      <c r="G524" s="8" t="s">
        <v>15</v>
      </c>
      <c r="H524" s="19"/>
      <c r="I524" s="19"/>
      <c r="J524" s="19">
        <v>2</v>
      </c>
      <c r="K524" s="19"/>
      <c r="L524" s="19">
        <v>2</v>
      </c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>
        <f t="shared" si="32"/>
        <v>4</v>
      </c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>
        <f t="shared" si="33"/>
        <v>0</v>
      </c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>
        <f t="shared" si="34"/>
        <v>0</v>
      </c>
      <c r="BF524" s="9">
        <f t="shared" si="35"/>
        <v>4</v>
      </c>
    </row>
    <row r="525" spans="1:58">
      <c r="A525" s="8" t="s">
        <v>1565</v>
      </c>
      <c r="B525" s="9" t="s">
        <v>1609</v>
      </c>
      <c r="C525" s="8" t="s">
        <v>1610</v>
      </c>
      <c r="D525" s="9" t="s">
        <v>1634</v>
      </c>
      <c r="E525" s="8" t="s">
        <v>1635</v>
      </c>
      <c r="F525" s="8" t="s">
        <v>1636</v>
      </c>
      <c r="G525" s="8" t="s">
        <v>15</v>
      </c>
      <c r="H525" s="19"/>
      <c r="I525" s="19"/>
      <c r="J525" s="19"/>
      <c r="K525" s="19">
        <v>1</v>
      </c>
      <c r="L525" s="19"/>
      <c r="M525" s="19"/>
      <c r="N525" s="19"/>
      <c r="O525" s="19">
        <v>1</v>
      </c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>
        <f t="shared" si="32"/>
        <v>2</v>
      </c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>
        <f t="shared" si="33"/>
        <v>0</v>
      </c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>
        <f t="shared" si="34"/>
        <v>0</v>
      </c>
      <c r="BF525" s="9">
        <f t="shared" si="35"/>
        <v>2</v>
      </c>
    </row>
    <row r="526" spans="1:58">
      <c r="A526" s="8" t="s">
        <v>1565</v>
      </c>
      <c r="B526" s="9" t="s">
        <v>1609</v>
      </c>
      <c r="C526" s="8" t="s">
        <v>1610</v>
      </c>
      <c r="D526" s="9" t="s">
        <v>1637</v>
      </c>
      <c r="E526" s="8" t="s">
        <v>1638</v>
      </c>
      <c r="F526" s="8" t="s">
        <v>1639</v>
      </c>
      <c r="G526" s="8" t="s">
        <v>15</v>
      </c>
      <c r="H526" s="19"/>
      <c r="I526" s="19"/>
      <c r="J526" s="19">
        <v>1</v>
      </c>
      <c r="K526" s="19">
        <v>1</v>
      </c>
      <c r="L526" s="19"/>
      <c r="M526" s="19">
        <v>2</v>
      </c>
      <c r="N526" s="19">
        <v>2</v>
      </c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>
        <f t="shared" si="32"/>
        <v>6</v>
      </c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>
        <f t="shared" si="33"/>
        <v>0</v>
      </c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>
        <f t="shared" si="34"/>
        <v>0</v>
      </c>
      <c r="BF526" s="9">
        <f t="shared" si="35"/>
        <v>6</v>
      </c>
    </row>
    <row r="527" spans="1:58">
      <c r="A527" s="8" t="s">
        <v>1565</v>
      </c>
      <c r="B527" s="9" t="s">
        <v>1609</v>
      </c>
      <c r="C527" s="8" t="s">
        <v>1610</v>
      </c>
      <c r="D527" s="9" t="s">
        <v>1640</v>
      </c>
      <c r="E527" s="8" t="s">
        <v>1641</v>
      </c>
      <c r="F527" s="8" t="s">
        <v>1642</v>
      </c>
      <c r="G527" s="8" t="s">
        <v>15</v>
      </c>
      <c r="H527" s="19"/>
      <c r="I527" s="19"/>
      <c r="J527" s="19">
        <v>1</v>
      </c>
      <c r="K527" s="19"/>
      <c r="L527" s="19">
        <v>2</v>
      </c>
      <c r="M527" s="19"/>
      <c r="N527" s="19"/>
      <c r="O527" s="19">
        <v>1</v>
      </c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>
        <f t="shared" si="32"/>
        <v>4</v>
      </c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>
        <f t="shared" si="33"/>
        <v>0</v>
      </c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>
        <f t="shared" si="34"/>
        <v>0</v>
      </c>
      <c r="BF527" s="9">
        <f t="shared" si="35"/>
        <v>4</v>
      </c>
    </row>
    <row r="528" spans="1:58">
      <c r="A528" s="8" t="s">
        <v>1565</v>
      </c>
      <c r="B528" s="9" t="s">
        <v>1609</v>
      </c>
      <c r="C528" s="8" t="s">
        <v>1610</v>
      </c>
      <c r="D528" s="9" t="s">
        <v>1643</v>
      </c>
      <c r="E528" s="8" t="s">
        <v>1644</v>
      </c>
      <c r="F528" s="8" t="s">
        <v>1645</v>
      </c>
      <c r="G528" s="8" t="s">
        <v>15</v>
      </c>
      <c r="H528" s="19"/>
      <c r="I528" s="19"/>
      <c r="J528" s="19">
        <v>4</v>
      </c>
      <c r="K528" s="19">
        <v>5</v>
      </c>
      <c r="L528" s="19">
        <v>6</v>
      </c>
      <c r="M528" s="19">
        <v>1</v>
      </c>
      <c r="N528" s="19">
        <v>3</v>
      </c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>
        <f t="shared" si="32"/>
        <v>19</v>
      </c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>
        <f t="shared" si="33"/>
        <v>0</v>
      </c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>
        <f t="shared" si="34"/>
        <v>0</v>
      </c>
      <c r="BF528" s="9">
        <f t="shared" si="35"/>
        <v>19</v>
      </c>
    </row>
    <row r="529" spans="1:58">
      <c r="A529" s="8" t="s">
        <v>1565</v>
      </c>
      <c r="B529" s="9" t="s">
        <v>1609</v>
      </c>
      <c r="C529" s="8" t="s">
        <v>1610</v>
      </c>
      <c r="D529" s="9" t="s">
        <v>1646</v>
      </c>
      <c r="E529" s="8" t="s">
        <v>1647</v>
      </c>
      <c r="F529" s="8" t="s">
        <v>1648</v>
      </c>
      <c r="G529" s="8" t="s">
        <v>15</v>
      </c>
      <c r="H529" s="19"/>
      <c r="I529" s="19"/>
      <c r="J529" s="19">
        <v>1</v>
      </c>
      <c r="K529" s="19"/>
      <c r="L529" s="19">
        <v>1</v>
      </c>
      <c r="M529" s="19"/>
      <c r="N529" s="19"/>
      <c r="O529" s="19">
        <v>2</v>
      </c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>
        <f t="shared" si="32"/>
        <v>4</v>
      </c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>
        <f t="shared" si="33"/>
        <v>0</v>
      </c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>
        <f t="shared" si="34"/>
        <v>0</v>
      </c>
      <c r="BF529" s="9">
        <f t="shared" si="35"/>
        <v>4</v>
      </c>
    </row>
    <row r="530" spans="1:58">
      <c r="A530" s="8" t="s">
        <v>1565</v>
      </c>
      <c r="B530" s="9" t="s">
        <v>1609</v>
      </c>
      <c r="C530" s="8" t="s">
        <v>1610</v>
      </c>
      <c r="D530" s="9" t="s">
        <v>1649</v>
      </c>
      <c r="E530" s="8" t="s">
        <v>1650</v>
      </c>
      <c r="F530" s="8" t="s">
        <v>1651</v>
      </c>
      <c r="G530" s="8" t="s">
        <v>15</v>
      </c>
      <c r="H530" s="19"/>
      <c r="I530" s="19"/>
      <c r="J530" s="19">
        <v>4</v>
      </c>
      <c r="K530" s="19">
        <v>2</v>
      </c>
      <c r="L530" s="19">
        <v>2</v>
      </c>
      <c r="M530" s="19">
        <v>5</v>
      </c>
      <c r="N530" s="19">
        <v>4</v>
      </c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>
        <f t="shared" si="32"/>
        <v>17</v>
      </c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>
        <f t="shared" si="33"/>
        <v>0</v>
      </c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>
        <f t="shared" si="34"/>
        <v>0</v>
      </c>
      <c r="BF530" s="9">
        <f t="shared" si="35"/>
        <v>17</v>
      </c>
    </row>
    <row r="531" spans="1:58">
      <c r="A531" s="8" t="s">
        <v>1565</v>
      </c>
      <c r="B531" s="9" t="s">
        <v>1609</v>
      </c>
      <c r="C531" s="8" t="s">
        <v>1610</v>
      </c>
      <c r="D531" s="9" t="s">
        <v>1652</v>
      </c>
      <c r="E531" s="8" t="s">
        <v>1653</v>
      </c>
      <c r="F531" s="8" t="s">
        <v>1654</v>
      </c>
      <c r="G531" s="8" t="s">
        <v>15</v>
      </c>
      <c r="H531" s="19"/>
      <c r="I531" s="19"/>
      <c r="J531" s="19">
        <v>1</v>
      </c>
      <c r="K531" s="19">
        <v>2</v>
      </c>
      <c r="L531" s="19">
        <v>4</v>
      </c>
      <c r="M531" s="19"/>
      <c r="N531" s="19"/>
      <c r="O531" s="19">
        <v>1</v>
      </c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>
        <f t="shared" si="32"/>
        <v>8</v>
      </c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>
        <f t="shared" si="33"/>
        <v>0</v>
      </c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>
        <f t="shared" si="34"/>
        <v>0</v>
      </c>
      <c r="BF531" s="9">
        <f t="shared" si="35"/>
        <v>8</v>
      </c>
    </row>
    <row r="532" spans="1:58">
      <c r="A532" s="8" t="s">
        <v>1565</v>
      </c>
      <c r="B532" s="9" t="s">
        <v>1609</v>
      </c>
      <c r="C532" s="8" t="s">
        <v>1610</v>
      </c>
      <c r="D532" s="9" t="s">
        <v>1655</v>
      </c>
      <c r="E532" s="8" t="s">
        <v>1656</v>
      </c>
      <c r="F532" s="8" t="s">
        <v>1657</v>
      </c>
      <c r="G532" s="8" t="s">
        <v>15</v>
      </c>
      <c r="H532" s="19"/>
      <c r="I532" s="19"/>
      <c r="J532" s="19">
        <v>1</v>
      </c>
      <c r="K532" s="19">
        <v>2</v>
      </c>
      <c r="L532" s="19"/>
      <c r="M532" s="19"/>
      <c r="N532" s="19"/>
      <c r="O532" s="19">
        <v>3</v>
      </c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>
        <f t="shared" si="32"/>
        <v>6</v>
      </c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>
        <f t="shared" si="33"/>
        <v>0</v>
      </c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>
        <f t="shared" si="34"/>
        <v>0</v>
      </c>
      <c r="BF532" s="9">
        <f t="shared" si="35"/>
        <v>6</v>
      </c>
    </row>
    <row r="533" spans="1:58">
      <c r="A533" s="8" t="s">
        <v>1565</v>
      </c>
      <c r="B533" s="9" t="s">
        <v>1609</v>
      </c>
      <c r="C533" s="8" t="s">
        <v>1610</v>
      </c>
      <c r="D533" s="9" t="s">
        <v>1658</v>
      </c>
      <c r="E533" s="8" t="s">
        <v>1659</v>
      </c>
      <c r="F533" s="8" t="s">
        <v>1660</v>
      </c>
      <c r="G533" s="8" t="s">
        <v>15</v>
      </c>
      <c r="H533" s="19"/>
      <c r="I533" s="19"/>
      <c r="J533" s="19">
        <v>3</v>
      </c>
      <c r="K533" s="19">
        <v>2</v>
      </c>
      <c r="L533" s="19">
        <v>1</v>
      </c>
      <c r="M533" s="19">
        <v>2</v>
      </c>
      <c r="N533" s="19">
        <v>1</v>
      </c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>
        <f t="shared" si="32"/>
        <v>9</v>
      </c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>
        <f t="shared" si="33"/>
        <v>0</v>
      </c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>
        <f t="shared" si="34"/>
        <v>0</v>
      </c>
      <c r="BF533" s="9">
        <f t="shared" si="35"/>
        <v>9</v>
      </c>
    </row>
    <row r="534" spans="1:58">
      <c r="A534" s="8" t="s">
        <v>1565</v>
      </c>
      <c r="B534" s="9" t="s">
        <v>1609</v>
      </c>
      <c r="C534" s="8" t="s">
        <v>1610</v>
      </c>
      <c r="D534" s="9" t="s">
        <v>1661</v>
      </c>
      <c r="E534" s="8" t="s">
        <v>1662</v>
      </c>
      <c r="F534" s="8" t="s">
        <v>1663</v>
      </c>
      <c r="G534" s="8" t="s">
        <v>15</v>
      </c>
      <c r="H534" s="19"/>
      <c r="I534" s="19"/>
      <c r="J534" s="19">
        <v>4</v>
      </c>
      <c r="K534" s="19">
        <v>2</v>
      </c>
      <c r="L534" s="19">
        <v>4</v>
      </c>
      <c r="M534" s="19">
        <v>2</v>
      </c>
      <c r="N534" s="19">
        <v>2</v>
      </c>
      <c r="O534" s="19">
        <v>2</v>
      </c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>
        <f t="shared" si="32"/>
        <v>16</v>
      </c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>
        <f t="shared" si="33"/>
        <v>0</v>
      </c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>
        <f t="shared" si="34"/>
        <v>0</v>
      </c>
      <c r="BF534" s="9">
        <f t="shared" si="35"/>
        <v>16</v>
      </c>
    </row>
    <row r="535" spans="1:58">
      <c r="A535" s="8" t="s">
        <v>1565</v>
      </c>
      <c r="B535" s="9" t="s">
        <v>1609</v>
      </c>
      <c r="C535" s="8" t="s">
        <v>1610</v>
      </c>
      <c r="D535" s="9" t="s">
        <v>1664</v>
      </c>
      <c r="E535" s="8" t="s">
        <v>1665</v>
      </c>
      <c r="F535" s="8" t="s">
        <v>1666</v>
      </c>
      <c r="G535" s="8" t="s">
        <v>15</v>
      </c>
      <c r="H535" s="19"/>
      <c r="I535" s="19"/>
      <c r="J535" s="19">
        <v>2</v>
      </c>
      <c r="K535" s="19">
        <v>3</v>
      </c>
      <c r="L535" s="19">
        <v>1</v>
      </c>
      <c r="M535" s="19"/>
      <c r="N535" s="19">
        <v>1</v>
      </c>
      <c r="O535" s="19">
        <v>2</v>
      </c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>
        <f t="shared" si="32"/>
        <v>9</v>
      </c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>
        <f t="shared" si="33"/>
        <v>0</v>
      </c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>
        <f t="shared" si="34"/>
        <v>0</v>
      </c>
      <c r="BF535" s="9">
        <f t="shared" si="35"/>
        <v>9</v>
      </c>
    </row>
    <row r="536" spans="1:58">
      <c r="A536" s="8" t="s">
        <v>1565</v>
      </c>
      <c r="B536" s="9" t="s">
        <v>1609</v>
      </c>
      <c r="C536" s="8" t="s">
        <v>1610</v>
      </c>
      <c r="D536" s="9" t="s">
        <v>1667</v>
      </c>
      <c r="E536" s="8" t="s">
        <v>1668</v>
      </c>
      <c r="F536" s="8" t="s">
        <v>1669</v>
      </c>
      <c r="G536" s="8" t="s">
        <v>15</v>
      </c>
      <c r="H536" s="19"/>
      <c r="I536" s="19"/>
      <c r="J536" s="19"/>
      <c r="K536" s="19">
        <v>2</v>
      </c>
      <c r="L536" s="19">
        <v>1</v>
      </c>
      <c r="M536" s="19">
        <v>1</v>
      </c>
      <c r="N536" s="19">
        <v>1</v>
      </c>
      <c r="O536" s="19">
        <v>1</v>
      </c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>
        <f t="shared" si="32"/>
        <v>6</v>
      </c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>
        <f t="shared" si="33"/>
        <v>0</v>
      </c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>
        <f t="shared" si="34"/>
        <v>0</v>
      </c>
      <c r="BF536" s="9">
        <f t="shared" si="35"/>
        <v>6</v>
      </c>
    </row>
    <row r="537" spans="1:58">
      <c r="A537" s="8" t="s">
        <v>1565</v>
      </c>
      <c r="B537" s="9" t="s">
        <v>1609</v>
      </c>
      <c r="C537" s="8" t="s">
        <v>1610</v>
      </c>
      <c r="D537" s="9" t="s">
        <v>1670</v>
      </c>
      <c r="E537" s="8" t="s">
        <v>1671</v>
      </c>
      <c r="F537" s="8" t="s">
        <v>1672</v>
      </c>
      <c r="G537" s="8" t="s">
        <v>15</v>
      </c>
      <c r="H537" s="19"/>
      <c r="I537" s="19"/>
      <c r="J537" s="19"/>
      <c r="K537" s="19">
        <v>4</v>
      </c>
      <c r="L537" s="19">
        <v>1</v>
      </c>
      <c r="M537" s="19">
        <v>1</v>
      </c>
      <c r="N537" s="19"/>
      <c r="O537" s="19">
        <v>1</v>
      </c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>
        <f t="shared" si="32"/>
        <v>7</v>
      </c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>
        <f t="shared" si="33"/>
        <v>0</v>
      </c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>
        <f t="shared" si="34"/>
        <v>0</v>
      </c>
      <c r="BF537" s="9">
        <f t="shared" si="35"/>
        <v>7</v>
      </c>
    </row>
    <row r="538" spans="1:58">
      <c r="A538" s="8" t="s">
        <v>1565</v>
      </c>
      <c r="B538" s="9" t="s">
        <v>1609</v>
      </c>
      <c r="C538" s="8" t="s">
        <v>1610</v>
      </c>
      <c r="D538" s="9" t="s">
        <v>1673</v>
      </c>
      <c r="E538" s="8" t="s">
        <v>1674</v>
      </c>
      <c r="F538" s="8" t="s">
        <v>1675</v>
      </c>
      <c r="G538" s="8" t="s">
        <v>15</v>
      </c>
      <c r="H538" s="19"/>
      <c r="I538" s="19"/>
      <c r="J538" s="19"/>
      <c r="K538" s="19"/>
      <c r="L538" s="19">
        <v>1</v>
      </c>
      <c r="M538" s="19">
        <v>1</v>
      </c>
      <c r="N538" s="19">
        <v>3</v>
      </c>
      <c r="O538" s="19">
        <v>4</v>
      </c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>
        <f t="shared" si="32"/>
        <v>9</v>
      </c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>
        <f t="shared" si="33"/>
        <v>0</v>
      </c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>
        <f t="shared" si="34"/>
        <v>0</v>
      </c>
      <c r="BF538" s="9">
        <f t="shared" si="35"/>
        <v>9</v>
      </c>
    </row>
    <row r="539" spans="1:58">
      <c r="A539" s="8" t="s">
        <v>1565</v>
      </c>
      <c r="B539" s="9" t="s">
        <v>1609</v>
      </c>
      <c r="C539" s="8" t="s">
        <v>1610</v>
      </c>
      <c r="D539" s="9" t="s">
        <v>1676</v>
      </c>
      <c r="E539" s="8" t="s">
        <v>1677</v>
      </c>
      <c r="F539" s="8" t="s">
        <v>1678</v>
      </c>
      <c r="G539" s="8" t="s">
        <v>15</v>
      </c>
      <c r="H539" s="19"/>
      <c r="I539" s="19"/>
      <c r="J539" s="19">
        <v>3</v>
      </c>
      <c r="K539" s="19">
        <v>2</v>
      </c>
      <c r="L539" s="19"/>
      <c r="M539" s="19">
        <v>2</v>
      </c>
      <c r="N539" s="19"/>
      <c r="O539" s="19">
        <v>1</v>
      </c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>
        <f t="shared" si="32"/>
        <v>8</v>
      </c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>
        <f t="shared" si="33"/>
        <v>0</v>
      </c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>
        <f t="shared" si="34"/>
        <v>0</v>
      </c>
      <c r="BF539" s="9">
        <f t="shared" si="35"/>
        <v>8</v>
      </c>
    </row>
    <row r="540" spans="1:58">
      <c r="A540" s="8" t="s">
        <v>1565</v>
      </c>
      <c r="B540" s="9" t="s">
        <v>1679</v>
      </c>
      <c r="C540" s="8" t="s">
        <v>1680</v>
      </c>
      <c r="D540" s="9" t="s">
        <v>1679</v>
      </c>
      <c r="E540" s="8" t="s">
        <v>1681</v>
      </c>
      <c r="F540" s="8" t="s">
        <v>1682</v>
      </c>
      <c r="G540" s="8" t="s">
        <v>15</v>
      </c>
      <c r="H540" s="19"/>
      <c r="I540" s="19"/>
      <c r="J540" s="19">
        <v>7</v>
      </c>
      <c r="K540" s="19">
        <v>6</v>
      </c>
      <c r="L540" s="19">
        <v>9</v>
      </c>
      <c r="M540" s="19">
        <v>5</v>
      </c>
      <c r="N540" s="19">
        <v>6</v>
      </c>
      <c r="O540" s="19">
        <v>7</v>
      </c>
      <c r="P540" s="19"/>
      <c r="Q540" s="19">
        <v>13</v>
      </c>
      <c r="R540" s="19">
        <v>12</v>
      </c>
      <c r="S540" s="19">
        <v>17</v>
      </c>
      <c r="T540" s="19">
        <v>15</v>
      </c>
      <c r="U540" s="19">
        <v>11</v>
      </c>
      <c r="V540" s="19">
        <v>10</v>
      </c>
      <c r="W540" s="19"/>
      <c r="X540" s="19"/>
      <c r="Y540" s="19"/>
      <c r="Z540" s="19"/>
      <c r="AA540" s="19"/>
      <c r="AB540" s="19">
        <f t="shared" si="32"/>
        <v>118</v>
      </c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>
        <f t="shared" si="33"/>
        <v>0</v>
      </c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>
        <f t="shared" si="34"/>
        <v>0</v>
      </c>
      <c r="BF540" s="9">
        <f t="shared" si="35"/>
        <v>118</v>
      </c>
    </row>
    <row r="541" spans="1:58">
      <c r="A541" s="8" t="s">
        <v>1565</v>
      </c>
      <c r="B541" s="9" t="s">
        <v>1679</v>
      </c>
      <c r="C541" s="8" t="s">
        <v>1680</v>
      </c>
      <c r="D541" s="9" t="s">
        <v>1683</v>
      </c>
      <c r="E541" s="8" t="s">
        <v>1684</v>
      </c>
      <c r="F541" s="8" t="s">
        <v>1685</v>
      </c>
      <c r="G541" s="8" t="s">
        <v>15</v>
      </c>
      <c r="H541" s="19"/>
      <c r="I541" s="19"/>
      <c r="J541" s="19">
        <v>1</v>
      </c>
      <c r="K541" s="19">
        <v>2</v>
      </c>
      <c r="L541" s="19">
        <v>3</v>
      </c>
      <c r="M541" s="19"/>
      <c r="N541" s="19">
        <v>1</v>
      </c>
      <c r="O541" s="19">
        <v>1</v>
      </c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>
        <f t="shared" si="32"/>
        <v>8</v>
      </c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>
        <f t="shared" si="33"/>
        <v>0</v>
      </c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>
        <f t="shared" si="34"/>
        <v>0</v>
      </c>
      <c r="BF541" s="9">
        <f t="shared" si="35"/>
        <v>8</v>
      </c>
    </row>
    <row r="542" spans="1:58">
      <c r="A542" s="8" t="s">
        <v>1565</v>
      </c>
      <c r="B542" s="9" t="s">
        <v>1679</v>
      </c>
      <c r="C542" s="8" t="s">
        <v>1680</v>
      </c>
      <c r="D542" s="9" t="s">
        <v>1686</v>
      </c>
      <c r="E542" s="8" t="s">
        <v>1687</v>
      </c>
      <c r="F542" s="8" t="s">
        <v>1688</v>
      </c>
      <c r="G542" s="8" t="s">
        <v>15</v>
      </c>
      <c r="H542" s="19"/>
      <c r="I542" s="19"/>
      <c r="J542" s="19"/>
      <c r="K542" s="19">
        <v>2</v>
      </c>
      <c r="L542" s="19">
        <v>3</v>
      </c>
      <c r="M542" s="19">
        <v>2</v>
      </c>
      <c r="N542" s="19">
        <v>1</v>
      </c>
      <c r="O542" s="19">
        <v>1</v>
      </c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>
        <f t="shared" si="32"/>
        <v>9</v>
      </c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>
        <f t="shared" si="33"/>
        <v>0</v>
      </c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>
        <f t="shared" si="34"/>
        <v>0</v>
      </c>
      <c r="BF542" s="9">
        <f t="shared" si="35"/>
        <v>9</v>
      </c>
    </row>
    <row r="543" spans="1:58">
      <c r="A543" s="8" t="s">
        <v>1565</v>
      </c>
      <c r="B543" s="9" t="s">
        <v>1679</v>
      </c>
      <c r="C543" s="8" t="s">
        <v>1680</v>
      </c>
      <c r="D543" s="9" t="s">
        <v>1689</v>
      </c>
      <c r="E543" s="8" t="s">
        <v>1690</v>
      </c>
      <c r="F543" s="8" t="s">
        <v>1691</v>
      </c>
      <c r="G543" s="8" t="s">
        <v>15</v>
      </c>
      <c r="H543" s="19"/>
      <c r="I543" s="19"/>
      <c r="J543" s="19"/>
      <c r="K543" s="19"/>
      <c r="L543" s="19">
        <v>5</v>
      </c>
      <c r="M543" s="19"/>
      <c r="N543" s="19">
        <v>2</v>
      </c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>
        <f t="shared" si="32"/>
        <v>7</v>
      </c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>
        <f t="shared" si="33"/>
        <v>0</v>
      </c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>
        <f t="shared" si="34"/>
        <v>0</v>
      </c>
      <c r="BF543" s="9">
        <f t="shared" si="35"/>
        <v>7</v>
      </c>
    </row>
    <row r="544" spans="1:58">
      <c r="A544" s="8" t="s">
        <v>1565</v>
      </c>
      <c r="B544" s="9" t="s">
        <v>1679</v>
      </c>
      <c r="C544" s="8" t="s">
        <v>1680</v>
      </c>
      <c r="D544" s="9" t="s">
        <v>1692</v>
      </c>
      <c r="E544" s="8" t="s">
        <v>1693</v>
      </c>
      <c r="F544" s="8" t="s">
        <v>1694</v>
      </c>
      <c r="G544" s="8" t="s">
        <v>15</v>
      </c>
      <c r="H544" s="19"/>
      <c r="I544" s="19"/>
      <c r="J544" s="19">
        <v>1</v>
      </c>
      <c r="K544" s="19">
        <v>1</v>
      </c>
      <c r="L544" s="19">
        <v>4</v>
      </c>
      <c r="M544" s="19"/>
      <c r="N544" s="19">
        <v>1</v>
      </c>
      <c r="O544" s="19">
        <v>1</v>
      </c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>
        <f t="shared" si="32"/>
        <v>8</v>
      </c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>
        <f t="shared" si="33"/>
        <v>0</v>
      </c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>
        <f t="shared" si="34"/>
        <v>0</v>
      </c>
      <c r="BF544" s="9">
        <f t="shared" si="35"/>
        <v>8</v>
      </c>
    </row>
    <row r="545" spans="1:58">
      <c r="A545" s="8" t="s">
        <v>1565</v>
      </c>
      <c r="B545" s="9" t="s">
        <v>1695</v>
      </c>
      <c r="C545" s="8" t="s">
        <v>1696</v>
      </c>
      <c r="D545" s="9" t="s">
        <v>1697</v>
      </c>
      <c r="E545" s="8" t="s">
        <v>1698</v>
      </c>
      <c r="F545" s="8" t="s">
        <v>1699</v>
      </c>
      <c r="G545" s="8" t="s">
        <v>15</v>
      </c>
      <c r="H545" s="19"/>
      <c r="I545" s="19"/>
      <c r="J545" s="19">
        <v>4</v>
      </c>
      <c r="K545" s="19">
        <v>8</v>
      </c>
      <c r="L545" s="19">
        <v>8</v>
      </c>
      <c r="M545" s="19">
        <v>2</v>
      </c>
      <c r="N545" s="19">
        <v>6</v>
      </c>
      <c r="O545" s="19">
        <v>5</v>
      </c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>
        <f t="shared" si="32"/>
        <v>33</v>
      </c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>
        <f t="shared" si="33"/>
        <v>0</v>
      </c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>
        <f t="shared" si="34"/>
        <v>0</v>
      </c>
      <c r="BF545" s="9">
        <f t="shared" si="35"/>
        <v>33</v>
      </c>
    </row>
    <row r="546" spans="1:58">
      <c r="A546" s="8" t="s">
        <v>1565</v>
      </c>
      <c r="B546" s="9" t="s">
        <v>1695</v>
      </c>
      <c r="C546" s="8" t="s">
        <v>1696</v>
      </c>
      <c r="D546" s="9" t="s">
        <v>1700</v>
      </c>
      <c r="E546" s="8" t="s">
        <v>1701</v>
      </c>
      <c r="F546" s="8" t="s">
        <v>1702</v>
      </c>
      <c r="G546" s="8" t="s">
        <v>15</v>
      </c>
      <c r="H546" s="19"/>
      <c r="I546" s="19"/>
      <c r="J546" s="19">
        <v>1</v>
      </c>
      <c r="K546" s="19"/>
      <c r="L546" s="19">
        <v>1</v>
      </c>
      <c r="M546" s="19">
        <v>2</v>
      </c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>
        <f t="shared" si="32"/>
        <v>4</v>
      </c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>
        <f t="shared" si="33"/>
        <v>0</v>
      </c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>
        <f t="shared" si="34"/>
        <v>0</v>
      </c>
      <c r="BF546" s="9">
        <f t="shared" si="35"/>
        <v>4</v>
      </c>
    </row>
    <row r="547" spans="1:58">
      <c r="A547" s="8" t="s">
        <v>1565</v>
      </c>
      <c r="B547" s="9" t="s">
        <v>1695</v>
      </c>
      <c r="C547" s="8" t="s">
        <v>1696</v>
      </c>
      <c r="D547" s="9" t="s">
        <v>1695</v>
      </c>
      <c r="E547" s="8" t="s">
        <v>1703</v>
      </c>
      <c r="F547" s="8" t="s">
        <v>1704</v>
      </c>
      <c r="G547" s="8" t="s">
        <v>15</v>
      </c>
      <c r="H547" s="19"/>
      <c r="I547" s="19"/>
      <c r="J547" s="19">
        <v>7</v>
      </c>
      <c r="K547" s="19">
        <v>6</v>
      </c>
      <c r="L547" s="19">
        <v>8</v>
      </c>
      <c r="M547" s="19">
        <v>9</v>
      </c>
      <c r="N547" s="19">
        <v>9</v>
      </c>
      <c r="O547" s="19">
        <v>7</v>
      </c>
      <c r="P547" s="19"/>
      <c r="Q547" s="19">
        <v>17</v>
      </c>
      <c r="R547" s="19">
        <v>24</v>
      </c>
      <c r="S547" s="19">
        <v>20</v>
      </c>
      <c r="T547" s="19">
        <v>16</v>
      </c>
      <c r="U547" s="19">
        <v>14</v>
      </c>
      <c r="V547" s="19">
        <v>11</v>
      </c>
      <c r="W547" s="19"/>
      <c r="X547" s="19"/>
      <c r="Y547" s="19"/>
      <c r="Z547" s="19"/>
      <c r="AA547" s="19"/>
      <c r="AB547" s="19">
        <f t="shared" si="32"/>
        <v>148</v>
      </c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>
        <f t="shared" si="33"/>
        <v>0</v>
      </c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>
        <f t="shared" si="34"/>
        <v>0</v>
      </c>
      <c r="BF547" s="9">
        <f t="shared" si="35"/>
        <v>148</v>
      </c>
    </row>
    <row r="548" spans="1:58">
      <c r="A548" s="8" t="s">
        <v>1565</v>
      </c>
      <c r="B548" s="9" t="s">
        <v>1695</v>
      </c>
      <c r="C548" s="8" t="s">
        <v>1696</v>
      </c>
      <c r="D548" s="9" t="s">
        <v>1705</v>
      </c>
      <c r="E548" s="8" t="s">
        <v>1706</v>
      </c>
      <c r="F548" s="8" t="s">
        <v>1707</v>
      </c>
      <c r="G548" s="8" t="s">
        <v>15</v>
      </c>
      <c r="H548" s="19"/>
      <c r="I548" s="19"/>
      <c r="J548" s="19">
        <v>2</v>
      </c>
      <c r="K548" s="19">
        <v>1</v>
      </c>
      <c r="L548" s="19">
        <v>1</v>
      </c>
      <c r="M548" s="19">
        <v>2</v>
      </c>
      <c r="N548" s="19">
        <v>2</v>
      </c>
      <c r="O548" s="19">
        <v>2</v>
      </c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>
        <f t="shared" si="32"/>
        <v>10</v>
      </c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>
        <f t="shared" si="33"/>
        <v>0</v>
      </c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>
        <f t="shared" si="34"/>
        <v>0</v>
      </c>
      <c r="BF548" s="9">
        <f t="shared" si="35"/>
        <v>10</v>
      </c>
    </row>
    <row r="549" spans="1:58">
      <c r="A549" s="8" t="s">
        <v>1565</v>
      </c>
      <c r="B549" s="9" t="s">
        <v>1695</v>
      </c>
      <c r="C549" s="8" t="s">
        <v>1696</v>
      </c>
      <c r="D549" s="9" t="s">
        <v>1708</v>
      </c>
      <c r="E549" s="8" t="s">
        <v>1709</v>
      </c>
      <c r="F549" s="8" t="s">
        <v>1710</v>
      </c>
      <c r="G549" s="8" t="s">
        <v>15</v>
      </c>
      <c r="H549" s="19"/>
      <c r="I549" s="19"/>
      <c r="J549" s="19">
        <v>1</v>
      </c>
      <c r="K549" s="19">
        <v>1</v>
      </c>
      <c r="L549" s="19"/>
      <c r="M549" s="19"/>
      <c r="N549" s="19">
        <v>1</v>
      </c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>
        <f t="shared" si="32"/>
        <v>3</v>
      </c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>
        <f t="shared" si="33"/>
        <v>0</v>
      </c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>
        <f t="shared" si="34"/>
        <v>0</v>
      </c>
      <c r="BF549" s="9">
        <f t="shared" si="35"/>
        <v>3</v>
      </c>
    </row>
    <row r="550" spans="1:58">
      <c r="A550" s="8" t="s">
        <v>1565</v>
      </c>
      <c r="B550" s="9" t="s">
        <v>1695</v>
      </c>
      <c r="C550" s="8" t="s">
        <v>1696</v>
      </c>
      <c r="D550" s="9" t="s">
        <v>1711</v>
      </c>
      <c r="E550" s="8" t="s">
        <v>1712</v>
      </c>
      <c r="F550" s="8" t="s">
        <v>1713</v>
      </c>
      <c r="G550" s="8" t="s">
        <v>15</v>
      </c>
      <c r="H550" s="19"/>
      <c r="I550" s="19"/>
      <c r="J550" s="19"/>
      <c r="K550" s="19">
        <v>1</v>
      </c>
      <c r="L550" s="19"/>
      <c r="M550" s="19">
        <v>3</v>
      </c>
      <c r="N550" s="19">
        <v>1</v>
      </c>
      <c r="O550" s="19">
        <v>1</v>
      </c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>
        <f t="shared" si="32"/>
        <v>6</v>
      </c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>
        <f t="shared" si="33"/>
        <v>0</v>
      </c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>
        <f t="shared" si="34"/>
        <v>0</v>
      </c>
      <c r="BF550" s="9">
        <f t="shared" si="35"/>
        <v>6</v>
      </c>
    </row>
    <row r="551" spans="1:58">
      <c r="A551" s="8" t="s">
        <v>1714</v>
      </c>
      <c r="B551" s="9" t="s">
        <v>1715</v>
      </c>
      <c r="C551" s="8" t="s">
        <v>1716</v>
      </c>
      <c r="D551" s="9" t="s">
        <v>1717</v>
      </c>
      <c r="E551" s="8" t="s">
        <v>1718</v>
      </c>
      <c r="F551" s="8" t="s">
        <v>1719</v>
      </c>
      <c r="G551" s="8" t="s">
        <v>11</v>
      </c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>
        <f t="shared" si="32"/>
        <v>0</v>
      </c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>
        <f t="shared" si="33"/>
        <v>0</v>
      </c>
      <c r="AP551" s="23"/>
      <c r="AQ551" s="23"/>
      <c r="AR551" s="23">
        <v>42</v>
      </c>
      <c r="AS551" s="23">
        <v>75</v>
      </c>
      <c r="AT551" s="23">
        <v>67</v>
      </c>
      <c r="AU551" s="23">
        <v>86</v>
      </c>
      <c r="AV551" s="23">
        <v>53</v>
      </c>
      <c r="AW551" s="23">
        <v>60</v>
      </c>
      <c r="AX551" s="23">
        <v>12</v>
      </c>
      <c r="AY551" s="23"/>
      <c r="AZ551" s="23"/>
      <c r="BA551" s="23"/>
      <c r="BB551" s="23"/>
      <c r="BC551" s="23"/>
      <c r="BD551" s="23"/>
      <c r="BE551" s="23">
        <f t="shared" si="34"/>
        <v>395</v>
      </c>
      <c r="BF551" s="9">
        <f t="shared" si="35"/>
        <v>395</v>
      </c>
    </row>
    <row r="552" spans="1:58">
      <c r="A552" s="8" t="s">
        <v>1714</v>
      </c>
      <c r="B552" s="9" t="s">
        <v>1715</v>
      </c>
      <c r="C552" s="8" t="s">
        <v>1716</v>
      </c>
      <c r="D552" s="9" t="s">
        <v>1715</v>
      </c>
      <c r="E552" s="8" t="s">
        <v>1720</v>
      </c>
      <c r="F552" s="8" t="s">
        <v>1721</v>
      </c>
      <c r="G552" s="8" t="s">
        <v>11</v>
      </c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>
        <f t="shared" si="32"/>
        <v>0</v>
      </c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>
        <f t="shared" si="33"/>
        <v>0</v>
      </c>
      <c r="AP552" s="23"/>
      <c r="AQ552" s="23">
        <v>20</v>
      </c>
      <c r="AR552" s="23"/>
      <c r="AS552" s="23"/>
      <c r="AT552" s="23"/>
      <c r="AU552" s="23"/>
      <c r="AV552" s="23"/>
      <c r="AW552" s="23"/>
      <c r="AX552" s="23"/>
      <c r="AY552" s="23">
        <v>67</v>
      </c>
      <c r="AZ552" s="23">
        <v>66</v>
      </c>
      <c r="BA552" s="23">
        <v>53</v>
      </c>
      <c r="BB552" s="23">
        <v>49</v>
      </c>
      <c r="BC552" s="23">
        <v>36</v>
      </c>
      <c r="BD552" s="23">
        <v>29</v>
      </c>
      <c r="BE552" s="23">
        <f t="shared" si="34"/>
        <v>320</v>
      </c>
      <c r="BF552" s="9">
        <f t="shared" si="35"/>
        <v>320</v>
      </c>
    </row>
    <row r="553" spans="1:58">
      <c r="A553" s="8" t="s">
        <v>1714</v>
      </c>
      <c r="B553" s="9" t="s">
        <v>1722</v>
      </c>
      <c r="C553" s="8" t="s">
        <v>1723</v>
      </c>
      <c r="D553" s="9" t="s">
        <v>1722</v>
      </c>
      <c r="E553" s="8" t="s">
        <v>1724</v>
      </c>
      <c r="F553" s="8" t="s">
        <v>1725</v>
      </c>
      <c r="G553" s="8" t="s">
        <v>11</v>
      </c>
      <c r="H553" s="19"/>
      <c r="I553" s="19">
        <v>25</v>
      </c>
      <c r="J553" s="19">
        <v>21</v>
      </c>
      <c r="K553" s="19">
        <v>74</v>
      </c>
      <c r="L553" s="19">
        <v>78</v>
      </c>
      <c r="M553" s="19">
        <v>67</v>
      </c>
      <c r="N553" s="19">
        <v>75</v>
      </c>
      <c r="O553" s="19">
        <v>46</v>
      </c>
      <c r="P553" s="19"/>
      <c r="Q553" s="19">
        <v>70</v>
      </c>
      <c r="R553" s="19">
        <v>70</v>
      </c>
      <c r="S553" s="19">
        <v>55</v>
      </c>
      <c r="T553" s="19">
        <v>45</v>
      </c>
      <c r="U553" s="19">
        <v>51</v>
      </c>
      <c r="V553" s="19">
        <v>47</v>
      </c>
      <c r="W553" s="19"/>
      <c r="X553" s="19"/>
      <c r="Y553" s="19"/>
      <c r="Z553" s="19"/>
      <c r="AA553" s="19"/>
      <c r="AB553" s="19">
        <f t="shared" si="32"/>
        <v>724</v>
      </c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>
        <f t="shared" si="33"/>
        <v>0</v>
      </c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>
        <f t="shared" si="34"/>
        <v>0</v>
      </c>
      <c r="BF553" s="9">
        <f t="shared" si="35"/>
        <v>724</v>
      </c>
    </row>
    <row r="554" spans="1:58">
      <c r="A554" s="8" t="s">
        <v>1714</v>
      </c>
      <c r="B554" s="9" t="s">
        <v>1722</v>
      </c>
      <c r="C554" s="8" t="s">
        <v>1723</v>
      </c>
      <c r="D554" s="9" t="s">
        <v>1726</v>
      </c>
      <c r="E554" s="8" t="s">
        <v>1727</v>
      </c>
      <c r="F554" s="8" t="s">
        <v>1728</v>
      </c>
      <c r="G554" s="8" t="s">
        <v>11</v>
      </c>
      <c r="H554" s="19"/>
      <c r="I554" s="19"/>
      <c r="J554" s="19"/>
      <c r="K554" s="19">
        <v>6</v>
      </c>
      <c r="L554" s="19">
        <v>12</v>
      </c>
      <c r="M554" s="19">
        <v>6</v>
      </c>
      <c r="N554" s="19">
        <v>1</v>
      </c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>
        <f t="shared" si="32"/>
        <v>25</v>
      </c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>
        <f t="shared" si="33"/>
        <v>0</v>
      </c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>
        <f t="shared" si="34"/>
        <v>0</v>
      </c>
      <c r="BF554" s="9">
        <f t="shared" si="35"/>
        <v>25</v>
      </c>
    </row>
    <row r="555" spans="1:58">
      <c r="A555" s="8" t="s">
        <v>1714</v>
      </c>
      <c r="B555" s="9" t="s">
        <v>1729</v>
      </c>
      <c r="C555" s="8" t="s">
        <v>1730</v>
      </c>
      <c r="D555" s="9" t="s">
        <v>1731</v>
      </c>
      <c r="E555" s="8" t="s">
        <v>1732</v>
      </c>
      <c r="F555" s="8" t="s">
        <v>1733</v>
      </c>
      <c r="G555" s="8" t="s">
        <v>11</v>
      </c>
      <c r="H555" s="19"/>
      <c r="I555" s="19"/>
      <c r="J555" s="19"/>
      <c r="K555" s="19"/>
      <c r="L555" s="19">
        <v>4</v>
      </c>
      <c r="M555" s="19">
        <v>2</v>
      </c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>
        <f t="shared" si="32"/>
        <v>6</v>
      </c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>
        <f t="shared" si="33"/>
        <v>0</v>
      </c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>
        <f t="shared" si="34"/>
        <v>0</v>
      </c>
      <c r="BF555" s="9">
        <f t="shared" si="35"/>
        <v>6</v>
      </c>
    </row>
    <row r="556" spans="1:58">
      <c r="A556" s="8" t="s">
        <v>1714</v>
      </c>
      <c r="B556" s="9" t="s">
        <v>1729</v>
      </c>
      <c r="C556" s="8" t="s">
        <v>1730</v>
      </c>
      <c r="D556" s="9" t="s">
        <v>1729</v>
      </c>
      <c r="E556" s="8" t="s">
        <v>1734</v>
      </c>
      <c r="F556" s="8" t="s">
        <v>1735</v>
      </c>
      <c r="G556" s="8" t="s">
        <v>11</v>
      </c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>
        <f t="shared" si="32"/>
        <v>0</v>
      </c>
      <c r="AC556" s="20"/>
      <c r="AD556" s="20"/>
      <c r="AE556" s="20"/>
      <c r="AF556" s="20"/>
      <c r="AG556" s="20"/>
      <c r="AH556" s="20"/>
      <c r="AI556" s="20"/>
      <c r="AJ556" s="20"/>
      <c r="AK556" s="20"/>
      <c r="AL556" s="20">
        <v>22</v>
      </c>
      <c r="AM556" s="20">
        <v>34</v>
      </c>
      <c r="AN556" s="20">
        <v>12</v>
      </c>
      <c r="AO556" s="20">
        <f t="shared" si="33"/>
        <v>68</v>
      </c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>
        <f t="shared" si="34"/>
        <v>0</v>
      </c>
      <c r="BF556" s="9">
        <f t="shared" si="35"/>
        <v>68</v>
      </c>
    </row>
    <row r="557" spans="1:58">
      <c r="A557" s="8" t="s">
        <v>1714</v>
      </c>
      <c r="B557" s="9" t="s">
        <v>1729</v>
      </c>
      <c r="C557" s="8" t="s">
        <v>1730</v>
      </c>
      <c r="D557" s="9" t="s">
        <v>1736</v>
      </c>
      <c r="E557" s="8" t="s">
        <v>1737</v>
      </c>
      <c r="F557" s="8" t="s">
        <v>1738</v>
      </c>
      <c r="G557" s="8" t="s">
        <v>11</v>
      </c>
      <c r="H557" s="19"/>
      <c r="I557" s="19"/>
      <c r="J557" s="19">
        <v>67</v>
      </c>
      <c r="K557" s="19">
        <v>34</v>
      </c>
      <c r="L557" s="19">
        <v>56</v>
      </c>
      <c r="M557" s="19">
        <v>58</v>
      </c>
      <c r="N557" s="19">
        <v>65</v>
      </c>
      <c r="O557" s="19">
        <v>40</v>
      </c>
      <c r="P557" s="19"/>
      <c r="Q557" s="19">
        <v>44</v>
      </c>
      <c r="R557" s="19">
        <v>40</v>
      </c>
      <c r="S557" s="19">
        <v>41</v>
      </c>
      <c r="T557" s="19"/>
      <c r="U557" s="19"/>
      <c r="V557" s="19"/>
      <c r="W557" s="19"/>
      <c r="X557" s="19"/>
      <c r="Y557" s="19"/>
      <c r="Z557" s="19"/>
      <c r="AA557" s="19"/>
      <c r="AB557" s="19">
        <f t="shared" si="32"/>
        <v>445</v>
      </c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>
        <f t="shared" si="33"/>
        <v>0</v>
      </c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>
        <f t="shared" si="34"/>
        <v>0</v>
      </c>
      <c r="BF557" s="9">
        <f t="shared" si="35"/>
        <v>445</v>
      </c>
    </row>
    <row r="558" spans="1:58">
      <c r="A558" s="8" t="s">
        <v>1714</v>
      </c>
      <c r="B558" s="9" t="s">
        <v>1729</v>
      </c>
      <c r="C558" s="8" t="s">
        <v>1730</v>
      </c>
      <c r="D558" s="9" t="s">
        <v>1739</v>
      </c>
      <c r="E558" s="8" t="s">
        <v>1740</v>
      </c>
      <c r="F558" s="8" t="s">
        <v>1741</v>
      </c>
      <c r="G558" s="8" t="s">
        <v>11</v>
      </c>
      <c r="H558" s="19"/>
      <c r="I558" s="19"/>
      <c r="J558" s="19">
        <v>2</v>
      </c>
      <c r="K558" s="19"/>
      <c r="L558" s="19">
        <v>1</v>
      </c>
      <c r="M558" s="19">
        <v>3</v>
      </c>
      <c r="N558" s="19">
        <v>4</v>
      </c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>
        <f t="shared" si="32"/>
        <v>10</v>
      </c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>
        <f t="shared" si="33"/>
        <v>0</v>
      </c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>
        <f t="shared" si="34"/>
        <v>0</v>
      </c>
      <c r="BF558" s="9">
        <f t="shared" si="35"/>
        <v>10</v>
      </c>
    </row>
    <row r="559" spans="1:58">
      <c r="A559" s="8" t="s">
        <v>1714</v>
      </c>
      <c r="B559" s="9" t="s">
        <v>1729</v>
      </c>
      <c r="C559" s="8" t="s">
        <v>1730</v>
      </c>
      <c r="D559" s="9" t="s">
        <v>1742</v>
      </c>
      <c r="E559" s="8" t="s">
        <v>1743</v>
      </c>
      <c r="F559" s="8" t="s">
        <v>1744</v>
      </c>
      <c r="G559" s="8" t="s">
        <v>11</v>
      </c>
      <c r="H559" s="19"/>
      <c r="I559" s="19"/>
      <c r="J559" s="19">
        <v>5</v>
      </c>
      <c r="K559" s="19">
        <v>8</v>
      </c>
      <c r="L559" s="19">
        <v>1</v>
      </c>
      <c r="M559" s="19">
        <v>10</v>
      </c>
      <c r="N559" s="19">
        <v>7</v>
      </c>
      <c r="O559" s="19">
        <v>8</v>
      </c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>
        <f t="shared" si="32"/>
        <v>39</v>
      </c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>
        <f t="shared" si="33"/>
        <v>0</v>
      </c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>
        <f t="shared" si="34"/>
        <v>0</v>
      </c>
      <c r="BF559" s="9">
        <f t="shared" si="35"/>
        <v>39</v>
      </c>
    </row>
    <row r="560" spans="1:58">
      <c r="A560" s="8" t="s">
        <v>1714</v>
      </c>
      <c r="B560" s="9" t="s">
        <v>1729</v>
      </c>
      <c r="C560" s="8" t="s">
        <v>1730</v>
      </c>
      <c r="D560" s="9" t="s">
        <v>1745</v>
      </c>
      <c r="E560" s="8" t="s">
        <v>1746</v>
      </c>
      <c r="F560" s="8" t="s">
        <v>1747</v>
      </c>
      <c r="G560" s="8" t="s">
        <v>11</v>
      </c>
      <c r="H560" s="19"/>
      <c r="I560" s="19"/>
      <c r="J560" s="19">
        <v>5</v>
      </c>
      <c r="K560" s="19">
        <v>6</v>
      </c>
      <c r="L560" s="19">
        <v>10</v>
      </c>
      <c r="M560" s="19">
        <v>7</v>
      </c>
      <c r="N560" s="19">
        <v>8</v>
      </c>
      <c r="O560" s="19">
        <v>5</v>
      </c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>
        <f t="shared" si="32"/>
        <v>41</v>
      </c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>
        <f t="shared" si="33"/>
        <v>0</v>
      </c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>
        <f t="shared" si="34"/>
        <v>0</v>
      </c>
      <c r="BF560" s="9">
        <f t="shared" si="35"/>
        <v>41</v>
      </c>
    </row>
    <row r="561" spans="1:58">
      <c r="A561" s="8" t="s">
        <v>1714</v>
      </c>
      <c r="B561" s="9" t="s">
        <v>1748</v>
      </c>
      <c r="C561" s="8" t="s">
        <v>1749</v>
      </c>
      <c r="D561" s="9" t="s">
        <v>1750</v>
      </c>
      <c r="E561" s="8" t="s">
        <v>1751</v>
      </c>
      <c r="F561" s="8" t="s">
        <v>1752</v>
      </c>
      <c r="G561" s="8" t="s">
        <v>15</v>
      </c>
      <c r="H561" s="19"/>
      <c r="I561" s="19"/>
      <c r="J561" s="19">
        <v>1</v>
      </c>
      <c r="K561" s="19">
        <v>8</v>
      </c>
      <c r="L561" s="19">
        <v>1</v>
      </c>
      <c r="M561" s="19">
        <v>8</v>
      </c>
      <c r="N561" s="19">
        <v>15</v>
      </c>
      <c r="O561" s="19">
        <v>9</v>
      </c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>
        <f t="shared" si="32"/>
        <v>42</v>
      </c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>
        <f t="shared" si="33"/>
        <v>0</v>
      </c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>
        <f t="shared" si="34"/>
        <v>0</v>
      </c>
      <c r="BF561" s="9">
        <f t="shared" si="35"/>
        <v>42</v>
      </c>
    </row>
    <row r="562" spans="1:58">
      <c r="A562" s="8" t="s">
        <v>1714</v>
      </c>
      <c r="B562" s="9" t="s">
        <v>1748</v>
      </c>
      <c r="C562" s="8" t="s">
        <v>1749</v>
      </c>
      <c r="D562" s="9" t="s">
        <v>1748</v>
      </c>
      <c r="E562" s="8" t="s">
        <v>1753</v>
      </c>
      <c r="F562" s="8" t="s">
        <v>1754</v>
      </c>
      <c r="G562" s="8" t="s">
        <v>15</v>
      </c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>
        <f t="shared" si="32"/>
        <v>0</v>
      </c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>
        <f t="shared" si="33"/>
        <v>0</v>
      </c>
      <c r="AP562" s="23">
        <v>7</v>
      </c>
      <c r="AQ562" s="23">
        <v>15</v>
      </c>
      <c r="AR562" s="23">
        <v>22</v>
      </c>
      <c r="AS562" s="23">
        <v>19</v>
      </c>
      <c r="AT562" s="23">
        <v>18</v>
      </c>
      <c r="AU562" s="23">
        <v>31</v>
      </c>
      <c r="AV562" s="23">
        <v>36</v>
      </c>
      <c r="AW562" s="23">
        <v>17</v>
      </c>
      <c r="AX562" s="23"/>
      <c r="AY562" s="23">
        <v>63</v>
      </c>
      <c r="AZ562" s="23">
        <v>75</v>
      </c>
      <c r="BA562" s="23">
        <v>63</v>
      </c>
      <c r="BB562" s="23">
        <v>68</v>
      </c>
      <c r="BC562" s="23">
        <v>70</v>
      </c>
      <c r="BD562" s="23">
        <v>29</v>
      </c>
      <c r="BE562" s="23">
        <f t="shared" si="34"/>
        <v>533</v>
      </c>
      <c r="BF562" s="9">
        <f t="shared" si="35"/>
        <v>533</v>
      </c>
    </row>
    <row r="563" spans="1:58">
      <c r="A563" s="8" t="s">
        <v>1714</v>
      </c>
      <c r="B563" s="9" t="s">
        <v>1748</v>
      </c>
      <c r="C563" s="8" t="s">
        <v>1749</v>
      </c>
      <c r="D563" s="9" t="s">
        <v>1755</v>
      </c>
      <c r="E563" s="8" t="s">
        <v>1756</v>
      </c>
      <c r="F563" s="8" t="s">
        <v>1757</v>
      </c>
      <c r="G563" s="8" t="s">
        <v>15</v>
      </c>
      <c r="H563" s="19"/>
      <c r="I563" s="19"/>
      <c r="J563" s="19">
        <v>6</v>
      </c>
      <c r="K563" s="19">
        <v>10</v>
      </c>
      <c r="L563" s="19">
        <v>6</v>
      </c>
      <c r="M563" s="19">
        <v>21</v>
      </c>
      <c r="N563" s="19">
        <v>5</v>
      </c>
      <c r="O563" s="19">
        <v>11</v>
      </c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>
        <f t="shared" si="32"/>
        <v>59</v>
      </c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>
        <f t="shared" si="33"/>
        <v>0</v>
      </c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>
        <f t="shared" si="34"/>
        <v>0</v>
      </c>
      <c r="BF563" s="9">
        <f t="shared" si="35"/>
        <v>59</v>
      </c>
    </row>
    <row r="564" spans="1:58">
      <c r="A564" s="8" t="s">
        <v>1714</v>
      </c>
      <c r="B564" s="9" t="s">
        <v>1748</v>
      </c>
      <c r="C564" s="8" t="s">
        <v>1749</v>
      </c>
      <c r="D564" s="9" t="s">
        <v>1758</v>
      </c>
      <c r="E564" s="8" t="s">
        <v>1759</v>
      </c>
      <c r="F564" s="8" t="s">
        <v>1760</v>
      </c>
      <c r="G564" s="8" t="s">
        <v>15</v>
      </c>
      <c r="H564" s="19"/>
      <c r="I564" s="19"/>
      <c r="J564" s="19">
        <v>2</v>
      </c>
      <c r="K564" s="19">
        <v>5</v>
      </c>
      <c r="L564" s="19">
        <v>5</v>
      </c>
      <c r="M564" s="19">
        <v>3</v>
      </c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>
        <f t="shared" si="32"/>
        <v>15</v>
      </c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>
        <f t="shared" si="33"/>
        <v>0</v>
      </c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>
        <f t="shared" si="34"/>
        <v>0</v>
      </c>
      <c r="BF564" s="9">
        <f t="shared" si="35"/>
        <v>15</v>
      </c>
    </row>
    <row r="565" spans="1:58">
      <c r="A565" s="8" t="s">
        <v>1714</v>
      </c>
      <c r="B565" s="9" t="s">
        <v>1748</v>
      </c>
      <c r="C565" s="8" t="s">
        <v>1749</v>
      </c>
      <c r="D565" s="9" t="s">
        <v>1761</v>
      </c>
      <c r="E565" s="8" t="s">
        <v>1762</v>
      </c>
      <c r="F565" s="8" t="s">
        <v>1763</v>
      </c>
      <c r="G565" s="8" t="s">
        <v>15</v>
      </c>
      <c r="H565" s="19"/>
      <c r="I565" s="19"/>
      <c r="J565" s="19">
        <v>11</v>
      </c>
      <c r="K565" s="19">
        <v>14</v>
      </c>
      <c r="L565" s="19">
        <v>23</v>
      </c>
      <c r="M565" s="19">
        <v>8</v>
      </c>
      <c r="N565" s="19">
        <v>6</v>
      </c>
      <c r="O565" s="19">
        <v>27</v>
      </c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>
        <f t="shared" si="32"/>
        <v>89</v>
      </c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>
        <f t="shared" si="33"/>
        <v>0</v>
      </c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>
        <f t="shared" si="34"/>
        <v>0</v>
      </c>
      <c r="BF565" s="9">
        <f t="shared" si="35"/>
        <v>89</v>
      </c>
    </row>
    <row r="566" spans="1:58">
      <c r="A566" s="8" t="s">
        <v>1714</v>
      </c>
      <c r="B566" s="9" t="s">
        <v>1748</v>
      </c>
      <c r="C566" s="8" t="s">
        <v>1749</v>
      </c>
      <c r="D566" s="9" t="s">
        <v>1764</v>
      </c>
      <c r="E566" s="8" t="s">
        <v>1765</v>
      </c>
      <c r="F566" s="8" t="s">
        <v>1766</v>
      </c>
      <c r="G566" s="8" t="s">
        <v>15</v>
      </c>
      <c r="H566" s="19"/>
      <c r="I566" s="19"/>
      <c r="J566" s="19">
        <v>4</v>
      </c>
      <c r="K566" s="19">
        <v>5</v>
      </c>
      <c r="L566" s="19">
        <v>8</v>
      </c>
      <c r="M566" s="19">
        <v>7</v>
      </c>
      <c r="N566" s="19">
        <v>5</v>
      </c>
      <c r="O566" s="19">
        <v>4</v>
      </c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>
        <f t="shared" si="32"/>
        <v>33</v>
      </c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>
        <f t="shared" si="33"/>
        <v>0</v>
      </c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>
        <f t="shared" si="34"/>
        <v>0</v>
      </c>
      <c r="BF566" s="9">
        <f t="shared" si="35"/>
        <v>33</v>
      </c>
    </row>
    <row r="567" spans="1:58">
      <c r="A567" s="8" t="s">
        <v>1714</v>
      </c>
      <c r="B567" s="9" t="s">
        <v>1748</v>
      </c>
      <c r="C567" s="8" t="s">
        <v>1749</v>
      </c>
      <c r="D567" s="9" t="s">
        <v>1767</v>
      </c>
      <c r="E567" s="8" t="s">
        <v>1768</v>
      </c>
      <c r="F567" s="8" t="s">
        <v>1769</v>
      </c>
      <c r="G567" s="8" t="s">
        <v>15</v>
      </c>
      <c r="H567" s="19"/>
      <c r="I567" s="19"/>
      <c r="J567" s="19">
        <v>1</v>
      </c>
      <c r="K567" s="19">
        <v>13</v>
      </c>
      <c r="L567" s="19">
        <v>6</v>
      </c>
      <c r="M567" s="19">
        <v>5</v>
      </c>
      <c r="N567" s="19">
        <v>3</v>
      </c>
      <c r="O567" s="19">
        <v>6</v>
      </c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>
        <f t="shared" si="32"/>
        <v>34</v>
      </c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>
        <f t="shared" si="33"/>
        <v>0</v>
      </c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>
        <f t="shared" si="34"/>
        <v>0</v>
      </c>
      <c r="BF567" s="9">
        <f t="shared" si="35"/>
        <v>34</v>
      </c>
    </row>
    <row r="568" spans="1:58">
      <c r="A568" s="8" t="s">
        <v>1714</v>
      </c>
      <c r="B568" s="9" t="s">
        <v>1748</v>
      </c>
      <c r="C568" s="8" t="s">
        <v>1749</v>
      </c>
      <c r="D568" s="9" t="s">
        <v>1770</v>
      </c>
      <c r="E568" s="8" t="s">
        <v>1771</v>
      </c>
      <c r="F568" s="8" t="s">
        <v>1772</v>
      </c>
      <c r="G568" s="8" t="s">
        <v>15</v>
      </c>
      <c r="H568" s="19"/>
      <c r="I568" s="19"/>
      <c r="J568" s="19">
        <v>2</v>
      </c>
      <c r="K568" s="19">
        <v>8</v>
      </c>
      <c r="L568" s="19">
        <v>7</v>
      </c>
      <c r="M568" s="19">
        <v>7</v>
      </c>
      <c r="N568" s="19">
        <v>6</v>
      </c>
      <c r="O568" s="19">
        <v>5</v>
      </c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>
        <f t="shared" si="32"/>
        <v>35</v>
      </c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>
        <f t="shared" si="33"/>
        <v>0</v>
      </c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>
        <f t="shared" si="34"/>
        <v>0</v>
      </c>
      <c r="BF568" s="9">
        <f t="shared" si="35"/>
        <v>35</v>
      </c>
    </row>
    <row r="569" spans="1:58">
      <c r="A569" s="8" t="s">
        <v>1714</v>
      </c>
      <c r="B569" s="9" t="s">
        <v>1773</v>
      </c>
      <c r="C569" s="8" t="s">
        <v>1774</v>
      </c>
      <c r="D569" s="9" t="s">
        <v>1773</v>
      </c>
      <c r="E569" s="8" t="s">
        <v>1775</v>
      </c>
      <c r="F569" s="8" t="s">
        <v>1776</v>
      </c>
      <c r="G569" s="8" t="s">
        <v>15</v>
      </c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>
        <f t="shared" si="32"/>
        <v>0</v>
      </c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>
        <f t="shared" si="33"/>
        <v>0</v>
      </c>
      <c r="AP569" s="23"/>
      <c r="AQ569" s="23"/>
      <c r="AR569" s="23">
        <v>7</v>
      </c>
      <c r="AS569" s="23">
        <v>14</v>
      </c>
      <c r="AT569" s="23">
        <v>11</v>
      </c>
      <c r="AU569" s="23">
        <v>20</v>
      </c>
      <c r="AV569" s="23">
        <v>18</v>
      </c>
      <c r="AW569" s="23">
        <v>17</v>
      </c>
      <c r="AX569" s="23"/>
      <c r="AY569" s="23">
        <v>22</v>
      </c>
      <c r="AZ569" s="23">
        <v>20</v>
      </c>
      <c r="BA569" s="23">
        <v>42</v>
      </c>
      <c r="BB569" s="23">
        <v>36</v>
      </c>
      <c r="BC569" s="23">
        <v>46</v>
      </c>
      <c r="BD569" s="23"/>
      <c r="BE569" s="23">
        <f t="shared" si="34"/>
        <v>253</v>
      </c>
      <c r="BF569" s="9">
        <f t="shared" si="35"/>
        <v>253</v>
      </c>
    </row>
    <row r="570" spans="1:58">
      <c r="A570" s="8" t="s">
        <v>1714</v>
      </c>
      <c r="B570" s="9" t="s">
        <v>1773</v>
      </c>
      <c r="C570" s="8" t="s">
        <v>1774</v>
      </c>
      <c r="D570" s="9" t="s">
        <v>1777</v>
      </c>
      <c r="E570" s="8" t="s">
        <v>1778</v>
      </c>
      <c r="F570" s="8" t="s">
        <v>1779</v>
      </c>
      <c r="G570" s="8" t="s">
        <v>15</v>
      </c>
      <c r="H570" s="19"/>
      <c r="I570" s="19"/>
      <c r="J570" s="19">
        <v>1</v>
      </c>
      <c r="K570" s="19">
        <v>2</v>
      </c>
      <c r="L570" s="19">
        <v>3</v>
      </c>
      <c r="M570" s="19">
        <v>2</v>
      </c>
      <c r="N570" s="19">
        <v>2</v>
      </c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>
        <f t="shared" si="32"/>
        <v>10</v>
      </c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>
        <f t="shared" si="33"/>
        <v>0</v>
      </c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>
        <f t="shared" si="34"/>
        <v>0</v>
      </c>
      <c r="BF570" s="9">
        <f t="shared" si="35"/>
        <v>10</v>
      </c>
    </row>
    <row r="571" spans="1:58">
      <c r="A571" s="8" t="s">
        <v>1714</v>
      </c>
      <c r="B571" s="9" t="s">
        <v>1773</v>
      </c>
      <c r="C571" s="8" t="s">
        <v>1774</v>
      </c>
      <c r="D571" s="9" t="s">
        <v>1780</v>
      </c>
      <c r="E571" s="8" t="s">
        <v>1781</v>
      </c>
      <c r="F571" s="8" t="s">
        <v>1782</v>
      </c>
      <c r="G571" s="8" t="s">
        <v>15</v>
      </c>
      <c r="H571" s="19"/>
      <c r="I571" s="19"/>
      <c r="J571" s="19"/>
      <c r="K571" s="19">
        <v>2</v>
      </c>
      <c r="L571" s="19">
        <v>7</v>
      </c>
      <c r="M571" s="19">
        <v>5</v>
      </c>
      <c r="N571" s="19">
        <v>3</v>
      </c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>
        <f t="shared" si="32"/>
        <v>17</v>
      </c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>
        <f t="shared" si="33"/>
        <v>0</v>
      </c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>
        <f t="shared" si="34"/>
        <v>0</v>
      </c>
      <c r="BF571" s="9">
        <f t="shared" si="35"/>
        <v>17</v>
      </c>
    </row>
    <row r="572" spans="1:58">
      <c r="A572" s="8" t="s">
        <v>1714</v>
      </c>
      <c r="B572" s="9" t="s">
        <v>1773</v>
      </c>
      <c r="C572" s="8" t="s">
        <v>1774</v>
      </c>
      <c r="D572" s="9" t="s">
        <v>1783</v>
      </c>
      <c r="E572" s="8" t="s">
        <v>1784</v>
      </c>
      <c r="F572" s="8" t="s">
        <v>1785</v>
      </c>
      <c r="G572" s="8" t="s">
        <v>15</v>
      </c>
      <c r="H572" s="19"/>
      <c r="I572" s="19"/>
      <c r="J572" s="19"/>
      <c r="K572" s="19">
        <v>4</v>
      </c>
      <c r="L572" s="19">
        <v>14</v>
      </c>
      <c r="M572" s="19">
        <v>19</v>
      </c>
      <c r="N572" s="19">
        <v>16</v>
      </c>
      <c r="O572" s="19">
        <v>2</v>
      </c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>
        <f t="shared" si="32"/>
        <v>55</v>
      </c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>
        <f t="shared" si="33"/>
        <v>0</v>
      </c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>
        <f t="shared" si="34"/>
        <v>0</v>
      </c>
      <c r="BF572" s="9">
        <f t="shared" si="35"/>
        <v>55</v>
      </c>
    </row>
    <row r="573" spans="1:58">
      <c r="A573" s="8" t="s">
        <v>1714</v>
      </c>
      <c r="B573" s="9" t="s">
        <v>1773</v>
      </c>
      <c r="C573" s="8" t="s">
        <v>1774</v>
      </c>
      <c r="D573" s="9" t="s">
        <v>1786</v>
      </c>
      <c r="E573" s="8" t="s">
        <v>1787</v>
      </c>
      <c r="F573" s="8" t="s">
        <v>1788</v>
      </c>
      <c r="G573" s="8" t="s">
        <v>15</v>
      </c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>
        <f t="shared" si="32"/>
        <v>0</v>
      </c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>
        <f t="shared" si="33"/>
        <v>0</v>
      </c>
      <c r="AP573" s="23"/>
      <c r="AQ573" s="23"/>
      <c r="AR573" s="23"/>
      <c r="AS573" s="23">
        <v>4</v>
      </c>
      <c r="AT573" s="23">
        <v>7</v>
      </c>
      <c r="AU573" s="23">
        <v>16</v>
      </c>
      <c r="AV573" s="23">
        <v>5</v>
      </c>
      <c r="AW573" s="23">
        <v>4</v>
      </c>
      <c r="AX573" s="23"/>
      <c r="AY573" s="23">
        <v>2</v>
      </c>
      <c r="AZ573" s="23">
        <v>8</v>
      </c>
      <c r="BA573" s="23">
        <v>3</v>
      </c>
      <c r="BB573" s="23"/>
      <c r="BC573" s="23"/>
      <c r="BD573" s="23"/>
      <c r="BE573" s="23">
        <f t="shared" si="34"/>
        <v>49</v>
      </c>
      <c r="BF573" s="9">
        <f t="shared" si="35"/>
        <v>49</v>
      </c>
    </row>
    <row r="574" spans="1:58">
      <c r="A574" s="8" t="s">
        <v>1714</v>
      </c>
      <c r="B574" s="9" t="s">
        <v>1773</v>
      </c>
      <c r="C574" s="8" t="s">
        <v>1774</v>
      </c>
      <c r="D574" s="9" t="s">
        <v>1789</v>
      </c>
      <c r="E574" s="8" t="s">
        <v>1790</v>
      </c>
      <c r="F574" s="8" t="s">
        <v>1791</v>
      </c>
      <c r="G574" s="8" t="s">
        <v>15</v>
      </c>
      <c r="H574" s="19"/>
      <c r="I574" s="19"/>
      <c r="J574" s="19">
        <v>3</v>
      </c>
      <c r="K574" s="19">
        <v>2</v>
      </c>
      <c r="L574" s="19">
        <v>4</v>
      </c>
      <c r="M574" s="19">
        <v>4</v>
      </c>
      <c r="N574" s="19">
        <v>5</v>
      </c>
      <c r="O574" s="19">
        <v>1</v>
      </c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>
        <f t="shared" si="32"/>
        <v>19</v>
      </c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>
        <f t="shared" si="33"/>
        <v>0</v>
      </c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>
        <f t="shared" si="34"/>
        <v>0</v>
      </c>
      <c r="BF574" s="9">
        <f t="shared" si="35"/>
        <v>19</v>
      </c>
    </row>
    <row r="575" spans="1:58">
      <c r="A575" s="8" t="s">
        <v>1714</v>
      </c>
      <c r="B575" s="9" t="s">
        <v>1773</v>
      </c>
      <c r="C575" s="8" t="s">
        <v>1774</v>
      </c>
      <c r="D575" s="9" t="s">
        <v>1792</v>
      </c>
      <c r="E575" s="8" t="s">
        <v>1793</v>
      </c>
      <c r="F575" s="8" t="s">
        <v>1794</v>
      </c>
      <c r="G575" s="8" t="s">
        <v>15</v>
      </c>
      <c r="H575" s="19"/>
      <c r="I575" s="19"/>
      <c r="J575" s="19">
        <v>2</v>
      </c>
      <c r="K575" s="19">
        <v>7</v>
      </c>
      <c r="L575" s="19">
        <v>1</v>
      </c>
      <c r="M575" s="19">
        <v>2</v>
      </c>
      <c r="N575" s="19">
        <v>3</v>
      </c>
      <c r="O575" s="19">
        <v>1</v>
      </c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>
        <f t="shared" si="32"/>
        <v>16</v>
      </c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>
        <f t="shared" si="33"/>
        <v>0</v>
      </c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>
        <f t="shared" si="34"/>
        <v>0</v>
      </c>
      <c r="BF575" s="9">
        <f t="shared" si="35"/>
        <v>16</v>
      </c>
    </row>
    <row r="576" spans="1:58">
      <c r="A576" s="8" t="s">
        <v>1714</v>
      </c>
      <c r="B576" s="9" t="s">
        <v>1773</v>
      </c>
      <c r="C576" s="8" t="s">
        <v>1774</v>
      </c>
      <c r="D576" s="9" t="s">
        <v>1795</v>
      </c>
      <c r="E576" s="8" t="s">
        <v>1796</v>
      </c>
      <c r="F576" s="8" t="s">
        <v>1797</v>
      </c>
      <c r="G576" s="8" t="s">
        <v>15</v>
      </c>
      <c r="H576" s="19"/>
      <c r="I576" s="19"/>
      <c r="J576" s="19">
        <v>1</v>
      </c>
      <c r="K576" s="19">
        <v>6</v>
      </c>
      <c r="L576" s="19">
        <v>8</v>
      </c>
      <c r="M576" s="19">
        <v>12</v>
      </c>
      <c r="N576" s="19">
        <v>9</v>
      </c>
      <c r="O576" s="19">
        <v>9</v>
      </c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>
        <f t="shared" si="32"/>
        <v>45</v>
      </c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>
        <f t="shared" si="33"/>
        <v>0</v>
      </c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>
        <f t="shared" si="34"/>
        <v>0</v>
      </c>
      <c r="BF576" s="9">
        <f t="shared" si="35"/>
        <v>45</v>
      </c>
    </row>
    <row r="577" spans="1:58">
      <c r="A577" s="8" t="s">
        <v>1714</v>
      </c>
      <c r="B577" s="9" t="s">
        <v>1773</v>
      </c>
      <c r="C577" s="8" t="s">
        <v>1774</v>
      </c>
      <c r="D577" s="9" t="s">
        <v>1798</v>
      </c>
      <c r="E577" s="8" t="s">
        <v>1799</v>
      </c>
      <c r="F577" s="8" t="s">
        <v>1800</v>
      </c>
      <c r="G577" s="8" t="s">
        <v>15</v>
      </c>
      <c r="H577" s="19"/>
      <c r="I577" s="19"/>
      <c r="J577" s="19"/>
      <c r="K577" s="19">
        <v>5</v>
      </c>
      <c r="L577" s="19">
        <v>3</v>
      </c>
      <c r="M577" s="19">
        <v>9</v>
      </c>
      <c r="N577" s="19">
        <v>5</v>
      </c>
      <c r="O577" s="19">
        <v>2</v>
      </c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>
        <f t="shared" si="32"/>
        <v>24</v>
      </c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>
        <f t="shared" si="33"/>
        <v>0</v>
      </c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>
        <f t="shared" si="34"/>
        <v>0</v>
      </c>
      <c r="BF577" s="9">
        <f t="shared" si="35"/>
        <v>24</v>
      </c>
    </row>
    <row r="578" spans="1:58">
      <c r="A578" s="8" t="s">
        <v>1714</v>
      </c>
      <c r="B578" s="9" t="s">
        <v>1773</v>
      </c>
      <c r="C578" s="8" t="s">
        <v>1774</v>
      </c>
      <c r="D578" s="9" t="s">
        <v>1801</v>
      </c>
      <c r="E578" s="8" t="s">
        <v>1802</v>
      </c>
      <c r="F578" s="8" t="s">
        <v>1803</v>
      </c>
      <c r="G578" s="8" t="s">
        <v>15</v>
      </c>
      <c r="H578" s="19"/>
      <c r="I578" s="19"/>
      <c r="J578" s="19">
        <v>2</v>
      </c>
      <c r="K578" s="19">
        <v>3</v>
      </c>
      <c r="L578" s="19"/>
      <c r="M578" s="19">
        <v>2</v>
      </c>
      <c r="N578" s="19">
        <v>4</v>
      </c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>
        <f t="shared" si="32"/>
        <v>11</v>
      </c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>
        <f t="shared" si="33"/>
        <v>0</v>
      </c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>
        <f t="shared" si="34"/>
        <v>0</v>
      </c>
      <c r="BF578" s="9">
        <f t="shared" si="35"/>
        <v>11</v>
      </c>
    </row>
    <row r="579" spans="1:58">
      <c r="A579" s="8" t="s">
        <v>1714</v>
      </c>
      <c r="B579" s="9" t="s">
        <v>1773</v>
      </c>
      <c r="C579" s="8" t="s">
        <v>1774</v>
      </c>
      <c r="D579" s="9" t="s">
        <v>1804</v>
      </c>
      <c r="E579" s="8" t="s">
        <v>1805</v>
      </c>
      <c r="F579" s="8" t="s">
        <v>1806</v>
      </c>
      <c r="G579" s="8" t="s">
        <v>15</v>
      </c>
      <c r="H579" s="19"/>
      <c r="I579" s="19"/>
      <c r="J579" s="19">
        <v>5</v>
      </c>
      <c r="K579" s="19">
        <v>9</v>
      </c>
      <c r="L579" s="19">
        <v>18</v>
      </c>
      <c r="M579" s="19">
        <v>22</v>
      </c>
      <c r="N579" s="19">
        <v>5</v>
      </c>
      <c r="O579" s="19">
        <v>1</v>
      </c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>
        <f t="shared" si="32"/>
        <v>60</v>
      </c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>
        <f t="shared" si="33"/>
        <v>0</v>
      </c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>
        <f t="shared" si="34"/>
        <v>0</v>
      </c>
      <c r="BF579" s="9">
        <f t="shared" si="35"/>
        <v>60</v>
      </c>
    </row>
    <row r="580" spans="1:58">
      <c r="A580" s="8" t="s">
        <v>1714</v>
      </c>
      <c r="B580" s="9" t="s">
        <v>1773</v>
      </c>
      <c r="C580" s="8" t="s">
        <v>1774</v>
      </c>
      <c r="D580" s="9" t="s">
        <v>1807</v>
      </c>
      <c r="E580" s="8" t="s">
        <v>1808</v>
      </c>
      <c r="F580" s="8" t="s">
        <v>1809</v>
      </c>
      <c r="G580" s="8" t="s">
        <v>15</v>
      </c>
      <c r="H580" s="19"/>
      <c r="I580" s="19"/>
      <c r="J580" s="19">
        <v>2</v>
      </c>
      <c r="K580" s="19">
        <v>8</v>
      </c>
      <c r="L580" s="19">
        <v>1</v>
      </c>
      <c r="M580" s="19"/>
      <c r="N580" s="19">
        <v>4</v>
      </c>
      <c r="O580" s="19">
        <v>5</v>
      </c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>
        <f t="shared" si="32"/>
        <v>20</v>
      </c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>
        <f t="shared" si="33"/>
        <v>0</v>
      </c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>
        <f t="shared" si="34"/>
        <v>0</v>
      </c>
      <c r="BF580" s="9">
        <f t="shared" si="35"/>
        <v>20</v>
      </c>
    </row>
    <row r="581" spans="1:58">
      <c r="A581" s="8" t="s">
        <v>1714</v>
      </c>
      <c r="B581" s="9" t="s">
        <v>1773</v>
      </c>
      <c r="C581" s="8" t="s">
        <v>1774</v>
      </c>
      <c r="D581" s="9" t="s">
        <v>1810</v>
      </c>
      <c r="E581" s="8" t="s">
        <v>1811</v>
      </c>
      <c r="F581" s="8" t="s">
        <v>1812</v>
      </c>
      <c r="G581" s="8" t="s">
        <v>15</v>
      </c>
      <c r="H581" s="19"/>
      <c r="I581" s="19"/>
      <c r="J581" s="19">
        <v>2</v>
      </c>
      <c r="K581" s="19">
        <v>1</v>
      </c>
      <c r="L581" s="19">
        <v>1</v>
      </c>
      <c r="M581" s="19">
        <v>3</v>
      </c>
      <c r="N581" s="19">
        <v>5</v>
      </c>
      <c r="O581" s="19">
        <v>2</v>
      </c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>
        <f t="shared" si="32"/>
        <v>14</v>
      </c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>
        <f t="shared" si="33"/>
        <v>0</v>
      </c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>
        <f t="shared" si="34"/>
        <v>0</v>
      </c>
      <c r="BF581" s="9">
        <f t="shared" si="35"/>
        <v>14</v>
      </c>
    </row>
    <row r="582" spans="1:58">
      <c r="A582" s="8" t="s">
        <v>1714</v>
      </c>
      <c r="B582" s="9" t="s">
        <v>1773</v>
      </c>
      <c r="C582" s="8" t="s">
        <v>1774</v>
      </c>
      <c r="D582" s="9" t="s">
        <v>1813</v>
      </c>
      <c r="E582" s="8" t="s">
        <v>1814</v>
      </c>
      <c r="F582" s="8" t="s">
        <v>1815</v>
      </c>
      <c r="G582" s="8" t="s">
        <v>15</v>
      </c>
      <c r="H582" s="19"/>
      <c r="I582" s="19"/>
      <c r="J582" s="19">
        <v>8</v>
      </c>
      <c r="K582" s="19">
        <v>9</v>
      </c>
      <c r="L582" s="19">
        <v>10</v>
      </c>
      <c r="M582" s="19">
        <v>13</v>
      </c>
      <c r="N582" s="19">
        <v>6</v>
      </c>
      <c r="O582" s="19">
        <v>3</v>
      </c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>
        <f t="shared" si="32"/>
        <v>49</v>
      </c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>
        <f t="shared" si="33"/>
        <v>0</v>
      </c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>
        <f t="shared" si="34"/>
        <v>0</v>
      </c>
      <c r="BF582" s="9">
        <f t="shared" si="35"/>
        <v>49</v>
      </c>
    </row>
    <row r="583" spans="1:58">
      <c r="A583" s="8" t="s">
        <v>1714</v>
      </c>
      <c r="B583" s="9" t="s">
        <v>1773</v>
      </c>
      <c r="C583" s="8" t="s">
        <v>1774</v>
      </c>
      <c r="D583" s="9" t="s">
        <v>1816</v>
      </c>
      <c r="E583" s="8" t="s">
        <v>1817</v>
      </c>
      <c r="F583" s="8" t="s">
        <v>1818</v>
      </c>
      <c r="G583" s="8" t="s">
        <v>15</v>
      </c>
      <c r="H583" s="19"/>
      <c r="I583" s="19"/>
      <c r="J583" s="19">
        <v>4</v>
      </c>
      <c r="K583" s="19">
        <v>2</v>
      </c>
      <c r="L583" s="19">
        <v>1</v>
      </c>
      <c r="M583" s="19">
        <v>2</v>
      </c>
      <c r="N583" s="19"/>
      <c r="O583" s="19">
        <v>4</v>
      </c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>
        <f t="shared" si="32"/>
        <v>13</v>
      </c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>
        <f t="shared" si="33"/>
        <v>0</v>
      </c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>
        <f t="shared" si="34"/>
        <v>0</v>
      </c>
      <c r="BF583" s="9">
        <f t="shared" si="35"/>
        <v>13</v>
      </c>
    </row>
    <row r="584" spans="1:58">
      <c r="A584" s="8" t="s">
        <v>1714</v>
      </c>
      <c r="B584" s="9" t="s">
        <v>1819</v>
      </c>
      <c r="C584" s="8" t="s">
        <v>1820</v>
      </c>
      <c r="D584" s="9" t="s">
        <v>1821</v>
      </c>
      <c r="E584" s="8" t="s">
        <v>1822</v>
      </c>
      <c r="F584" s="8" t="s">
        <v>1823</v>
      </c>
      <c r="G584" s="8" t="s">
        <v>15</v>
      </c>
      <c r="H584" s="19"/>
      <c r="I584" s="19"/>
      <c r="J584" s="19"/>
      <c r="K584" s="19">
        <v>2</v>
      </c>
      <c r="L584" s="19">
        <v>2</v>
      </c>
      <c r="M584" s="19">
        <v>2</v>
      </c>
      <c r="N584" s="19">
        <v>5</v>
      </c>
      <c r="O584" s="19">
        <v>10</v>
      </c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>
        <f t="shared" si="32"/>
        <v>21</v>
      </c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>
        <f t="shared" si="33"/>
        <v>0</v>
      </c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>
        <f t="shared" si="34"/>
        <v>0</v>
      </c>
      <c r="BF584" s="9">
        <f t="shared" si="35"/>
        <v>21</v>
      </c>
    </row>
    <row r="585" spans="1:58">
      <c r="A585" s="8" t="s">
        <v>1714</v>
      </c>
      <c r="B585" s="9" t="s">
        <v>1819</v>
      </c>
      <c r="C585" s="8" t="s">
        <v>1820</v>
      </c>
      <c r="D585" s="9" t="s">
        <v>1824</v>
      </c>
      <c r="E585" s="8" t="s">
        <v>1825</v>
      </c>
      <c r="F585" s="8" t="s">
        <v>1826</v>
      </c>
      <c r="G585" s="8" t="s">
        <v>15</v>
      </c>
      <c r="H585" s="19"/>
      <c r="I585" s="19"/>
      <c r="J585" s="19">
        <v>4</v>
      </c>
      <c r="K585" s="19">
        <v>6</v>
      </c>
      <c r="L585" s="19">
        <v>1</v>
      </c>
      <c r="M585" s="19">
        <v>5</v>
      </c>
      <c r="N585" s="19">
        <v>6</v>
      </c>
      <c r="O585" s="19">
        <v>3</v>
      </c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>
        <f t="shared" si="32"/>
        <v>25</v>
      </c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>
        <f t="shared" si="33"/>
        <v>0</v>
      </c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>
        <f t="shared" si="34"/>
        <v>0</v>
      </c>
      <c r="BF585" s="9">
        <f t="shared" si="35"/>
        <v>25</v>
      </c>
    </row>
    <row r="586" spans="1:58">
      <c r="A586" s="8" t="s">
        <v>1714</v>
      </c>
      <c r="B586" s="9" t="s">
        <v>1819</v>
      </c>
      <c r="C586" s="8" t="s">
        <v>1820</v>
      </c>
      <c r="D586" s="9" t="s">
        <v>1819</v>
      </c>
      <c r="E586" s="8" t="s">
        <v>1827</v>
      </c>
      <c r="F586" s="8" t="s">
        <v>1828</v>
      </c>
      <c r="G586" s="8" t="s">
        <v>15</v>
      </c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>
        <f t="shared" si="32"/>
        <v>0</v>
      </c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>
        <f t="shared" si="33"/>
        <v>0</v>
      </c>
      <c r="AP586" s="23"/>
      <c r="AQ586" s="23"/>
      <c r="AR586" s="23">
        <v>11</v>
      </c>
      <c r="AS586" s="23">
        <v>5</v>
      </c>
      <c r="AT586" s="23">
        <v>15</v>
      </c>
      <c r="AU586" s="23">
        <v>18</v>
      </c>
      <c r="AV586" s="23">
        <v>6</v>
      </c>
      <c r="AW586" s="23">
        <v>14</v>
      </c>
      <c r="AX586" s="23"/>
      <c r="AY586" s="23">
        <v>14</v>
      </c>
      <c r="AZ586" s="23">
        <v>44</v>
      </c>
      <c r="BA586" s="23">
        <v>27</v>
      </c>
      <c r="BB586" s="23">
        <v>28</v>
      </c>
      <c r="BC586" s="23">
        <v>23</v>
      </c>
      <c r="BD586" s="23">
        <v>28</v>
      </c>
      <c r="BE586" s="23">
        <f t="shared" si="34"/>
        <v>233</v>
      </c>
      <c r="BF586" s="9">
        <f t="shared" si="35"/>
        <v>233</v>
      </c>
    </row>
    <row r="587" spans="1:58">
      <c r="A587" s="8" t="s">
        <v>1714</v>
      </c>
      <c r="B587" s="9" t="s">
        <v>1819</v>
      </c>
      <c r="C587" s="8" t="s">
        <v>1820</v>
      </c>
      <c r="D587" s="9" t="s">
        <v>1829</v>
      </c>
      <c r="E587" s="8" t="s">
        <v>1830</v>
      </c>
      <c r="F587" s="8" t="s">
        <v>1831</v>
      </c>
      <c r="G587" s="8" t="s">
        <v>15</v>
      </c>
      <c r="H587" s="19"/>
      <c r="I587" s="19"/>
      <c r="J587" s="19"/>
      <c r="K587" s="19"/>
      <c r="L587" s="19">
        <v>3</v>
      </c>
      <c r="M587" s="19">
        <v>1</v>
      </c>
      <c r="N587" s="19"/>
      <c r="O587" s="19">
        <v>5</v>
      </c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>
        <f t="shared" ref="AB587:AB650" si="36">SUM(H587:AA587)</f>
        <v>9</v>
      </c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>
        <f t="shared" ref="AO587:AO650" si="37">SUM(AC587:AN587)</f>
        <v>0</v>
      </c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>
        <f t="shared" ref="BE587:BE650" si="38">SUM(AP587:BD587)</f>
        <v>0</v>
      </c>
      <c r="BF587" s="9">
        <f t="shared" ref="BF587:BF650" si="39">BE587+AO587+AB587</f>
        <v>9</v>
      </c>
    </row>
    <row r="588" spans="1:58">
      <c r="A588" s="8" t="s">
        <v>1714</v>
      </c>
      <c r="B588" s="9" t="s">
        <v>1819</v>
      </c>
      <c r="C588" s="8" t="s">
        <v>1820</v>
      </c>
      <c r="D588" s="9" t="s">
        <v>1832</v>
      </c>
      <c r="E588" s="8" t="s">
        <v>1833</v>
      </c>
      <c r="F588" s="8" t="s">
        <v>1834</v>
      </c>
      <c r="G588" s="8" t="s">
        <v>15</v>
      </c>
      <c r="H588" s="19"/>
      <c r="I588" s="19"/>
      <c r="J588" s="19">
        <v>2</v>
      </c>
      <c r="K588" s="19">
        <v>3</v>
      </c>
      <c r="L588" s="19">
        <v>1</v>
      </c>
      <c r="M588" s="19">
        <v>6</v>
      </c>
      <c r="N588" s="19">
        <v>12</v>
      </c>
      <c r="O588" s="19">
        <v>2</v>
      </c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>
        <f t="shared" si="36"/>
        <v>26</v>
      </c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>
        <f t="shared" si="37"/>
        <v>0</v>
      </c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>
        <f t="shared" si="38"/>
        <v>0</v>
      </c>
      <c r="BF588" s="9">
        <f t="shared" si="39"/>
        <v>26</v>
      </c>
    </row>
    <row r="589" spans="1:58">
      <c r="A589" s="8" t="s">
        <v>1714</v>
      </c>
      <c r="B589" s="9" t="s">
        <v>1819</v>
      </c>
      <c r="C589" s="8" t="s">
        <v>1820</v>
      </c>
      <c r="D589" s="9" t="s">
        <v>1835</v>
      </c>
      <c r="E589" s="8" t="s">
        <v>1836</v>
      </c>
      <c r="F589" s="8" t="s">
        <v>1837</v>
      </c>
      <c r="G589" s="8" t="s">
        <v>15</v>
      </c>
      <c r="H589" s="19"/>
      <c r="I589" s="19"/>
      <c r="J589" s="19"/>
      <c r="K589" s="19">
        <v>1</v>
      </c>
      <c r="L589" s="19">
        <v>1</v>
      </c>
      <c r="M589" s="19"/>
      <c r="N589" s="19"/>
      <c r="O589" s="19">
        <v>2</v>
      </c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>
        <f t="shared" si="36"/>
        <v>4</v>
      </c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>
        <f t="shared" si="37"/>
        <v>0</v>
      </c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>
        <f t="shared" si="38"/>
        <v>0</v>
      </c>
      <c r="BF589" s="9">
        <f t="shared" si="39"/>
        <v>4</v>
      </c>
    </row>
    <row r="590" spans="1:58">
      <c r="A590" s="8" t="s">
        <v>1714</v>
      </c>
      <c r="B590" s="9" t="s">
        <v>1819</v>
      </c>
      <c r="C590" s="8" t="s">
        <v>1820</v>
      </c>
      <c r="D590" s="9" t="s">
        <v>1838</v>
      </c>
      <c r="E590" s="8" t="s">
        <v>1839</v>
      </c>
      <c r="F590" s="8" t="s">
        <v>1840</v>
      </c>
      <c r="G590" s="8" t="s">
        <v>15</v>
      </c>
      <c r="H590" s="19"/>
      <c r="I590" s="19"/>
      <c r="J590" s="19">
        <v>8</v>
      </c>
      <c r="K590" s="19">
        <v>4</v>
      </c>
      <c r="L590" s="19">
        <v>5</v>
      </c>
      <c r="M590" s="19">
        <v>12</v>
      </c>
      <c r="N590" s="19">
        <v>7</v>
      </c>
      <c r="O590" s="19">
        <v>7</v>
      </c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>
        <f t="shared" si="36"/>
        <v>43</v>
      </c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>
        <f t="shared" si="37"/>
        <v>0</v>
      </c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>
        <f t="shared" si="38"/>
        <v>0</v>
      </c>
      <c r="BF590" s="9">
        <f t="shared" si="39"/>
        <v>43</v>
      </c>
    </row>
    <row r="591" spans="1:58">
      <c r="A591" s="8" t="s">
        <v>1714</v>
      </c>
      <c r="B591" s="9" t="s">
        <v>1819</v>
      </c>
      <c r="C591" s="8" t="s">
        <v>1820</v>
      </c>
      <c r="D591" s="9" t="s">
        <v>1841</v>
      </c>
      <c r="E591" s="8" t="s">
        <v>1842</v>
      </c>
      <c r="F591" s="8" t="s">
        <v>1843</v>
      </c>
      <c r="G591" s="8" t="s">
        <v>15</v>
      </c>
      <c r="H591" s="19"/>
      <c r="I591" s="19"/>
      <c r="J591" s="19"/>
      <c r="K591" s="19"/>
      <c r="L591" s="19">
        <v>1</v>
      </c>
      <c r="M591" s="19"/>
      <c r="N591" s="19">
        <v>3</v>
      </c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>
        <f t="shared" si="36"/>
        <v>4</v>
      </c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>
        <f t="shared" si="37"/>
        <v>0</v>
      </c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>
        <f t="shared" si="38"/>
        <v>0</v>
      </c>
      <c r="BF591" s="9">
        <f t="shared" si="39"/>
        <v>4</v>
      </c>
    </row>
    <row r="592" spans="1:58">
      <c r="A592" s="8" t="s">
        <v>1714</v>
      </c>
      <c r="B592" s="9" t="s">
        <v>1819</v>
      </c>
      <c r="C592" s="8" t="s">
        <v>1820</v>
      </c>
      <c r="D592" s="9" t="s">
        <v>1844</v>
      </c>
      <c r="E592" s="8" t="s">
        <v>1845</v>
      </c>
      <c r="F592" s="8" t="s">
        <v>1846</v>
      </c>
      <c r="G592" s="8" t="s">
        <v>15</v>
      </c>
      <c r="H592" s="19"/>
      <c r="I592" s="19"/>
      <c r="J592" s="19">
        <v>2</v>
      </c>
      <c r="K592" s="19">
        <v>3</v>
      </c>
      <c r="L592" s="19">
        <v>1</v>
      </c>
      <c r="M592" s="19">
        <v>3</v>
      </c>
      <c r="N592" s="19">
        <v>2</v>
      </c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>
        <f t="shared" si="36"/>
        <v>11</v>
      </c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>
        <f t="shared" si="37"/>
        <v>0</v>
      </c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>
        <f t="shared" si="38"/>
        <v>0</v>
      </c>
      <c r="BF592" s="9">
        <f t="shared" si="39"/>
        <v>11</v>
      </c>
    </row>
    <row r="593" spans="1:58">
      <c r="A593" s="8" t="s">
        <v>1714</v>
      </c>
      <c r="B593" s="9" t="s">
        <v>1847</v>
      </c>
      <c r="C593" s="8" t="s">
        <v>1848</v>
      </c>
      <c r="D593" s="9" t="s">
        <v>1847</v>
      </c>
      <c r="E593" s="8" t="s">
        <v>1849</v>
      </c>
      <c r="F593" s="8" t="s">
        <v>1850</v>
      </c>
      <c r="G593" s="8" t="s">
        <v>15</v>
      </c>
      <c r="H593" s="19"/>
      <c r="I593" s="19"/>
      <c r="J593" s="19">
        <v>16</v>
      </c>
      <c r="K593" s="19">
        <v>10</v>
      </c>
      <c r="L593" s="19">
        <v>13</v>
      </c>
      <c r="M593" s="19">
        <v>19</v>
      </c>
      <c r="N593" s="19">
        <v>19</v>
      </c>
      <c r="O593" s="19">
        <v>8</v>
      </c>
      <c r="P593" s="19"/>
      <c r="Q593" s="19">
        <v>18</v>
      </c>
      <c r="R593" s="19">
        <v>9</v>
      </c>
      <c r="S593" s="19">
        <v>10</v>
      </c>
      <c r="T593" s="19">
        <v>1</v>
      </c>
      <c r="U593" s="19"/>
      <c r="V593" s="19"/>
      <c r="W593" s="19"/>
      <c r="X593" s="19"/>
      <c r="Y593" s="19"/>
      <c r="Z593" s="19"/>
      <c r="AA593" s="19"/>
      <c r="AB593" s="19">
        <f t="shared" si="36"/>
        <v>123</v>
      </c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>
        <f t="shared" si="37"/>
        <v>0</v>
      </c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>
        <f t="shared" si="38"/>
        <v>0</v>
      </c>
      <c r="BF593" s="9">
        <f t="shared" si="39"/>
        <v>123</v>
      </c>
    </row>
    <row r="594" spans="1:58">
      <c r="A594" s="8" t="s">
        <v>1714</v>
      </c>
      <c r="B594" s="9" t="s">
        <v>1847</v>
      </c>
      <c r="C594" s="8" t="s">
        <v>1848</v>
      </c>
      <c r="D594" s="9" t="s">
        <v>1851</v>
      </c>
      <c r="E594" s="8" t="s">
        <v>1852</v>
      </c>
      <c r="F594" s="8" t="s">
        <v>1853</v>
      </c>
      <c r="G594" s="8" t="s">
        <v>15</v>
      </c>
      <c r="H594" s="19"/>
      <c r="I594" s="19"/>
      <c r="J594" s="19"/>
      <c r="K594" s="19">
        <v>2</v>
      </c>
      <c r="L594" s="19">
        <v>2</v>
      </c>
      <c r="M594" s="19">
        <v>4</v>
      </c>
      <c r="N594" s="19">
        <v>1</v>
      </c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>
        <f t="shared" si="36"/>
        <v>9</v>
      </c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>
        <f t="shared" si="37"/>
        <v>0</v>
      </c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>
        <f t="shared" si="38"/>
        <v>0</v>
      </c>
      <c r="BF594" s="9">
        <f t="shared" si="39"/>
        <v>9</v>
      </c>
    </row>
    <row r="595" spans="1:58">
      <c r="A595" s="8" t="s">
        <v>1714</v>
      </c>
      <c r="B595" s="9" t="s">
        <v>1847</v>
      </c>
      <c r="C595" s="8" t="s">
        <v>1848</v>
      </c>
      <c r="D595" s="9" t="s">
        <v>1854</v>
      </c>
      <c r="E595" s="8" t="s">
        <v>1855</v>
      </c>
      <c r="F595" s="8" t="s">
        <v>1856</v>
      </c>
      <c r="G595" s="8" t="s">
        <v>15</v>
      </c>
      <c r="H595" s="19"/>
      <c r="I595" s="19"/>
      <c r="J595" s="19">
        <v>11</v>
      </c>
      <c r="K595" s="19">
        <v>10</v>
      </c>
      <c r="L595" s="19">
        <v>5</v>
      </c>
      <c r="M595" s="19">
        <v>4</v>
      </c>
      <c r="N595" s="19">
        <v>12</v>
      </c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>
        <f t="shared" si="36"/>
        <v>42</v>
      </c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>
        <f t="shared" si="37"/>
        <v>0</v>
      </c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>
        <f t="shared" si="38"/>
        <v>0</v>
      </c>
      <c r="BF595" s="9">
        <f t="shared" si="39"/>
        <v>42</v>
      </c>
    </row>
    <row r="596" spans="1:58">
      <c r="A596" s="8" t="s">
        <v>1714</v>
      </c>
      <c r="B596" s="9" t="s">
        <v>1847</v>
      </c>
      <c r="C596" s="8" t="s">
        <v>1848</v>
      </c>
      <c r="D596" s="9" t="s">
        <v>1857</v>
      </c>
      <c r="E596" s="8" t="s">
        <v>1858</v>
      </c>
      <c r="F596" s="8" t="s">
        <v>1859</v>
      </c>
      <c r="G596" s="8" t="s">
        <v>15</v>
      </c>
      <c r="H596" s="19"/>
      <c r="I596" s="19"/>
      <c r="J596" s="19">
        <v>6</v>
      </c>
      <c r="K596" s="19">
        <v>18</v>
      </c>
      <c r="L596" s="19">
        <v>11</v>
      </c>
      <c r="M596" s="19">
        <v>24</v>
      </c>
      <c r="N596" s="19">
        <v>15</v>
      </c>
      <c r="O596" s="19">
        <v>8</v>
      </c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>
        <f t="shared" si="36"/>
        <v>82</v>
      </c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>
        <f t="shared" si="37"/>
        <v>0</v>
      </c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>
        <f t="shared" si="38"/>
        <v>0</v>
      </c>
      <c r="BF596" s="9">
        <f t="shared" si="39"/>
        <v>82</v>
      </c>
    </row>
    <row r="597" spans="1:58">
      <c r="A597" s="8" t="s">
        <v>1714</v>
      </c>
      <c r="B597" s="9" t="s">
        <v>1860</v>
      </c>
      <c r="C597" s="8" t="s">
        <v>1861</v>
      </c>
      <c r="D597" s="9" t="s">
        <v>1860</v>
      </c>
      <c r="E597" s="8" t="s">
        <v>1862</v>
      </c>
      <c r="F597" s="8" t="s">
        <v>1863</v>
      </c>
      <c r="G597" s="8" t="s">
        <v>15</v>
      </c>
      <c r="H597" s="19"/>
      <c r="I597" s="19"/>
      <c r="J597" s="19">
        <v>34</v>
      </c>
      <c r="K597" s="19">
        <v>47</v>
      </c>
      <c r="L597" s="19">
        <v>61</v>
      </c>
      <c r="M597" s="19">
        <v>47</v>
      </c>
      <c r="N597" s="19">
        <v>44</v>
      </c>
      <c r="O597" s="19">
        <v>30</v>
      </c>
      <c r="P597" s="19"/>
      <c r="Q597" s="19">
        <v>42</v>
      </c>
      <c r="R597" s="19">
        <v>34</v>
      </c>
      <c r="S597" s="19">
        <v>27</v>
      </c>
      <c r="T597" s="19">
        <v>18</v>
      </c>
      <c r="U597" s="19">
        <v>12</v>
      </c>
      <c r="V597" s="19">
        <v>9</v>
      </c>
      <c r="W597" s="19"/>
      <c r="X597" s="19"/>
      <c r="Y597" s="19"/>
      <c r="Z597" s="19"/>
      <c r="AA597" s="19"/>
      <c r="AB597" s="19">
        <f t="shared" si="36"/>
        <v>405</v>
      </c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>
        <f t="shared" si="37"/>
        <v>0</v>
      </c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>
        <f t="shared" si="38"/>
        <v>0</v>
      </c>
      <c r="BF597" s="9">
        <f t="shared" si="39"/>
        <v>405</v>
      </c>
    </row>
    <row r="598" spans="1:58">
      <c r="A598" s="8" t="s">
        <v>1714</v>
      </c>
      <c r="B598" s="9" t="s">
        <v>1860</v>
      </c>
      <c r="C598" s="8" t="s">
        <v>1861</v>
      </c>
      <c r="D598" s="9" t="s">
        <v>1864</v>
      </c>
      <c r="E598" s="8" t="s">
        <v>1865</v>
      </c>
      <c r="F598" s="8" t="s">
        <v>1866</v>
      </c>
      <c r="G598" s="8" t="s">
        <v>15</v>
      </c>
      <c r="H598" s="19"/>
      <c r="I598" s="19"/>
      <c r="J598" s="19"/>
      <c r="K598" s="19"/>
      <c r="L598" s="19">
        <v>4</v>
      </c>
      <c r="M598" s="19">
        <v>2</v>
      </c>
      <c r="N598" s="19">
        <v>1</v>
      </c>
      <c r="O598" s="19">
        <v>1</v>
      </c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>
        <f t="shared" si="36"/>
        <v>8</v>
      </c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>
        <f t="shared" si="37"/>
        <v>0</v>
      </c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>
        <f t="shared" si="38"/>
        <v>0</v>
      </c>
      <c r="BF598" s="9">
        <f t="shared" si="39"/>
        <v>8</v>
      </c>
    </row>
    <row r="599" spans="1:58">
      <c r="A599" s="8" t="s">
        <v>1714</v>
      </c>
      <c r="B599" s="9" t="s">
        <v>1860</v>
      </c>
      <c r="C599" s="8" t="s">
        <v>1861</v>
      </c>
      <c r="D599" s="9" t="s">
        <v>1867</v>
      </c>
      <c r="E599" s="8" t="s">
        <v>1868</v>
      </c>
      <c r="F599" s="8" t="s">
        <v>1869</v>
      </c>
      <c r="G599" s="8" t="s">
        <v>15</v>
      </c>
      <c r="H599" s="19"/>
      <c r="I599" s="19"/>
      <c r="J599" s="19"/>
      <c r="K599" s="19"/>
      <c r="L599" s="19">
        <v>2</v>
      </c>
      <c r="M599" s="19">
        <v>2</v>
      </c>
      <c r="N599" s="19">
        <v>1</v>
      </c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>
        <f t="shared" si="36"/>
        <v>5</v>
      </c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>
        <f t="shared" si="37"/>
        <v>0</v>
      </c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>
        <f t="shared" si="38"/>
        <v>0</v>
      </c>
      <c r="BF599" s="9">
        <f t="shared" si="39"/>
        <v>5</v>
      </c>
    </row>
    <row r="600" spans="1:58">
      <c r="A600" s="8" t="s">
        <v>1714</v>
      </c>
      <c r="B600" s="9" t="s">
        <v>1870</v>
      </c>
      <c r="C600" s="8" t="s">
        <v>1871</v>
      </c>
      <c r="D600" s="9" t="s">
        <v>1870</v>
      </c>
      <c r="E600" s="8" t="s">
        <v>1872</v>
      </c>
      <c r="F600" s="8" t="s">
        <v>1873</v>
      </c>
      <c r="G600" s="8" t="s">
        <v>15</v>
      </c>
      <c r="H600" s="19"/>
      <c r="I600" s="19"/>
      <c r="J600" s="19">
        <v>15</v>
      </c>
      <c r="K600" s="19">
        <v>8</v>
      </c>
      <c r="L600" s="19">
        <v>22</v>
      </c>
      <c r="M600" s="19">
        <v>12</v>
      </c>
      <c r="N600" s="19">
        <v>16</v>
      </c>
      <c r="O600" s="19">
        <v>4</v>
      </c>
      <c r="P600" s="19"/>
      <c r="Q600" s="19">
        <v>2</v>
      </c>
      <c r="R600" s="19">
        <v>13</v>
      </c>
      <c r="S600" s="19">
        <v>3</v>
      </c>
      <c r="T600" s="19"/>
      <c r="U600" s="19"/>
      <c r="V600" s="19"/>
      <c r="W600" s="19"/>
      <c r="X600" s="19"/>
      <c r="Y600" s="19"/>
      <c r="Z600" s="19"/>
      <c r="AA600" s="19"/>
      <c r="AB600" s="19">
        <f t="shared" si="36"/>
        <v>95</v>
      </c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>
        <f t="shared" si="37"/>
        <v>0</v>
      </c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>
        <f t="shared" si="38"/>
        <v>0</v>
      </c>
      <c r="BF600" s="9">
        <f t="shared" si="39"/>
        <v>95</v>
      </c>
    </row>
    <row r="601" spans="1:58">
      <c r="A601" s="8" t="s">
        <v>1714</v>
      </c>
      <c r="B601" s="9" t="s">
        <v>1870</v>
      </c>
      <c r="C601" s="8" t="s">
        <v>1871</v>
      </c>
      <c r="D601" s="9" t="s">
        <v>1874</v>
      </c>
      <c r="E601" s="8" t="s">
        <v>1875</v>
      </c>
      <c r="F601" s="8" t="s">
        <v>1876</v>
      </c>
      <c r="G601" s="8" t="s">
        <v>15</v>
      </c>
      <c r="H601" s="19"/>
      <c r="I601" s="19"/>
      <c r="J601" s="19">
        <v>1</v>
      </c>
      <c r="K601" s="19">
        <v>5</v>
      </c>
      <c r="L601" s="19">
        <v>6</v>
      </c>
      <c r="M601" s="19">
        <v>7</v>
      </c>
      <c r="N601" s="19">
        <v>4</v>
      </c>
      <c r="O601" s="19">
        <v>1</v>
      </c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>
        <f t="shared" si="36"/>
        <v>24</v>
      </c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>
        <f t="shared" si="37"/>
        <v>0</v>
      </c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>
        <f t="shared" si="38"/>
        <v>0</v>
      </c>
      <c r="BF601" s="9">
        <f t="shared" si="39"/>
        <v>24</v>
      </c>
    </row>
    <row r="602" spans="1:58">
      <c r="A602" s="8" t="s">
        <v>1714</v>
      </c>
      <c r="B602" s="9" t="s">
        <v>1870</v>
      </c>
      <c r="C602" s="8" t="s">
        <v>1871</v>
      </c>
      <c r="D602" s="9" t="s">
        <v>1877</v>
      </c>
      <c r="E602" s="8" t="s">
        <v>1878</v>
      </c>
      <c r="F602" s="8" t="s">
        <v>1879</v>
      </c>
      <c r="G602" s="8" t="s">
        <v>15</v>
      </c>
      <c r="H602" s="19"/>
      <c r="I602" s="19"/>
      <c r="J602" s="19"/>
      <c r="K602" s="19">
        <v>7</v>
      </c>
      <c r="L602" s="19">
        <v>4</v>
      </c>
      <c r="M602" s="19">
        <v>5</v>
      </c>
      <c r="N602" s="19">
        <v>1</v>
      </c>
      <c r="O602" s="19">
        <v>5</v>
      </c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>
        <f t="shared" si="36"/>
        <v>22</v>
      </c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>
        <f t="shared" si="37"/>
        <v>0</v>
      </c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>
        <f t="shared" si="38"/>
        <v>0</v>
      </c>
      <c r="BF602" s="9">
        <f t="shared" si="39"/>
        <v>22</v>
      </c>
    </row>
    <row r="603" spans="1:58">
      <c r="A603" s="8" t="s">
        <v>1714</v>
      </c>
      <c r="B603" s="9" t="s">
        <v>1870</v>
      </c>
      <c r="C603" s="8" t="s">
        <v>1871</v>
      </c>
      <c r="D603" s="9" t="s">
        <v>1880</v>
      </c>
      <c r="E603" s="8" t="s">
        <v>1881</v>
      </c>
      <c r="F603" s="8" t="s">
        <v>1882</v>
      </c>
      <c r="G603" s="8" t="s">
        <v>15</v>
      </c>
      <c r="H603" s="19"/>
      <c r="I603" s="19"/>
      <c r="J603" s="19"/>
      <c r="K603" s="19"/>
      <c r="L603" s="19">
        <v>16</v>
      </c>
      <c r="M603" s="19">
        <v>10</v>
      </c>
      <c r="N603" s="19"/>
      <c r="O603" s="19">
        <v>10</v>
      </c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>
        <f t="shared" si="36"/>
        <v>36</v>
      </c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>
        <f t="shared" si="37"/>
        <v>0</v>
      </c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>
        <f t="shared" si="38"/>
        <v>0</v>
      </c>
      <c r="BF603" s="9">
        <f t="shared" si="39"/>
        <v>36</v>
      </c>
    </row>
    <row r="604" spans="1:58">
      <c r="A604" s="8" t="s">
        <v>1714</v>
      </c>
      <c r="B604" s="9" t="s">
        <v>1870</v>
      </c>
      <c r="C604" s="8" t="s">
        <v>1871</v>
      </c>
      <c r="D604" s="9" t="s">
        <v>1883</v>
      </c>
      <c r="E604" s="8" t="s">
        <v>1884</v>
      </c>
      <c r="F604" s="8" t="s">
        <v>1885</v>
      </c>
      <c r="G604" s="8" t="s">
        <v>15</v>
      </c>
      <c r="H604" s="19"/>
      <c r="I604" s="19"/>
      <c r="J604" s="19"/>
      <c r="K604" s="19">
        <v>3</v>
      </c>
      <c r="L604" s="19">
        <v>11</v>
      </c>
      <c r="M604" s="19">
        <v>5</v>
      </c>
      <c r="N604" s="19">
        <v>2</v>
      </c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>
        <f t="shared" si="36"/>
        <v>21</v>
      </c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>
        <f t="shared" si="37"/>
        <v>0</v>
      </c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>
        <f t="shared" si="38"/>
        <v>0</v>
      </c>
      <c r="BF604" s="9">
        <f t="shared" si="39"/>
        <v>21</v>
      </c>
    </row>
    <row r="605" spans="1:58">
      <c r="A605" s="8" t="s">
        <v>1714</v>
      </c>
      <c r="B605" s="9" t="s">
        <v>1886</v>
      </c>
      <c r="C605" s="8" t="s">
        <v>1887</v>
      </c>
      <c r="D605" s="9" t="s">
        <v>1888</v>
      </c>
      <c r="E605" s="8" t="s">
        <v>1889</v>
      </c>
      <c r="F605" s="8" t="s">
        <v>1890</v>
      </c>
      <c r="G605" s="8" t="s">
        <v>15</v>
      </c>
      <c r="H605" s="19"/>
      <c r="I605" s="19"/>
      <c r="J605" s="19"/>
      <c r="K605" s="19">
        <v>1</v>
      </c>
      <c r="L605" s="19">
        <v>4</v>
      </c>
      <c r="M605" s="19">
        <v>2</v>
      </c>
      <c r="N605" s="19">
        <v>2</v>
      </c>
      <c r="O605" s="19">
        <v>6</v>
      </c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>
        <f t="shared" si="36"/>
        <v>15</v>
      </c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>
        <f t="shared" si="37"/>
        <v>0</v>
      </c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>
        <f t="shared" si="38"/>
        <v>0</v>
      </c>
      <c r="BF605" s="9">
        <f t="shared" si="39"/>
        <v>15</v>
      </c>
    </row>
    <row r="606" spans="1:58">
      <c r="A606" s="8" t="s">
        <v>1714</v>
      </c>
      <c r="B606" s="9" t="s">
        <v>1886</v>
      </c>
      <c r="C606" s="8" t="s">
        <v>1887</v>
      </c>
      <c r="D606" s="9" t="s">
        <v>1891</v>
      </c>
      <c r="E606" s="8" t="s">
        <v>1892</v>
      </c>
      <c r="F606" s="8" t="s">
        <v>1893</v>
      </c>
      <c r="G606" s="8" t="s">
        <v>15</v>
      </c>
      <c r="H606" s="19"/>
      <c r="I606" s="19"/>
      <c r="J606" s="19">
        <v>2</v>
      </c>
      <c r="K606" s="19">
        <v>6</v>
      </c>
      <c r="L606" s="19">
        <v>2</v>
      </c>
      <c r="M606" s="19">
        <v>7</v>
      </c>
      <c r="N606" s="19">
        <v>8</v>
      </c>
      <c r="O606" s="19">
        <v>8</v>
      </c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>
        <f t="shared" si="36"/>
        <v>33</v>
      </c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>
        <f t="shared" si="37"/>
        <v>0</v>
      </c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>
        <f t="shared" si="38"/>
        <v>0</v>
      </c>
      <c r="BF606" s="9">
        <f t="shared" si="39"/>
        <v>33</v>
      </c>
    </row>
    <row r="607" spans="1:58">
      <c r="A607" s="8" t="s">
        <v>1714</v>
      </c>
      <c r="B607" s="9" t="s">
        <v>1886</v>
      </c>
      <c r="C607" s="8" t="s">
        <v>1887</v>
      </c>
      <c r="D607" s="9" t="s">
        <v>1894</v>
      </c>
      <c r="E607" s="8" t="s">
        <v>1895</v>
      </c>
      <c r="F607" s="8" t="s">
        <v>1896</v>
      </c>
      <c r="G607" s="8" t="s">
        <v>15</v>
      </c>
      <c r="H607" s="19"/>
      <c r="I607" s="19"/>
      <c r="J607" s="19">
        <v>3</v>
      </c>
      <c r="K607" s="19">
        <v>5</v>
      </c>
      <c r="L607" s="19">
        <v>4</v>
      </c>
      <c r="M607" s="19">
        <v>3</v>
      </c>
      <c r="N607" s="19">
        <v>5</v>
      </c>
      <c r="O607" s="19">
        <v>8</v>
      </c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>
        <f t="shared" si="36"/>
        <v>28</v>
      </c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>
        <f t="shared" si="37"/>
        <v>0</v>
      </c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>
        <f t="shared" si="38"/>
        <v>0</v>
      </c>
      <c r="BF607" s="9">
        <f t="shared" si="39"/>
        <v>28</v>
      </c>
    </row>
    <row r="608" spans="1:58">
      <c r="A608" s="8" t="s">
        <v>1714</v>
      </c>
      <c r="B608" s="9" t="s">
        <v>1886</v>
      </c>
      <c r="C608" s="8" t="s">
        <v>1887</v>
      </c>
      <c r="D608" s="9" t="s">
        <v>1897</v>
      </c>
      <c r="E608" s="8" t="s">
        <v>1898</v>
      </c>
      <c r="F608" s="8" t="s">
        <v>1899</v>
      </c>
      <c r="G608" s="8" t="s">
        <v>15</v>
      </c>
      <c r="H608" s="19"/>
      <c r="I608" s="19"/>
      <c r="J608" s="19">
        <v>4</v>
      </c>
      <c r="K608" s="19">
        <v>4</v>
      </c>
      <c r="L608" s="19">
        <v>9</v>
      </c>
      <c r="M608" s="19">
        <v>6</v>
      </c>
      <c r="N608" s="19">
        <v>5</v>
      </c>
      <c r="O608" s="19">
        <v>1</v>
      </c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>
        <f t="shared" si="36"/>
        <v>29</v>
      </c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>
        <f t="shared" si="37"/>
        <v>0</v>
      </c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>
        <f t="shared" si="38"/>
        <v>0</v>
      </c>
      <c r="BF608" s="9">
        <f t="shared" si="39"/>
        <v>29</v>
      </c>
    </row>
    <row r="609" spans="1:58">
      <c r="A609" s="8" t="s">
        <v>1714</v>
      </c>
      <c r="B609" s="9" t="s">
        <v>1886</v>
      </c>
      <c r="C609" s="8" t="s">
        <v>1887</v>
      </c>
      <c r="D609" s="9" t="s">
        <v>1900</v>
      </c>
      <c r="E609" s="8" t="s">
        <v>1901</v>
      </c>
      <c r="F609" s="8" t="s">
        <v>1902</v>
      </c>
      <c r="G609" s="8" t="s">
        <v>15</v>
      </c>
      <c r="H609" s="19"/>
      <c r="I609" s="19"/>
      <c r="J609" s="19">
        <v>2</v>
      </c>
      <c r="K609" s="19">
        <v>1</v>
      </c>
      <c r="L609" s="19">
        <v>4</v>
      </c>
      <c r="M609" s="19">
        <v>2</v>
      </c>
      <c r="N609" s="19">
        <v>2</v>
      </c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>
        <f t="shared" si="36"/>
        <v>11</v>
      </c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>
        <f t="shared" si="37"/>
        <v>0</v>
      </c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>
        <f t="shared" si="38"/>
        <v>0</v>
      </c>
      <c r="BF609" s="9">
        <f t="shared" si="39"/>
        <v>11</v>
      </c>
    </row>
    <row r="610" spans="1:58">
      <c r="A610" s="8" t="s">
        <v>1714</v>
      </c>
      <c r="B610" s="9" t="s">
        <v>1886</v>
      </c>
      <c r="C610" s="8" t="s">
        <v>1887</v>
      </c>
      <c r="D610" s="9" t="s">
        <v>1886</v>
      </c>
      <c r="E610" s="8" t="s">
        <v>1903</v>
      </c>
      <c r="F610" s="8" t="s">
        <v>1904</v>
      </c>
      <c r="G610" s="8" t="s">
        <v>15</v>
      </c>
      <c r="H610" s="19"/>
      <c r="I610" s="19"/>
      <c r="J610" s="19">
        <v>5</v>
      </c>
      <c r="K610" s="19">
        <v>12</v>
      </c>
      <c r="L610" s="19">
        <v>22</v>
      </c>
      <c r="M610" s="19">
        <v>12</v>
      </c>
      <c r="N610" s="19">
        <v>10</v>
      </c>
      <c r="O610" s="19">
        <v>13</v>
      </c>
      <c r="P610" s="19"/>
      <c r="Q610" s="19">
        <v>12</v>
      </c>
      <c r="R610" s="19">
        <v>10</v>
      </c>
      <c r="S610" s="19">
        <v>11</v>
      </c>
      <c r="T610" s="19">
        <v>8</v>
      </c>
      <c r="U610" s="19"/>
      <c r="V610" s="19"/>
      <c r="W610" s="19"/>
      <c r="X610" s="19"/>
      <c r="Y610" s="19"/>
      <c r="Z610" s="19"/>
      <c r="AA610" s="19"/>
      <c r="AB610" s="19">
        <f t="shared" si="36"/>
        <v>115</v>
      </c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>
        <f t="shared" si="37"/>
        <v>0</v>
      </c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>
        <f t="shared" si="38"/>
        <v>0</v>
      </c>
      <c r="BF610" s="9">
        <f t="shared" si="39"/>
        <v>115</v>
      </c>
    </row>
    <row r="611" spans="1:58">
      <c r="A611" s="8" t="s">
        <v>1714</v>
      </c>
      <c r="B611" s="9" t="s">
        <v>1905</v>
      </c>
      <c r="C611" s="8" t="s">
        <v>1906</v>
      </c>
      <c r="D611" s="9" t="s">
        <v>1907</v>
      </c>
      <c r="E611" s="8" t="s">
        <v>1908</v>
      </c>
      <c r="F611" s="8" t="s">
        <v>1909</v>
      </c>
      <c r="G611" s="8" t="s">
        <v>15</v>
      </c>
      <c r="H611" s="19"/>
      <c r="I611" s="19"/>
      <c r="J611" s="19">
        <v>2</v>
      </c>
      <c r="K611" s="19">
        <v>14</v>
      </c>
      <c r="L611" s="19">
        <v>11</v>
      </c>
      <c r="M611" s="19">
        <v>4</v>
      </c>
      <c r="N611" s="19">
        <v>6</v>
      </c>
      <c r="O611" s="19">
        <v>8</v>
      </c>
      <c r="P611" s="19"/>
      <c r="Q611" s="19">
        <v>9</v>
      </c>
      <c r="R611" s="19">
        <v>1</v>
      </c>
      <c r="S611" s="19"/>
      <c r="T611" s="19"/>
      <c r="U611" s="19"/>
      <c r="V611" s="19"/>
      <c r="W611" s="19"/>
      <c r="X611" s="19"/>
      <c r="Y611" s="19"/>
      <c r="Z611" s="19"/>
      <c r="AA611" s="19"/>
      <c r="AB611" s="19">
        <f t="shared" si="36"/>
        <v>55</v>
      </c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>
        <f t="shared" si="37"/>
        <v>0</v>
      </c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>
        <f t="shared" si="38"/>
        <v>0</v>
      </c>
      <c r="BF611" s="9">
        <f t="shared" si="39"/>
        <v>55</v>
      </c>
    </row>
    <row r="612" spans="1:58">
      <c r="A612" s="8" t="s">
        <v>1714</v>
      </c>
      <c r="B612" s="9" t="s">
        <v>1905</v>
      </c>
      <c r="C612" s="8" t="s">
        <v>1906</v>
      </c>
      <c r="D612" s="9" t="s">
        <v>1910</v>
      </c>
      <c r="E612" s="8" t="s">
        <v>1911</v>
      </c>
      <c r="F612" s="8" t="s">
        <v>1912</v>
      </c>
      <c r="G612" s="8" t="s">
        <v>15</v>
      </c>
      <c r="H612" s="19"/>
      <c r="I612" s="19"/>
      <c r="J612" s="19">
        <v>6</v>
      </c>
      <c r="K612" s="19">
        <v>3</v>
      </c>
      <c r="L612" s="19">
        <v>2</v>
      </c>
      <c r="M612" s="19">
        <v>7</v>
      </c>
      <c r="N612" s="19">
        <v>1</v>
      </c>
      <c r="O612" s="19">
        <v>6</v>
      </c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>
        <f t="shared" si="36"/>
        <v>25</v>
      </c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>
        <f t="shared" si="37"/>
        <v>0</v>
      </c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>
        <f t="shared" si="38"/>
        <v>0</v>
      </c>
      <c r="BF612" s="9">
        <f t="shared" si="39"/>
        <v>25</v>
      </c>
    </row>
    <row r="613" spans="1:58">
      <c r="A613" s="8" t="s">
        <v>1714</v>
      </c>
      <c r="B613" s="9" t="s">
        <v>1905</v>
      </c>
      <c r="C613" s="8" t="s">
        <v>1906</v>
      </c>
      <c r="D613" s="9" t="s">
        <v>1913</v>
      </c>
      <c r="E613" s="8" t="s">
        <v>1914</v>
      </c>
      <c r="F613" s="8" t="s">
        <v>1915</v>
      </c>
      <c r="G613" s="8" t="s">
        <v>15</v>
      </c>
      <c r="H613" s="19"/>
      <c r="I613" s="19"/>
      <c r="J613" s="19"/>
      <c r="K613" s="19"/>
      <c r="L613" s="19">
        <v>2</v>
      </c>
      <c r="M613" s="19">
        <v>1</v>
      </c>
      <c r="N613" s="19">
        <v>3</v>
      </c>
      <c r="O613" s="19">
        <v>1</v>
      </c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>
        <f t="shared" si="36"/>
        <v>7</v>
      </c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>
        <f t="shared" si="37"/>
        <v>0</v>
      </c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>
        <f t="shared" si="38"/>
        <v>0</v>
      </c>
      <c r="BF613" s="9">
        <f t="shared" si="39"/>
        <v>7</v>
      </c>
    </row>
    <row r="614" spans="1:58">
      <c r="A614" s="8" t="s">
        <v>1714</v>
      </c>
      <c r="B614" s="9" t="s">
        <v>1905</v>
      </c>
      <c r="C614" s="8" t="s">
        <v>1906</v>
      </c>
      <c r="D614" s="9" t="s">
        <v>1916</v>
      </c>
      <c r="E614" s="8" t="s">
        <v>1917</v>
      </c>
      <c r="F614" s="8" t="s">
        <v>1918</v>
      </c>
      <c r="G614" s="8" t="s">
        <v>15</v>
      </c>
      <c r="H614" s="19"/>
      <c r="I614" s="19"/>
      <c r="J614" s="19"/>
      <c r="K614" s="19"/>
      <c r="L614" s="19">
        <v>2</v>
      </c>
      <c r="M614" s="19">
        <v>5</v>
      </c>
      <c r="N614" s="19">
        <v>4</v>
      </c>
      <c r="O614" s="19">
        <v>2</v>
      </c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>
        <f t="shared" si="36"/>
        <v>13</v>
      </c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>
        <f t="shared" si="37"/>
        <v>0</v>
      </c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>
        <f t="shared" si="38"/>
        <v>0</v>
      </c>
      <c r="BF614" s="9">
        <f t="shared" si="39"/>
        <v>13</v>
      </c>
    </row>
    <row r="615" spans="1:58">
      <c r="A615" s="8" t="s">
        <v>1714</v>
      </c>
      <c r="B615" s="9" t="s">
        <v>1905</v>
      </c>
      <c r="C615" s="8" t="s">
        <v>1906</v>
      </c>
      <c r="D615" s="9" t="s">
        <v>1905</v>
      </c>
      <c r="E615" s="8" t="s">
        <v>1919</v>
      </c>
      <c r="F615" s="8" t="s">
        <v>1920</v>
      </c>
      <c r="G615" s="8" t="s">
        <v>15</v>
      </c>
      <c r="H615" s="19"/>
      <c r="I615" s="19"/>
      <c r="J615" s="19">
        <v>9</v>
      </c>
      <c r="K615" s="19">
        <v>17</v>
      </c>
      <c r="L615" s="19">
        <v>13</v>
      </c>
      <c r="M615" s="19">
        <v>13</v>
      </c>
      <c r="N615" s="19">
        <v>17</v>
      </c>
      <c r="O615" s="19">
        <v>10</v>
      </c>
      <c r="P615" s="19"/>
      <c r="Q615" s="19">
        <v>19</v>
      </c>
      <c r="R615" s="19">
        <v>12</v>
      </c>
      <c r="S615" s="19">
        <v>7</v>
      </c>
      <c r="T615" s="19"/>
      <c r="U615" s="19"/>
      <c r="V615" s="19"/>
      <c r="W615" s="19"/>
      <c r="X615" s="19"/>
      <c r="Y615" s="19"/>
      <c r="Z615" s="19"/>
      <c r="AA615" s="19"/>
      <c r="AB615" s="19">
        <f t="shared" si="36"/>
        <v>117</v>
      </c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>
        <f t="shared" si="37"/>
        <v>0</v>
      </c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>
        <f t="shared" si="38"/>
        <v>0</v>
      </c>
      <c r="BF615" s="9">
        <f t="shared" si="39"/>
        <v>117</v>
      </c>
    </row>
    <row r="616" spans="1:58">
      <c r="A616" s="8" t="s">
        <v>1714</v>
      </c>
      <c r="B616" s="9" t="s">
        <v>1905</v>
      </c>
      <c r="C616" s="8" t="s">
        <v>1906</v>
      </c>
      <c r="D616" s="9" t="s">
        <v>1921</v>
      </c>
      <c r="E616" s="8" t="s">
        <v>1922</v>
      </c>
      <c r="F616" s="8" t="s">
        <v>1923</v>
      </c>
      <c r="G616" s="8" t="s">
        <v>15</v>
      </c>
      <c r="H616" s="19"/>
      <c r="I616" s="19"/>
      <c r="J616" s="19"/>
      <c r="K616" s="19"/>
      <c r="L616" s="19">
        <v>1</v>
      </c>
      <c r="M616" s="19"/>
      <c r="N616" s="19">
        <v>2</v>
      </c>
      <c r="O616" s="19">
        <v>2</v>
      </c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>
        <f t="shared" si="36"/>
        <v>5</v>
      </c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>
        <f t="shared" si="37"/>
        <v>0</v>
      </c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>
        <f t="shared" si="38"/>
        <v>0</v>
      </c>
      <c r="BF616" s="9">
        <f t="shared" si="39"/>
        <v>5</v>
      </c>
    </row>
    <row r="617" spans="1:58">
      <c r="A617" s="8" t="s">
        <v>1714</v>
      </c>
      <c r="B617" s="9" t="s">
        <v>1905</v>
      </c>
      <c r="C617" s="8" t="s">
        <v>1906</v>
      </c>
      <c r="D617" s="9" t="s">
        <v>1924</v>
      </c>
      <c r="E617" s="8" t="s">
        <v>1925</v>
      </c>
      <c r="F617" s="8" t="s">
        <v>1926</v>
      </c>
      <c r="G617" s="8" t="s">
        <v>15</v>
      </c>
      <c r="H617" s="19"/>
      <c r="I617" s="19"/>
      <c r="J617" s="19">
        <v>7</v>
      </c>
      <c r="K617" s="19">
        <v>5</v>
      </c>
      <c r="L617" s="19">
        <v>4</v>
      </c>
      <c r="M617" s="19">
        <v>5</v>
      </c>
      <c r="N617" s="19">
        <v>4</v>
      </c>
      <c r="O617" s="19">
        <v>1</v>
      </c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>
        <f t="shared" si="36"/>
        <v>26</v>
      </c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>
        <f t="shared" si="37"/>
        <v>0</v>
      </c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>
        <f t="shared" si="38"/>
        <v>0</v>
      </c>
      <c r="BF617" s="9">
        <f t="shared" si="39"/>
        <v>26</v>
      </c>
    </row>
    <row r="618" spans="1:58">
      <c r="A618" s="8" t="s">
        <v>1714</v>
      </c>
      <c r="B618" s="9" t="s">
        <v>1927</v>
      </c>
      <c r="C618" s="8" t="s">
        <v>1928</v>
      </c>
      <c r="D618" s="9" t="s">
        <v>1927</v>
      </c>
      <c r="E618" s="8" t="s">
        <v>1929</v>
      </c>
      <c r="F618" s="8" t="s">
        <v>1930</v>
      </c>
      <c r="G618" s="8" t="s">
        <v>11</v>
      </c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>
        <f t="shared" si="36"/>
        <v>0</v>
      </c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>
        <f t="shared" si="37"/>
        <v>0</v>
      </c>
      <c r="AP618" s="23">
        <v>10</v>
      </c>
      <c r="AQ618" s="23">
        <v>12</v>
      </c>
      <c r="AR618" s="23">
        <v>25</v>
      </c>
      <c r="AS618" s="23">
        <v>50</v>
      </c>
      <c r="AT618" s="23">
        <v>39</v>
      </c>
      <c r="AU618" s="23">
        <v>47</v>
      </c>
      <c r="AV618" s="23">
        <v>52</v>
      </c>
      <c r="AW618" s="23">
        <v>45</v>
      </c>
      <c r="AX618" s="23"/>
      <c r="AY618" s="23">
        <v>48</v>
      </c>
      <c r="AZ618" s="23">
        <v>44</v>
      </c>
      <c r="BA618" s="23">
        <v>44</v>
      </c>
      <c r="BB618" s="23">
        <v>21</v>
      </c>
      <c r="BC618" s="23">
        <v>23</v>
      </c>
      <c r="BD618" s="23">
        <v>27</v>
      </c>
      <c r="BE618" s="23">
        <f t="shared" si="38"/>
        <v>487</v>
      </c>
      <c r="BF618" s="9">
        <f t="shared" si="39"/>
        <v>487</v>
      </c>
    </row>
    <row r="619" spans="1:58">
      <c r="A619" s="8" t="s">
        <v>1931</v>
      </c>
      <c r="B619" s="9" t="s">
        <v>1932</v>
      </c>
      <c r="C619" s="8" t="s">
        <v>114</v>
      </c>
      <c r="D619" s="9" t="s">
        <v>1932</v>
      </c>
      <c r="E619" s="8" t="s">
        <v>1933</v>
      </c>
      <c r="F619" s="8" t="s">
        <v>114</v>
      </c>
      <c r="G619" s="8" t="s">
        <v>15</v>
      </c>
      <c r="H619" s="19"/>
      <c r="I619" s="19"/>
      <c r="J619" s="19">
        <v>14</v>
      </c>
      <c r="K619" s="19">
        <v>19</v>
      </c>
      <c r="L619" s="19">
        <v>18</v>
      </c>
      <c r="M619" s="19">
        <v>12</v>
      </c>
      <c r="N619" s="19">
        <v>9</v>
      </c>
      <c r="O619" s="19">
        <v>23</v>
      </c>
      <c r="P619" s="19"/>
      <c r="Q619" s="19">
        <v>21</v>
      </c>
      <c r="R619" s="19">
        <v>16</v>
      </c>
      <c r="S619" s="19">
        <v>22</v>
      </c>
      <c r="T619" s="19">
        <v>19</v>
      </c>
      <c r="U619" s="19">
        <v>21</v>
      </c>
      <c r="V619" s="19">
        <v>18</v>
      </c>
      <c r="W619" s="19"/>
      <c r="X619" s="19"/>
      <c r="Y619" s="19"/>
      <c r="Z619" s="19"/>
      <c r="AA619" s="19"/>
      <c r="AB619" s="19">
        <f t="shared" si="36"/>
        <v>212</v>
      </c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>
        <f t="shared" si="37"/>
        <v>0</v>
      </c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>
        <f t="shared" si="38"/>
        <v>0</v>
      </c>
      <c r="BF619" s="9">
        <f t="shared" si="39"/>
        <v>212</v>
      </c>
    </row>
    <row r="620" spans="1:58">
      <c r="A620" s="8" t="s">
        <v>1931</v>
      </c>
      <c r="B620" s="9" t="s">
        <v>1932</v>
      </c>
      <c r="C620" s="8" t="s">
        <v>114</v>
      </c>
      <c r="D620" s="9" t="s">
        <v>1934</v>
      </c>
      <c r="E620" s="8" t="s">
        <v>1935</v>
      </c>
      <c r="F620" s="8" t="s">
        <v>1936</v>
      </c>
      <c r="G620" s="8" t="s">
        <v>15</v>
      </c>
      <c r="H620" s="19"/>
      <c r="I620" s="19"/>
      <c r="J620" s="19">
        <v>1</v>
      </c>
      <c r="K620" s="19">
        <v>4</v>
      </c>
      <c r="L620" s="19"/>
      <c r="M620" s="19">
        <v>2</v>
      </c>
      <c r="N620" s="19">
        <v>3</v>
      </c>
      <c r="O620" s="19">
        <v>1</v>
      </c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>
        <f t="shared" si="36"/>
        <v>11</v>
      </c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>
        <f t="shared" si="37"/>
        <v>0</v>
      </c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>
        <f t="shared" si="38"/>
        <v>0</v>
      </c>
      <c r="BF620" s="9">
        <f t="shared" si="39"/>
        <v>11</v>
      </c>
    </row>
    <row r="621" spans="1:58">
      <c r="A621" s="8" t="s">
        <v>1931</v>
      </c>
      <c r="B621" s="9" t="s">
        <v>1932</v>
      </c>
      <c r="C621" s="8" t="s">
        <v>114</v>
      </c>
      <c r="D621" s="9" t="s">
        <v>1937</v>
      </c>
      <c r="E621" s="8" t="s">
        <v>1938</v>
      </c>
      <c r="F621" s="8" t="s">
        <v>1939</v>
      </c>
      <c r="G621" s="8" t="s">
        <v>15</v>
      </c>
      <c r="H621" s="19"/>
      <c r="I621" s="19"/>
      <c r="J621" s="19">
        <v>2</v>
      </c>
      <c r="K621" s="19">
        <v>1</v>
      </c>
      <c r="L621" s="19">
        <v>1</v>
      </c>
      <c r="M621" s="19">
        <v>2</v>
      </c>
      <c r="N621" s="19">
        <v>1</v>
      </c>
      <c r="O621" s="19">
        <v>2</v>
      </c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>
        <f t="shared" si="36"/>
        <v>9</v>
      </c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>
        <f t="shared" si="37"/>
        <v>0</v>
      </c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>
        <f t="shared" si="38"/>
        <v>0</v>
      </c>
      <c r="BF621" s="9">
        <f t="shared" si="39"/>
        <v>9</v>
      </c>
    </row>
    <row r="622" spans="1:58">
      <c r="A622" s="8" t="s">
        <v>1931</v>
      </c>
      <c r="B622" s="9" t="s">
        <v>1932</v>
      </c>
      <c r="C622" s="8" t="s">
        <v>114</v>
      </c>
      <c r="D622" s="9" t="s">
        <v>1940</v>
      </c>
      <c r="E622" s="8" t="s">
        <v>1941</v>
      </c>
      <c r="F622" s="8" t="s">
        <v>1942</v>
      </c>
      <c r="G622" s="8" t="s">
        <v>15</v>
      </c>
      <c r="H622" s="19"/>
      <c r="I622" s="19"/>
      <c r="J622" s="19">
        <v>1</v>
      </c>
      <c r="K622" s="19"/>
      <c r="L622" s="19"/>
      <c r="M622" s="19"/>
      <c r="N622" s="19"/>
      <c r="O622" s="19">
        <v>1</v>
      </c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>
        <f t="shared" si="36"/>
        <v>2</v>
      </c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>
        <f t="shared" si="37"/>
        <v>0</v>
      </c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>
        <f t="shared" si="38"/>
        <v>0</v>
      </c>
      <c r="BF622" s="9">
        <f t="shared" si="39"/>
        <v>2</v>
      </c>
    </row>
    <row r="623" spans="1:58">
      <c r="A623" s="8" t="s">
        <v>1931</v>
      </c>
      <c r="B623" s="9" t="s">
        <v>1932</v>
      </c>
      <c r="C623" s="8" t="s">
        <v>114</v>
      </c>
      <c r="D623" s="9" t="s">
        <v>1943</v>
      </c>
      <c r="E623" s="8" t="s">
        <v>1944</v>
      </c>
      <c r="F623" s="8" t="s">
        <v>1945</v>
      </c>
      <c r="G623" s="8" t="s">
        <v>15</v>
      </c>
      <c r="H623" s="19"/>
      <c r="I623" s="19"/>
      <c r="J623" s="19"/>
      <c r="K623" s="19"/>
      <c r="L623" s="19">
        <v>1</v>
      </c>
      <c r="M623" s="19">
        <v>1</v>
      </c>
      <c r="N623" s="19">
        <v>3</v>
      </c>
      <c r="O623" s="19">
        <v>1</v>
      </c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>
        <f t="shared" si="36"/>
        <v>6</v>
      </c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>
        <f t="shared" si="37"/>
        <v>0</v>
      </c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>
        <f t="shared" si="38"/>
        <v>0</v>
      </c>
      <c r="BF623" s="9">
        <f t="shared" si="39"/>
        <v>6</v>
      </c>
    </row>
    <row r="624" spans="1:58">
      <c r="A624" s="8" t="s">
        <v>1931</v>
      </c>
      <c r="B624" s="9" t="s">
        <v>1932</v>
      </c>
      <c r="C624" s="8" t="s">
        <v>114</v>
      </c>
      <c r="D624" s="9" t="s">
        <v>1946</v>
      </c>
      <c r="E624" s="8" t="s">
        <v>1947</v>
      </c>
      <c r="F624" s="8" t="s">
        <v>1948</v>
      </c>
      <c r="G624" s="8" t="s">
        <v>15</v>
      </c>
      <c r="H624" s="19"/>
      <c r="I624" s="19"/>
      <c r="J624" s="19">
        <v>2</v>
      </c>
      <c r="K624" s="19">
        <v>1</v>
      </c>
      <c r="L624" s="19">
        <v>4</v>
      </c>
      <c r="M624" s="19">
        <v>1</v>
      </c>
      <c r="N624" s="19">
        <v>2</v>
      </c>
      <c r="O624" s="19">
        <v>1</v>
      </c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>
        <f t="shared" si="36"/>
        <v>11</v>
      </c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>
        <f t="shared" si="37"/>
        <v>0</v>
      </c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>
        <f t="shared" si="38"/>
        <v>0</v>
      </c>
      <c r="BF624" s="9">
        <f t="shared" si="39"/>
        <v>11</v>
      </c>
    </row>
    <row r="625" spans="1:58">
      <c r="A625" s="8" t="s">
        <v>1931</v>
      </c>
      <c r="B625" s="9" t="s">
        <v>1932</v>
      </c>
      <c r="C625" s="8" t="s">
        <v>114</v>
      </c>
      <c r="D625" s="9" t="s">
        <v>1949</v>
      </c>
      <c r="E625" s="8" t="s">
        <v>1950</v>
      </c>
      <c r="F625" s="8" t="s">
        <v>1951</v>
      </c>
      <c r="G625" s="8" t="s">
        <v>15</v>
      </c>
      <c r="H625" s="19"/>
      <c r="I625" s="19"/>
      <c r="J625" s="19">
        <v>6</v>
      </c>
      <c r="K625" s="19">
        <v>3</v>
      </c>
      <c r="L625" s="19">
        <v>1</v>
      </c>
      <c r="M625" s="19">
        <v>2</v>
      </c>
      <c r="N625" s="19">
        <v>1</v>
      </c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>
        <f t="shared" si="36"/>
        <v>13</v>
      </c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>
        <f t="shared" si="37"/>
        <v>0</v>
      </c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>
        <f t="shared" si="38"/>
        <v>0</v>
      </c>
      <c r="BF625" s="9">
        <f t="shared" si="39"/>
        <v>13</v>
      </c>
    </row>
    <row r="626" spans="1:58">
      <c r="A626" s="8" t="s">
        <v>1931</v>
      </c>
      <c r="B626" s="9" t="s">
        <v>1952</v>
      </c>
      <c r="C626" s="8" t="s">
        <v>1953</v>
      </c>
      <c r="D626" s="9" t="s">
        <v>1954</v>
      </c>
      <c r="E626" s="8" t="s">
        <v>1955</v>
      </c>
      <c r="F626" s="8" t="s">
        <v>1956</v>
      </c>
      <c r="G626" s="8" t="s">
        <v>15</v>
      </c>
      <c r="H626" s="19"/>
      <c r="I626" s="19"/>
      <c r="J626" s="19">
        <v>2</v>
      </c>
      <c r="K626" s="19"/>
      <c r="L626" s="19">
        <v>1</v>
      </c>
      <c r="M626" s="19">
        <v>1</v>
      </c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>
        <f t="shared" si="36"/>
        <v>4</v>
      </c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>
        <f t="shared" si="37"/>
        <v>0</v>
      </c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>
        <f t="shared" si="38"/>
        <v>0</v>
      </c>
      <c r="BF626" s="9">
        <f t="shared" si="39"/>
        <v>4</v>
      </c>
    </row>
    <row r="627" spans="1:58">
      <c r="A627" s="8" t="s">
        <v>1931</v>
      </c>
      <c r="B627" s="9" t="s">
        <v>1952</v>
      </c>
      <c r="C627" s="8" t="s">
        <v>1953</v>
      </c>
      <c r="D627" s="9" t="s">
        <v>1957</v>
      </c>
      <c r="E627" s="8" t="s">
        <v>1958</v>
      </c>
      <c r="F627" s="8" t="s">
        <v>1959</v>
      </c>
      <c r="G627" s="8" t="s">
        <v>15</v>
      </c>
      <c r="H627" s="19"/>
      <c r="I627" s="19"/>
      <c r="J627" s="19">
        <v>3</v>
      </c>
      <c r="K627" s="19">
        <v>10</v>
      </c>
      <c r="L627" s="19">
        <v>4</v>
      </c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>
        <f t="shared" si="36"/>
        <v>17</v>
      </c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>
        <f t="shared" si="37"/>
        <v>0</v>
      </c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>
        <f t="shared" si="38"/>
        <v>0</v>
      </c>
      <c r="BF627" s="9">
        <f t="shared" si="39"/>
        <v>17</v>
      </c>
    </row>
    <row r="628" spans="1:58">
      <c r="A628" s="8" t="s">
        <v>1931</v>
      </c>
      <c r="B628" s="9" t="s">
        <v>1952</v>
      </c>
      <c r="C628" s="8" t="s">
        <v>1953</v>
      </c>
      <c r="D628" s="9" t="s">
        <v>1960</v>
      </c>
      <c r="E628" s="8" t="s">
        <v>1961</v>
      </c>
      <c r="F628" s="8" t="s">
        <v>1962</v>
      </c>
      <c r="G628" s="8" t="s">
        <v>11</v>
      </c>
      <c r="H628" s="19"/>
      <c r="I628" s="19"/>
      <c r="J628" s="19">
        <v>18</v>
      </c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>
        <f t="shared" si="36"/>
        <v>18</v>
      </c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>
        <f t="shared" si="37"/>
        <v>0</v>
      </c>
      <c r="AP628" s="23"/>
      <c r="AQ628" s="23"/>
      <c r="AR628" s="23"/>
      <c r="AS628" s="23">
        <v>13</v>
      </c>
      <c r="AT628" s="23">
        <v>28</v>
      </c>
      <c r="AU628" s="23">
        <v>17</v>
      </c>
      <c r="AV628" s="23">
        <v>18</v>
      </c>
      <c r="AW628" s="23">
        <v>15</v>
      </c>
      <c r="AX628" s="23"/>
      <c r="AY628" s="23"/>
      <c r="AZ628" s="23"/>
      <c r="BA628" s="23"/>
      <c r="BB628" s="23"/>
      <c r="BC628" s="23"/>
      <c r="BD628" s="23"/>
      <c r="BE628" s="23">
        <f t="shared" si="38"/>
        <v>91</v>
      </c>
      <c r="BF628" s="9">
        <f t="shared" si="39"/>
        <v>109</v>
      </c>
    </row>
    <row r="629" spans="1:58">
      <c r="A629" s="8" t="s">
        <v>1931</v>
      </c>
      <c r="B629" s="9" t="s">
        <v>1952</v>
      </c>
      <c r="C629" s="8" t="s">
        <v>1953</v>
      </c>
      <c r="D629" s="9" t="s">
        <v>1952</v>
      </c>
      <c r="E629" s="8" t="s">
        <v>1963</v>
      </c>
      <c r="F629" s="8" t="s">
        <v>1964</v>
      </c>
      <c r="G629" s="8" t="s">
        <v>11</v>
      </c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>
        <f t="shared" si="36"/>
        <v>0</v>
      </c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>
        <f t="shared" si="37"/>
        <v>0</v>
      </c>
      <c r="AP629" s="23"/>
      <c r="AQ629" s="23"/>
      <c r="AR629" s="23"/>
      <c r="AS629" s="23"/>
      <c r="AT629" s="23"/>
      <c r="AU629" s="23"/>
      <c r="AV629" s="23"/>
      <c r="AW629" s="23"/>
      <c r="AX629" s="23"/>
      <c r="AY629" s="23">
        <v>30</v>
      </c>
      <c r="AZ629" s="23">
        <v>44</v>
      </c>
      <c r="BA629" s="23">
        <v>42</v>
      </c>
      <c r="BB629" s="23">
        <v>38</v>
      </c>
      <c r="BC629" s="23">
        <v>37</v>
      </c>
      <c r="BD629" s="23">
        <v>45</v>
      </c>
      <c r="BE629" s="23">
        <f t="shared" si="38"/>
        <v>236</v>
      </c>
      <c r="BF629" s="9">
        <f t="shared" si="39"/>
        <v>236</v>
      </c>
    </row>
    <row r="630" spans="1:58">
      <c r="A630" s="8" t="s">
        <v>1931</v>
      </c>
      <c r="B630" s="9" t="s">
        <v>1952</v>
      </c>
      <c r="C630" s="8" t="s">
        <v>1953</v>
      </c>
      <c r="D630" s="9" t="s">
        <v>1965</v>
      </c>
      <c r="E630" s="8" t="s">
        <v>1966</v>
      </c>
      <c r="F630" s="8" t="s">
        <v>1967</v>
      </c>
      <c r="G630" s="8" t="s">
        <v>15</v>
      </c>
      <c r="H630" s="19"/>
      <c r="I630" s="19"/>
      <c r="J630" s="19">
        <v>3</v>
      </c>
      <c r="K630" s="19">
        <v>2</v>
      </c>
      <c r="L630" s="19">
        <v>3</v>
      </c>
      <c r="M630" s="19">
        <v>3</v>
      </c>
      <c r="N630" s="19">
        <v>2</v>
      </c>
      <c r="O630" s="19">
        <v>2</v>
      </c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>
        <f t="shared" si="36"/>
        <v>15</v>
      </c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>
        <f t="shared" si="37"/>
        <v>0</v>
      </c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>
        <f t="shared" si="38"/>
        <v>0</v>
      </c>
      <c r="BF630" s="9">
        <f t="shared" si="39"/>
        <v>15</v>
      </c>
    </row>
    <row r="631" spans="1:58">
      <c r="A631" s="8" t="s">
        <v>1931</v>
      </c>
      <c r="B631" s="9" t="s">
        <v>1952</v>
      </c>
      <c r="C631" s="8" t="s">
        <v>1953</v>
      </c>
      <c r="D631" s="9" t="s">
        <v>1968</v>
      </c>
      <c r="E631" s="8" t="s">
        <v>1969</v>
      </c>
      <c r="F631" s="8" t="s">
        <v>1970</v>
      </c>
      <c r="G631" s="8" t="s">
        <v>15</v>
      </c>
      <c r="H631" s="19"/>
      <c r="I631" s="19"/>
      <c r="J631" s="19"/>
      <c r="K631" s="19"/>
      <c r="L631" s="19"/>
      <c r="M631" s="19">
        <v>2</v>
      </c>
      <c r="N631" s="19">
        <v>6</v>
      </c>
      <c r="O631" s="19">
        <v>7</v>
      </c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>
        <f t="shared" si="36"/>
        <v>15</v>
      </c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>
        <f t="shared" si="37"/>
        <v>0</v>
      </c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>
        <f t="shared" si="38"/>
        <v>0</v>
      </c>
      <c r="BF631" s="9">
        <f t="shared" si="39"/>
        <v>15</v>
      </c>
    </row>
    <row r="632" spans="1:58">
      <c r="A632" s="8" t="s">
        <v>1931</v>
      </c>
      <c r="B632" s="9" t="s">
        <v>1952</v>
      </c>
      <c r="C632" s="8" t="s">
        <v>1953</v>
      </c>
      <c r="D632" s="9" t="s">
        <v>1971</v>
      </c>
      <c r="E632" s="8" t="s">
        <v>1972</v>
      </c>
      <c r="F632" s="8" t="s">
        <v>1973</v>
      </c>
      <c r="G632" s="8" t="s">
        <v>15</v>
      </c>
      <c r="H632" s="19"/>
      <c r="I632" s="19"/>
      <c r="J632" s="19"/>
      <c r="K632" s="19"/>
      <c r="L632" s="19">
        <v>3</v>
      </c>
      <c r="M632" s="19">
        <v>3</v>
      </c>
      <c r="N632" s="19">
        <v>2</v>
      </c>
      <c r="O632" s="19">
        <v>1</v>
      </c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>
        <f t="shared" si="36"/>
        <v>9</v>
      </c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>
        <f t="shared" si="37"/>
        <v>0</v>
      </c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>
        <f t="shared" si="38"/>
        <v>0</v>
      </c>
      <c r="BF632" s="9">
        <f t="shared" si="39"/>
        <v>9</v>
      </c>
    </row>
    <row r="633" spans="1:58">
      <c r="A633" s="8" t="s">
        <v>1931</v>
      </c>
      <c r="B633" s="9" t="s">
        <v>1952</v>
      </c>
      <c r="C633" s="8" t="s">
        <v>1953</v>
      </c>
      <c r="D633" s="9" t="s">
        <v>1974</v>
      </c>
      <c r="E633" s="8" t="s">
        <v>1975</v>
      </c>
      <c r="F633" s="8" t="s">
        <v>1976</v>
      </c>
      <c r="G633" s="8" t="s">
        <v>15</v>
      </c>
      <c r="H633" s="19"/>
      <c r="I633" s="19"/>
      <c r="J633" s="19">
        <v>1</v>
      </c>
      <c r="K633" s="19">
        <v>4</v>
      </c>
      <c r="L633" s="19">
        <v>3</v>
      </c>
      <c r="M633" s="19">
        <v>3</v>
      </c>
      <c r="N633" s="19">
        <v>3</v>
      </c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>
        <f t="shared" si="36"/>
        <v>14</v>
      </c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>
        <f t="shared" si="37"/>
        <v>0</v>
      </c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>
        <f t="shared" si="38"/>
        <v>0</v>
      </c>
      <c r="BF633" s="9">
        <f t="shared" si="39"/>
        <v>14</v>
      </c>
    </row>
    <row r="634" spans="1:58">
      <c r="A634" s="8" t="s">
        <v>1977</v>
      </c>
      <c r="B634" s="9" t="s">
        <v>1978</v>
      </c>
      <c r="C634" s="8" t="s">
        <v>844</v>
      </c>
      <c r="D634" s="9" t="s">
        <v>1978</v>
      </c>
      <c r="E634" s="8" t="s">
        <v>1979</v>
      </c>
      <c r="F634" s="8" t="s">
        <v>1980</v>
      </c>
      <c r="G634" s="8" t="s">
        <v>15</v>
      </c>
      <c r="H634" s="19"/>
      <c r="I634" s="19"/>
      <c r="J634" s="19">
        <v>9</v>
      </c>
      <c r="K634" s="19">
        <v>9</v>
      </c>
      <c r="L634" s="19">
        <v>9</v>
      </c>
      <c r="M634" s="19">
        <v>10</v>
      </c>
      <c r="N634" s="19">
        <v>10</v>
      </c>
      <c r="O634" s="19">
        <v>10</v>
      </c>
      <c r="P634" s="19"/>
      <c r="Q634" s="19">
        <v>16</v>
      </c>
      <c r="R634" s="19">
        <v>14</v>
      </c>
      <c r="S634" s="19">
        <v>7</v>
      </c>
      <c r="T634" s="19">
        <v>5</v>
      </c>
      <c r="U634" s="19">
        <v>8</v>
      </c>
      <c r="V634" s="19">
        <v>10</v>
      </c>
      <c r="W634" s="19"/>
      <c r="X634" s="19"/>
      <c r="Y634" s="19"/>
      <c r="Z634" s="19"/>
      <c r="AA634" s="19"/>
      <c r="AB634" s="19">
        <f t="shared" si="36"/>
        <v>117</v>
      </c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>
        <f t="shared" si="37"/>
        <v>0</v>
      </c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>
        <f t="shared" si="38"/>
        <v>0</v>
      </c>
      <c r="BF634" s="9">
        <f t="shared" si="39"/>
        <v>117</v>
      </c>
    </row>
    <row r="635" spans="1:58">
      <c r="A635" s="8" t="s">
        <v>1977</v>
      </c>
      <c r="B635" s="9" t="s">
        <v>1978</v>
      </c>
      <c r="C635" s="8" t="s">
        <v>844</v>
      </c>
      <c r="D635" s="9" t="s">
        <v>1981</v>
      </c>
      <c r="E635" s="8" t="s">
        <v>1982</v>
      </c>
      <c r="F635" s="8" t="s">
        <v>1983</v>
      </c>
      <c r="G635" s="8" t="s">
        <v>15</v>
      </c>
      <c r="H635" s="19"/>
      <c r="I635" s="19"/>
      <c r="J635" s="19">
        <v>2</v>
      </c>
      <c r="K635" s="19">
        <v>1</v>
      </c>
      <c r="L635" s="19">
        <v>1</v>
      </c>
      <c r="M635" s="19">
        <v>2</v>
      </c>
      <c r="N635" s="19">
        <v>1</v>
      </c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>
        <f t="shared" si="36"/>
        <v>7</v>
      </c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>
        <f t="shared" si="37"/>
        <v>0</v>
      </c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>
        <f t="shared" si="38"/>
        <v>0</v>
      </c>
      <c r="BF635" s="9">
        <f t="shared" si="39"/>
        <v>7</v>
      </c>
    </row>
    <row r="636" spans="1:58">
      <c r="A636" s="8" t="s">
        <v>1977</v>
      </c>
      <c r="B636" s="9" t="s">
        <v>1984</v>
      </c>
      <c r="C636" s="8" t="s">
        <v>1066</v>
      </c>
      <c r="D636" s="9" t="s">
        <v>1985</v>
      </c>
      <c r="E636" s="8" t="s">
        <v>1986</v>
      </c>
      <c r="F636" s="8" t="s">
        <v>1987</v>
      </c>
      <c r="G636" s="8" t="s">
        <v>11</v>
      </c>
      <c r="H636" s="19"/>
      <c r="I636" s="19"/>
      <c r="J636" s="19">
        <v>19</v>
      </c>
      <c r="K636" s="19">
        <v>19</v>
      </c>
      <c r="L636" s="19">
        <v>21</v>
      </c>
      <c r="M636" s="19">
        <v>26</v>
      </c>
      <c r="N636" s="19">
        <v>40</v>
      </c>
      <c r="O636" s="19">
        <v>21</v>
      </c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>
        <f t="shared" si="36"/>
        <v>146</v>
      </c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>
        <f t="shared" si="37"/>
        <v>0</v>
      </c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>
        <f t="shared" si="38"/>
        <v>0</v>
      </c>
      <c r="BF636" s="9">
        <f t="shared" si="39"/>
        <v>146</v>
      </c>
    </row>
    <row r="637" spans="1:58">
      <c r="A637" s="8" t="s">
        <v>1977</v>
      </c>
      <c r="B637" s="9" t="s">
        <v>1984</v>
      </c>
      <c r="C637" s="8" t="s">
        <v>1066</v>
      </c>
      <c r="D637" s="9" t="s">
        <v>1988</v>
      </c>
      <c r="E637" s="8" t="s">
        <v>1989</v>
      </c>
      <c r="F637" s="8" t="s">
        <v>1990</v>
      </c>
      <c r="G637" s="8" t="s">
        <v>15</v>
      </c>
      <c r="H637" s="19"/>
      <c r="I637" s="19"/>
      <c r="J637" s="19">
        <v>1</v>
      </c>
      <c r="K637" s="19">
        <v>4</v>
      </c>
      <c r="L637" s="19">
        <v>3</v>
      </c>
      <c r="M637" s="19">
        <v>4</v>
      </c>
      <c r="N637" s="19">
        <v>2</v>
      </c>
      <c r="O637" s="19">
        <v>4</v>
      </c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>
        <f t="shared" si="36"/>
        <v>18</v>
      </c>
      <c r="AC637" s="20"/>
      <c r="AD637" s="20"/>
      <c r="AE637" s="20"/>
      <c r="AF637" s="20"/>
      <c r="AG637" s="20"/>
      <c r="AH637" s="20"/>
      <c r="AI637" s="20">
        <v>3</v>
      </c>
      <c r="AJ637" s="20">
        <v>6</v>
      </c>
      <c r="AK637" s="20">
        <v>4</v>
      </c>
      <c r="AL637" s="20">
        <v>2</v>
      </c>
      <c r="AM637" s="20"/>
      <c r="AN637" s="20"/>
      <c r="AO637" s="20">
        <f t="shared" si="37"/>
        <v>15</v>
      </c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>
        <f t="shared" si="38"/>
        <v>0</v>
      </c>
      <c r="BF637" s="9">
        <f t="shared" si="39"/>
        <v>33</v>
      </c>
    </row>
    <row r="638" spans="1:58">
      <c r="A638" s="8" t="s">
        <v>1977</v>
      </c>
      <c r="B638" s="9" t="s">
        <v>1984</v>
      </c>
      <c r="C638" s="8" t="s">
        <v>1066</v>
      </c>
      <c r="D638" s="9" t="s">
        <v>1991</v>
      </c>
      <c r="E638" s="8" t="s">
        <v>1992</v>
      </c>
      <c r="F638" s="8" t="s">
        <v>1993</v>
      </c>
      <c r="G638" s="8" t="s">
        <v>15</v>
      </c>
      <c r="H638" s="19"/>
      <c r="I638" s="19"/>
      <c r="J638" s="19">
        <v>1</v>
      </c>
      <c r="K638" s="19">
        <v>4</v>
      </c>
      <c r="L638" s="19"/>
      <c r="M638" s="19"/>
      <c r="N638" s="19">
        <v>1</v>
      </c>
      <c r="O638" s="19">
        <v>3</v>
      </c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>
        <f t="shared" si="36"/>
        <v>9</v>
      </c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>
        <f t="shared" si="37"/>
        <v>0</v>
      </c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>
        <f t="shared" si="38"/>
        <v>0</v>
      </c>
      <c r="BF638" s="9">
        <f t="shared" si="39"/>
        <v>9</v>
      </c>
    </row>
    <row r="639" spans="1:58">
      <c r="A639" s="8" t="s">
        <v>1977</v>
      </c>
      <c r="B639" s="9" t="s">
        <v>1984</v>
      </c>
      <c r="C639" s="8" t="s">
        <v>1066</v>
      </c>
      <c r="D639" s="9" t="s">
        <v>1994</v>
      </c>
      <c r="E639" s="8" t="s">
        <v>1995</v>
      </c>
      <c r="F639" s="8" t="s">
        <v>1996</v>
      </c>
      <c r="G639" s="8" t="s">
        <v>15</v>
      </c>
      <c r="H639" s="19"/>
      <c r="I639" s="19"/>
      <c r="J639" s="19"/>
      <c r="K639" s="19"/>
      <c r="L639" s="19">
        <v>2</v>
      </c>
      <c r="M639" s="19">
        <v>1</v>
      </c>
      <c r="N639" s="19"/>
      <c r="O639" s="19">
        <v>5</v>
      </c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>
        <f t="shared" si="36"/>
        <v>8</v>
      </c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>
        <f t="shared" si="37"/>
        <v>0</v>
      </c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>
        <f t="shared" si="38"/>
        <v>0</v>
      </c>
      <c r="BF639" s="9">
        <f t="shared" si="39"/>
        <v>8</v>
      </c>
    </row>
    <row r="640" spans="1:58">
      <c r="A640" s="8" t="s">
        <v>1977</v>
      </c>
      <c r="B640" s="9" t="s">
        <v>1984</v>
      </c>
      <c r="C640" s="8" t="s">
        <v>1066</v>
      </c>
      <c r="D640" s="9" t="s">
        <v>1984</v>
      </c>
      <c r="E640" s="8" t="s">
        <v>1997</v>
      </c>
      <c r="F640" s="8" t="s">
        <v>1089</v>
      </c>
      <c r="G640" s="8" t="s">
        <v>11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>
        <v>40</v>
      </c>
      <c r="R640" s="19">
        <v>39</v>
      </c>
      <c r="S640" s="19">
        <v>32</v>
      </c>
      <c r="T640" s="19">
        <v>23</v>
      </c>
      <c r="U640" s="19">
        <v>33</v>
      </c>
      <c r="V640" s="19">
        <v>28</v>
      </c>
      <c r="W640" s="19"/>
      <c r="X640" s="19"/>
      <c r="Y640" s="19"/>
      <c r="Z640" s="19"/>
      <c r="AA640" s="19"/>
      <c r="AB640" s="19">
        <f t="shared" si="36"/>
        <v>195</v>
      </c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>
        <f t="shared" si="37"/>
        <v>0</v>
      </c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>
        <f t="shared" si="38"/>
        <v>0</v>
      </c>
      <c r="BF640" s="9">
        <f t="shared" si="39"/>
        <v>195</v>
      </c>
    </row>
    <row r="641" spans="1:58">
      <c r="A641" s="8" t="s">
        <v>1977</v>
      </c>
      <c r="B641" s="9" t="s">
        <v>1984</v>
      </c>
      <c r="C641" s="8" t="s">
        <v>1066</v>
      </c>
      <c r="D641" s="9" t="s">
        <v>1998</v>
      </c>
      <c r="E641" s="8" t="s">
        <v>1999</v>
      </c>
      <c r="F641" s="8" t="s">
        <v>2000</v>
      </c>
      <c r="G641" s="8" t="s">
        <v>15</v>
      </c>
      <c r="H641" s="19"/>
      <c r="I641" s="19"/>
      <c r="J641" s="19"/>
      <c r="K641" s="19">
        <v>1</v>
      </c>
      <c r="L641" s="19">
        <v>2</v>
      </c>
      <c r="M641" s="19">
        <v>1</v>
      </c>
      <c r="N641" s="19">
        <v>2</v>
      </c>
      <c r="O641" s="19">
        <v>2</v>
      </c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>
        <f t="shared" si="36"/>
        <v>8</v>
      </c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>
        <f t="shared" si="37"/>
        <v>0</v>
      </c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>
        <f t="shared" si="38"/>
        <v>0</v>
      </c>
      <c r="BF641" s="9">
        <f t="shared" si="39"/>
        <v>8</v>
      </c>
    </row>
    <row r="642" spans="1:58">
      <c r="A642" s="8" t="s">
        <v>1977</v>
      </c>
      <c r="B642" s="9" t="s">
        <v>1984</v>
      </c>
      <c r="C642" s="8" t="s">
        <v>1066</v>
      </c>
      <c r="D642" s="9" t="s">
        <v>2001</v>
      </c>
      <c r="E642" s="8" t="s">
        <v>2002</v>
      </c>
      <c r="F642" s="8" t="s">
        <v>2003</v>
      </c>
      <c r="G642" s="8" t="s">
        <v>15</v>
      </c>
      <c r="H642" s="19"/>
      <c r="I642" s="19"/>
      <c r="J642" s="19"/>
      <c r="K642" s="19">
        <v>3</v>
      </c>
      <c r="L642" s="19"/>
      <c r="M642" s="19">
        <v>1</v>
      </c>
      <c r="N642" s="19">
        <v>5</v>
      </c>
      <c r="O642" s="19">
        <v>2</v>
      </c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>
        <f t="shared" si="36"/>
        <v>11</v>
      </c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>
        <f t="shared" si="37"/>
        <v>0</v>
      </c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>
        <f t="shared" si="38"/>
        <v>0</v>
      </c>
      <c r="BF642" s="9">
        <f t="shared" si="39"/>
        <v>11</v>
      </c>
    </row>
    <row r="643" spans="1:58">
      <c r="A643" s="8" t="s">
        <v>1977</v>
      </c>
      <c r="B643" s="9" t="s">
        <v>1984</v>
      </c>
      <c r="C643" s="8" t="s">
        <v>1066</v>
      </c>
      <c r="D643" s="9" t="s">
        <v>2004</v>
      </c>
      <c r="E643" s="8" t="s">
        <v>2005</v>
      </c>
      <c r="F643" s="8" t="s">
        <v>2006</v>
      </c>
      <c r="G643" s="8" t="s">
        <v>15</v>
      </c>
      <c r="H643" s="19"/>
      <c r="I643" s="19"/>
      <c r="J643" s="19">
        <v>1</v>
      </c>
      <c r="K643" s="19">
        <v>1</v>
      </c>
      <c r="L643" s="19">
        <v>1</v>
      </c>
      <c r="M643" s="19"/>
      <c r="N643" s="19">
        <v>2</v>
      </c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>
        <f t="shared" si="36"/>
        <v>5</v>
      </c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>
        <f t="shared" si="37"/>
        <v>0</v>
      </c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>
        <f t="shared" si="38"/>
        <v>0</v>
      </c>
      <c r="BF643" s="9">
        <f t="shared" si="39"/>
        <v>5</v>
      </c>
    </row>
    <row r="644" spans="1:58">
      <c r="A644" s="8" t="s">
        <v>1977</v>
      </c>
      <c r="B644" s="9" t="s">
        <v>1984</v>
      </c>
      <c r="C644" s="8" t="s">
        <v>1066</v>
      </c>
      <c r="D644" s="9" t="s">
        <v>2007</v>
      </c>
      <c r="E644" s="8" t="s">
        <v>2008</v>
      </c>
      <c r="F644" s="8" t="s">
        <v>2009</v>
      </c>
      <c r="G644" s="8" t="s">
        <v>15</v>
      </c>
      <c r="H644" s="19"/>
      <c r="I644" s="19"/>
      <c r="J644" s="19"/>
      <c r="K644" s="19"/>
      <c r="L644" s="19">
        <v>1</v>
      </c>
      <c r="M644" s="19">
        <v>3</v>
      </c>
      <c r="N644" s="19">
        <v>1</v>
      </c>
      <c r="O644" s="19">
        <v>2</v>
      </c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>
        <f t="shared" si="36"/>
        <v>7</v>
      </c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>
        <f t="shared" si="37"/>
        <v>0</v>
      </c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>
        <f t="shared" si="38"/>
        <v>0</v>
      </c>
      <c r="BF644" s="9">
        <f t="shared" si="39"/>
        <v>7</v>
      </c>
    </row>
    <row r="645" spans="1:58">
      <c r="A645" s="8" t="s">
        <v>1977</v>
      </c>
      <c r="B645" s="9" t="s">
        <v>1984</v>
      </c>
      <c r="C645" s="8" t="s">
        <v>1066</v>
      </c>
      <c r="D645" s="9" t="s">
        <v>2010</v>
      </c>
      <c r="E645" s="8" t="s">
        <v>2011</v>
      </c>
      <c r="F645" s="8" t="s">
        <v>2012</v>
      </c>
      <c r="G645" s="8" t="s">
        <v>15</v>
      </c>
      <c r="H645" s="19"/>
      <c r="I645" s="19"/>
      <c r="J645" s="19"/>
      <c r="K645" s="19">
        <v>2</v>
      </c>
      <c r="L645" s="19"/>
      <c r="M645" s="19">
        <v>1</v>
      </c>
      <c r="N645" s="19">
        <v>1</v>
      </c>
      <c r="O645" s="19">
        <v>2</v>
      </c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>
        <f t="shared" si="36"/>
        <v>6</v>
      </c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>
        <f t="shared" si="37"/>
        <v>0</v>
      </c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>
        <f t="shared" si="38"/>
        <v>0</v>
      </c>
      <c r="BF645" s="9">
        <f t="shared" si="39"/>
        <v>6</v>
      </c>
    </row>
    <row r="646" spans="1:58">
      <c r="A646" s="8" t="s">
        <v>1977</v>
      </c>
      <c r="B646" s="9" t="s">
        <v>2013</v>
      </c>
      <c r="C646" s="8" t="s">
        <v>2014</v>
      </c>
      <c r="D646" s="9" t="s">
        <v>2013</v>
      </c>
      <c r="E646" s="8" t="s">
        <v>2015</v>
      </c>
      <c r="F646" s="8" t="s">
        <v>2016</v>
      </c>
      <c r="G646" s="8" t="s">
        <v>15</v>
      </c>
      <c r="H646" s="19"/>
      <c r="I646" s="19"/>
      <c r="J646" s="19">
        <v>3</v>
      </c>
      <c r="K646" s="19">
        <v>8</v>
      </c>
      <c r="L646" s="19">
        <v>11</v>
      </c>
      <c r="M646" s="19">
        <v>10</v>
      </c>
      <c r="N646" s="19">
        <v>6</v>
      </c>
      <c r="O646" s="19">
        <v>6</v>
      </c>
      <c r="P646" s="19"/>
      <c r="Q646" s="19">
        <v>15</v>
      </c>
      <c r="R646" s="19">
        <v>26</v>
      </c>
      <c r="S646" s="19">
        <v>8</v>
      </c>
      <c r="T646" s="19">
        <v>12</v>
      </c>
      <c r="U646" s="19">
        <v>17</v>
      </c>
      <c r="V646" s="19">
        <v>2</v>
      </c>
      <c r="W646" s="19"/>
      <c r="X646" s="19"/>
      <c r="Y646" s="19"/>
      <c r="Z646" s="19"/>
      <c r="AA646" s="19"/>
      <c r="AB646" s="19">
        <f t="shared" si="36"/>
        <v>124</v>
      </c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>
        <f t="shared" si="37"/>
        <v>0</v>
      </c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>
        <f t="shared" si="38"/>
        <v>0</v>
      </c>
      <c r="BF646" s="9">
        <f t="shared" si="39"/>
        <v>124</v>
      </c>
    </row>
    <row r="647" spans="1:58">
      <c r="A647" s="8" t="s">
        <v>1977</v>
      </c>
      <c r="B647" s="9" t="s">
        <v>2013</v>
      </c>
      <c r="C647" s="8" t="s">
        <v>2014</v>
      </c>
      <c r="D647" s="9" t="s">
        <v>2017</v>
      </c>
      <c r="E647" s="8" t="s">
        <v>2018</v>
      </c>
      <c r="F647" s="8" t="s">
        <v>2019</v>
      </c>
      <c r="G647" s="8" t="s">
        <v>15</v>
      </c>
      <c r="H647" s="19"/>
      <c r="I647" s="19"/>
      <c r="J647" s="19">
        <v>2</v>
      </c>
      <c r="K647" s="19">
        <v>3</v>
      </c>
      <c r="L647" s="19"/>
      <c r="M647" s="19">
        <v>2</v>
      </c>
      <c r="N647" s="19">
        <v>2</v>
      </c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>
        <f t="shared" si="36"/>
        <v>9</v>
      </c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>
        <f t="shared" si="37"/>
        <v>0</v>
      </c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>
        <f t="shared" si="38"/>
        <v>0</v>
      </c>
      <c r="BF647" s="9">
        <f t="shared" si="39"/>
        <v>9</v>
      </c>
    </row>
    <row r="648" spans="1:58">
      <c r="A648" s="8" t="s">
        <v>1977</v>
      </c>
      <c r="B648" s="9" t="s">
        <v>2013</v>
      </c>
      <c r="C648" s="8" t="s">
        <v>2014</v>
      </c>
      <c r="D648" s="9" t="s">
        <v>2020</v>
      </c>
      <c r="E648" s="8" t="s">
        <v>2021</v>
      </c>
      <c r="F648" s="8" t="s">
        <v>2022</v>
      </c>
      <c r="G648" s="8" t="s">
        <v>15</v>
      </c>
      <c r="H648" s="19"/>
      <c r="I648" s="19"/>
      <c r="J648" s="19"/>
      <c r="K648" s="19">
        <v>1</v>
      </c>
      <c r="L648" s="19"/>
      <c r="M648" s="19">
        <v>2</v>
      </c>
      <c r="N648" s="19"/>
      <c r="O648" s="19">
        <v>2</v>
      </c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>
        <f t="shared" si="36"/>
        <v>5</v>
      </c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>
        <f t="shared" si="37"/>
        <v>0</v>
      </c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>
        <f t="shared" si="38"/>
        <v>0</v>
      </c>
      <c r="BF648" s="9">
        <f t="shared" si="39"/>
        <v>5</v>
      </c>
    </row>
    <row r="649" spans="1:58">
      <c r="A649" s="8" t="s">
        <v>1977</v>
      </c>
      <c r="B649" s="9" t="s">
        <v>2013</v>
      </c>
      <c r="C649" s="8" t="s">
        <v>2014</v>
      </c>
      <c r="D649" s="9" t="s">
        <v>2023</v>
      </c>
      <c r="E649" s="8" t="s">
        <v>2024</v>
      </c>
      <c r="F649" s="8" t="s">
        <v>2025</v>
      </c>
      <c r="G649" s="8" t="s">
        <v>15</v>
      </c>
      <c r="H649" s="19"/>
      <c r="I649" s="19"/>
      <c r="J649" s="19">
        <v>4</v>
      </c>
      <c r="K649" s="19">
        <v>2</v>
      </c>
      <c r="L649" s="19">
        <v>2</v>
      </c>
      <c r="M649" s="19">
        <v>6</v>
      </c>
      <c r="N649" s="19">
        <v>1</v>
      </c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>
        <f t="shared" si="36"/>
        <v>15</v>
      </c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>
        <f t="shared" si="37"/>
        <v>0</v>
      </c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>
        <f t="shared" si="38"/>
        <v>0</v>
      </c>
      <c r="BF649" s="9">
        <f t="shared" si="39"/>
        <v>15</v>
      </c>
    </row>
    <row r="650" spans="1:58">
      <c r="A650" s="8" t="s">
        <v>1977</v>
      </c>
      <c r="B650" s="9" t="s">
        <v>2013</v>
      </c>
      <c r="C650" s="8" t="s">
        <v>2014</v>
      </c>
      <c r="D650" s="9" t="s">
        <v>2026</v>
      </c>
      <c r="E650" s="8" t="s">
        <v>2027</v>
      </c>
      <c r="F650" s="8" t="s">
        <v>2028</v>
      </c>
      <c r="G650" s="8" t="s">
        <v>15</v>
      </c>
      <c r="H650" s="19"/>
      <c r="I650" s="19"/>
      <c r="J650" s="19"/>
      <c r="K650" s="19"/>
      <c r="L650" s="19"/>
      <c r="M650" s="19"/>
      <c r="N650" s="19"/>
      <c r="O650" s="19">
        <v>1</v>
      </c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>
        <f t="shared" si="36"/>
        <v>1</v>
      </c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>
        <f t="shared" si="37"/>
        <v>0</v>
      </c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>
        <f t="shared" si="38"/>
        <v>0</v>
      </c>
      <c r="BF650" s="9">
        <f t="shared" si="39"/>
        <v>1</v>
      </c>
    </row>
    <row r="651" spans="1:58">
      <c r="A651" s="8" t="s">
        <v>1977</v>
      </c>
      <c r="B651" s="9" t="s">
        <v>2013</v>
      </c>
      <c r="C651" s="8" t="s">
        <v>2014</v>
      </c>
      <c r="D651" s="9" t="s">
        <v>2029</v>
      </c>
      <c r="E651" s="8" t="s">
        <v>2030</v>
      </c>
      <c r="F651" s="8" t="s">
        <v>1596</v>
      </c>
      <c r="G651" s="8" t="s">
        <v>15</v>
      </c>
      <c r="H651" s="19"/>
      <c r="I651" s="19"/>
      <c r="J651" s="19">
        <v>4</v>
      </c>
      <c r="K651" s="19">
        <v>4</v>
      </c>
      <c r="L651" s="19">
        <v>1</v>
      </c>
      <c r="M651" s="19"/>
      <c r="N651" s="19">
        <v>3</v>
      </c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>
        <f t="shared" ref="AB651:AB714" si="40">SUM(H651:AA651)</f>
        <v>12</v>
      </c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>
        <f t="shared" ref="AO651:AO714" si="41">SUM(AC651:AN651)</f>
        <v>0</v>
      </c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>
        <f t="shared" ref="BE651:BE714" si="42">SUM(AP651:BD651)</f>
        <v>0</v>
      </c>
      <c r="BF651" s="9">
        <f t="shared" ref="BF651:BF714" si="43">BE651+AO651+AB651</f>
        <v>12</v>
      </c>
    </row>
    <row r="652" spans="1:58">
      <c r="A652" s="8" t="s">
        <v>1977</v>
      </c>
      <c r="B652" s="9" t="s">
        <v>2013</v>
      </c>
      <c r="C652" s="8" t="s">
        <v>2014</v>
      </c>
      <c r="D652" s="9" t="s">
        <v>2031</v>
      </c>
      <c r="E652" s="8" t="s">
        <v>2032</v>
      </c>
      <c r="F652" s="8" t="s">
        <v>2033</v>
      </c>
      <c r="G652" s="8" t="s">
        <v>15</v>
      </c>
      <c r="H652" s="19"/>
      <c r="I652" s="19"/>
      <c r="J652" s="19"/>
      <c r="K652" s="19">
        <v>1</v>
      </c>
      <c r="L652" s="19">
        <v>1</v>
      </c>
      <c r="M652" s="19">
        <v>1</v>
      </c>
      <c r="N652" s="19">
        <v>2</v>
      </c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>
        <f t="shared" si="40"/>
        <v>5</v>
      </c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>
        <f t="shared" si="41"/>
        <v>0</v>
      </c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>
        <f t="shared" si="42"/>
        <v>0</v>
      </c>
      <c r="BF652" s="9">
        <f t="shared" si="43"/>
        <v>5</v>
      </c>
    </row>
    <row r="653" spans="1:58">
      <c r="A653" s="8" t="s">
        <v>1977</v>
      </c>
      <c r="B653" s="9" t="s">
        <v>2034</v>
      </c>
      <c r="C653" s="8" t="s">
        <v>2035</v>
      </c>
      <c r="D653" s="9" t="s">
        <v>2036</v>
      </c>
      <c r="E653" s="8" t="s">
        <v>2037</v>
      </c>
      <c r="F653" s="8" t="s">
        <v>2038</v>
      </c>
      <c r="G653" s="8" t="s">
        <v>15</v>
      </c>
      <c r="H653" s="19"/>
      <c r="I653" s="19"/>
      <c r="J653" s="19"/>
      <c r="K653" s="19">
        <v>1</v>
      </c>
      <c r="L653" s="19">
        <v>4</v>
      </c>
      <c r="M653" s="19">
        <v>6</v>
      </c>
      <c r="N653" s="19">
        <v>2</v>
      </c>
      <c r="O653" s="19">
        <v>7</v>
      </c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>
        <f t="shared" si="40"/>
        <v>20</v>
      </c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>
        <f t="shared" si="41"/>
        <v>0</v>
      </c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>
        <f t="shared" si="42"/>
        <v>0</v>
      </c>
      <c r="BF653" s="9">
        <f t="shared" si="43"/>
        <v>20</v>
      </c>
    </row>
    <row r="654" spans="1:58">
      <c r="A654" s="8" t="s">
        <v>1977</v>
      </c>
      <c r="B654" s="9" t="s">
        <v>2034</v>
      </c>
      <c r="C654" s="8" t="s">
        <v>2035</v>
      </c>
      <c r="D654" s="9" t="s">
        <v>2039</v>
      </c>
      <c r="E654" s="8" t="s">
        <v>2040</v>
      </c>
      <c r="F654" s="8" t="s">
        <v>2041</v>
      </c>
      <c r="G654" s="8" t="s">
        <v>15</v>
      </c>
      <c r="H654" s="19"/>
      <c r="I654" s="19"/>
      <c r="J654" s="19">
        <v>1</v>
      </c>
      <c r="K654" s="19">
        <v>1</v>
      </c>
      <c r="L654" s="19">
        <v>1</v>
      </c>
      <c r="M654" s="19"/>
      <c r="N654" s="19"/>
      <c r="O654" s="19">
        <v>1</v>
      </c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>
        <f t="shared" si="40"/>
        <v>4</v>
      </c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>
        <f t="shared" si="41"/>
        <v>0</v>
      </c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>
        <f t="shared" si="42"/>
        <v>0</v>
      </c>
      <c r="BF654" s="9">
        <f t="shared" si="43"/>
        <v>4</v>
      </c>
    </row>
    <row r="655" spans="1:58">
      <c r="A655" s="8" t="s">
        <v>1977</v>
      </c>
      <c r="B655" s="9" t="s">
        <v>2034</v>
      </c>
      <c r="C655" s="8" t="s">
        <v>2035</v>
      </c>
      <c r="D655" s="9" t="s">
        <v>2042</v>
      </c>
      <c r="E655" s="8" t="s">
        <v>2043</v>
      </c>
      <c r="F655" s="8" t="s">
        <v>2044</v>
      </c>
      <c r="G655" s="8" t="s">
        <v>15</v>
      </c>
      <c r="H655" s="19"/>
      <c r="I655" s="19"/>
      <c r="J655" s="19"/>
      <c r="K655" s="19">
        <v>1</v>
      </c>
      <c r="L655" s="19">
        <v>2</v>
      </c>
      <c r="M655" s="19">
        <v>1</v>
      </c>
      <c r="N655" s="19">
        <v>4</v>
      </c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>
        <f t="shared" si="40"/>
        <v>8</v>
      </c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>
        <f t="shared" si="41"/>
        <v>0</v>
      </c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>
        <f t="shared" si="42"/>
        <v>0</v>
      </c>
      <c r="BF655" s="9">
        <f t="shared" si="43"/>
        <v>8</v>
      </c>
    </row>
    <row r="656" spans="1:58">
      <c r="A656" s="8" t="s">
        <v>1977</v>
      </c>
      <c r="B656" s="9" t="s">
        <v>2034</v>
      </c>
      <c r="C656" s="8" t="s">
        <v>2035</v>
      </c>
      <c r="D656" s="9" t="s">
        <v>2034</v>
      </c>
      <c r="E656" s="8" t="s">
        <v>2045</v>
      </c>
      <c r="F656" s="8" t="s">
        <v>2046</v>
      </c>
      <c r="G656" s="8" t="s">
        <v>15</v>
      </c>
      <c r="H656" s="19"/>
      <c r="I656" s="19"/>
      <c r="J656" s="19">
        <v>5</v>
      </c>
      <c r="K656" s="19">
        <v>5</v>
      </c>
      <c r="L656" s="19">
        <v>9</v>
      </c>
      <c r="M656" s="19">
        <v>6</v>
      </c>
      <c r="N656" s="19">
        <v>10</v>
      </c>
      <c r="O656" s="19">
        <v>10</v>
      </c>
      <c r="P656" s="19"/>
      <c r="Q656" s="19">
        <v>18</v>
      </c>
      <c r="R656" s="19">
        <v>12</v>
      </c>
      <c r="S656" s="19">
        <v>15</v>
      </c>
      <c r="T656" s="19">
        <v>11</v>
      </c>
      <c r="U656" s="19">
        <v>10</v>
      </c>
      <c r="V656" s="19">
        <v>5</v>
      </c>
      <c r="W656" s="19"/>
      <c r="X656" s="19"/>
      <c r="Y656" s="19"/>
      <c r="Z656" s="19"/>
      <c r="AA656" s="19"/>
      <c r="AB656" s="19">
        <f t="shared" si="40"/>
        <v>116</v>
      </c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>
        <f t="shared" si="41"/>
        <v>0</v>
      </c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>
        <f t="shared" si="42"/>
        <v>0</v>
      </c>
      <c r="BF656" s="9">
        <f t="shared" si="43"/>
        <v>116</v>
      </c>
    </row>
    <row r="657" spans="1:58">
      <c r="A657" s="8" t="s">
        <v>1977</v>
      </c>
      <c r="B657" s="9" t="s">
        <v>2034</v>
      </c>
      <c r="C657" s="8" t="s">
        <v>2035</v>
      </c>
      <c r="D657" s="9" t="s">
        <v>2047</v>
      </c>
      <c r="E657" s="8" t="s">
        <v>2048</v>
      </c>
      <c r="F657" s="8" t="s">
        <v>2049</v>
      </c>
      <c r="G657" s="8" t="s">
        <v>15</v>
      </c>
      <c r="H657" s="19"/>
      <c r="I657" s="19"/>
      <c r="J657" s="19"/>
      <c r="K657" s="19">
        <v>1</v>
      </c>
      <c r="L657" s="19">
        <v>1</v>
      </c>
      <c r="M657" s="19">
        <v>1</v>
      </c>
      <c r="N657" s="19"/>
      <c r="O657" s="19">
        <v>1</v>
      </c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>
        <f t="shared" si="40"/>
        <v>4</v>
      </c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>
        <f t="shared" si="41"/>
        <v>0</v>
      </c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>
        <f t="shared" si="42"/>
        <v>0</v>
      </c>
      <c r="BF657" s="9">
        <f t="shared" si="43"/>
        <v>4</v>
      </c>
    </row>
    <row r="658" spans="1:58">
      <c r="A658" s="8" t="s">
        <v>2050</v>
      </c>
      <c r="B658" s="9" t="s">
        <v>2051</v>
      </c>
      <c r="C658" s="8" t="s">
        <v>2052</v>
      </c>
      <c r="D658" s="9" t="s">
        <v>2053</v>
      </c>
      <c r="E658" s="8" t="s">
        <v>2054</v>
      </c>
      <c r="F658" s="8" t="s">
        <v>2055</v>
      </c>
      <c r="G658" s="8" t="s">
        <v>11</v>
      </c>
      <c r="H658" s="19"/>
      <c r="I658" s="19"/>
      <c r="J658" s="19">
        <v>12</v>
      </c>
      <c r="K658" s="19">
        <v>15</v>
      </c>
      <c r="L658" s="19">
        <v>19</v>
      </c>
      <c r="M658" s="19">
        <v>15</v>
      </c>
      <c r="N658" s="19">
        <v>17</v>
      </c>
      <c r="O658" s="19">
        <v>17</v>
      </c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>
        <f t="shared" si="40"/>
        <v>95</v>
      </c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>
        <f t="shared" si="41"/>
        <v>0</v>
      </c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>
        <f t="shared" si="42"/>
        <v>0</v>
      </c>
      <c r="BF658" s="9">
        <f t="shared" si="43"/>
        <v>95</v>
      </c>
    </row>
    <row r="659" spans="1:58">
      <c r="A659" s="8" t="s">
        <v>2050</v>
      </c>
      <c r="B659" s="9" t="s">
        <v>2051</v>
      </c>
      <c r="C659" s="8" t="s">
        <v>2052</v>
      </c>
      <c r="D659" s="9" t="s">
        <v>2051</v>
      </c>
      <c r="E659" s="8" t="s">
        <v>2056</v>
      </c>
      <c r="F659" s="8" t="s">
        <v>2057</v>
      </c>
      <c r="G659" s="8" t="s">
        <v>11</v>
      </c>
      <c r="H659" s="19"/>
      <c r="I659" s="19"/>
      <c r="J659" s="19"/>
      <c r="K659" s="19"/>
      <c r="L659" s="19"/>
      <c r="M659" s="19"/>
      <c r="N659" s="19"/>
      <c r="O659" s="19"/>
      <c r="P659" s="19"/>
      <c r="Q659" s="19">
        <v>48</v>
      </c>
      <c r="R659" s="19">
        <v>48</v>
      </c>
      <c r="S659" s="19">
        <v>67</v>
      </c>
      <c r="T659" s="19">
        <v>47</v>
      </c>
      <c r="U659" s="19">
        <v>54</v>
      </c>
      <c r="V659" s="19">
        <v>42</v>
      </c>
      <c r="W659" s="19"/>
      <c r="X659" s="19"/>
      <c r="Y659" s="19"/>
      <c r="Z659" s="19"/>
      <c r="AA659" s="19"/>
      <c r="AB659" s="19">
        <f t="shared" si="40"/>
        <v>306</v>
      </c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>
        <f t="shared" si="41"/>
        <v>0</v>
      </c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>
        <f t="shared" si="42"/>
        <v>0</v>
      </c>
      <c r="BF659" s="9">
        <f t="shared" si="43"/>
        <v>306</v>
      </c>
    </row>
    <row r="660" spans="1:58">
      <c r="A660" s="8" t="s">
        <v>2050</v>
      </c>
      <c r="B660" s="9" t="s">
        <v>2051</v>
      </c>
      <c r="C660" s="8" t="s">
        <v>2052</v>
      </c>
      <c r="D660" s="9" t="s">
        <v>2058</v>
      </c>
      <c r="E660" s="8" t="s">
        <v>2059</v>
      </c>
      <c r="F660" s="8" t="s">
        <v>2060</v>
      </c>
      <c r="G660" s="8" t="s">
        <v>15</v>
      </c>
      <c r="H660" s="19"/>
      <c r="I660" s="19"/>
      <c r="J660" s="19">
        <v>2</v>
      </c>
      <c r="K660" s="19">
        <v>2</v>
      </c>
      <c r="L660" s="19">
        <v>4</v>
      </c>
      <c r="M660" s="19">
        <v>5</v>
      </c>
      <c r="N660" s="19">
        <v>5</v>
      </c>
      <c r="O660" s="19">
        <v>3</v>
      </c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>
        <f t="shared" si="40"/>
        <v>21</v>
      </c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>
        <f t="shared" si="41"/>
        <v>0</v>
      </c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>
        <f t="shared" si="42"/>
        <v>0</v>
      </c>
      <c r="BF660" s="9">
        <f t="shared" si="43"/>
        <v>21</v>
      </c>
    </row>
    <row r="661" spans="1:58">
      <c r="A661" s="8" t="s">
        <v>2050</v>
      </c>
      <c r="B661" s="9" t="s">
        <v>2051</v>
      </c>
      <c r="C661" s="8" t="s">
        <v>2052</v>
      </c>
      <c r="D661" s="9" t="s">
        <v>2061</v>
      </c>
      <c r="E661" s="8" t="s">
        <v>2062</v>
      </c>
      <c r="F661" s="8" t="s">
        <v>2063</v>
      </c>
      <c r="G661" s="8" t="s">
        <v>15</v>
      </c>
      <c r="H661" s="19"/>
      <c r="I661" s="19"/>
      <c r="J661" s="19">
        <v>4</v>
      </c>
      <c r="K661" s="19">
        <v>9</v>
      </c>
      <c r="L661" s="19">
        <v>2</v>
      </c>
      <c r="M661" s="19">
        <v>3</v>
      </c>
      <c r="N661" s="19">
        <v>4</v>
      </c>
      <c r="O661" s="19">
        <v>7</v>
      </c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>
        <f t="shared" si="40"/>
        <v>29</v>
      </c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>
        <f t="shared" si="41"/>
        <v>0</v>
      </c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>
        <f t="shared" si="42"/>
        <v>0</v>
      </c>
      <c r="BF661" s="9">
        <f t="shared" si="43"/>
        <v>29</v>
      </c>
    </row>
    <row r="662" spans="1:58">
      <c r="A662" s="8" t="s">
        <v>2050</v>
      </c>
      <c r="B662" s="9" t="s">
        <v>2051</v>
      </c>
      <c r="C662" s="8" t="s">
        <v>2052</v>
      </c>
      <c r="D662" s="9" t="s">
        <v>2064</v>
      </c>
      <c r="E662" s="8" t="s">
        <v>2065</v>
      </c>
      <c r="F662" s="8" t="s">
        <v>2066</v>
      </c>
      <c r="G662" s="8" t="s">
        <v>15</v>
      </c>
      <c r="H662" s="19"/>
      <c r="I662" s="19"/>
      <c r="J662" s="19">
        <v>4</v>
      </c>
      <c r="K662" s="19">
        <v>1</v>
      </c>
      <c r="L662" s="19">
        <v>2</v>
      </c>
      <c r="M662" s="19">
        <v>1</v>
      </c>
      <c r="N662" s="19">
        <v>1</v>
      </c>
      <c r="O662" s="19">
        <v>1</v>
      </c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>
        <f t="shared" si="40"/>
        <v>10</v>
      </c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>
        <f t="shared" si="41"/>
        <v>0</v>
      </c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>
        <f t="shared" si="42"/>
        <v>0</v>
      </c>
      <c r="BF662" s="9">
        <f t="shared" si="43"/>
        <v>10</v>
      </c>
    </row>
    <row r="663" spans="1:58">
      <c r="A663" s="8" t="s">
        <v>2050</v>
      </c>
      <c r="B663" s="9" t="s">
        <v>2051</v>
      </c>
      <c r="C663" s="8" t="s">
        <v>2052</v>
      </c>
      <c r="D663" s="9" t="s">
        <v>2067</v>
      </c>
      <c r="E663" s="8" t="s">
        <v>2068</v>
      </c>
      <c r="F663" s="8" t="s">
        <v>2069</v>
      </c>
      <c r="G663" s="8" t="s">
        <v>15</v>
      </c>
      <c r="H663" s="19"/>
      <c r="I663" s="19"/>
      <c r="J663" s="19">
        <v>7</v>
      </c>
      <c r="K663" s="19">
        <v>11</v>
      </c>
      <c r="L663" s="19">
        <v>9</v>
      </c>
      <c r="M663" s="19">
        <v>3</v>
      </c>
      <c r="N663" s="19">
        <v>4</v>
      </c>
      <c r="O663" s="19">
        <v>7</v>
      </c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>
        <f t="shared" si="40"/>
        <v>41</v>
      </c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>
        <f t="shared" si="41"/>
        <v>0</v>
      </c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>
        <f t="shared" si="42"/>
        <v>0</v>
      </c>
      <c r="BF663" s="9">
        <f t="shared" si="43"/>
        <v>41</v>
      </c>
    </row>
    <row r="664" spans="1:58">
      <c r="A664" s="8" t="s">
        <v>2050</v>
      </c>
      <c r="B664" s="9" t="s">
        <v>2051</v>
      </c>
      <c r="C664" s="8" t="s">
        <v>2052</v>
      </c>
      <c r="D664" s="9" t="s">
        <v>2070</v>
      </c>
      <c r="E664" s="8" t="s">
        <v>2071</v>
      </c>
      <c r="F664" s="8" t="s">
        <v>2072</v>
      </c>
      <c r="G664" s="8" t="s">
        <v>15</v>
      </c>
      <c r="H664" s="19"/>
      <c r="I664" s="19"/>
      <c r="J664" s="19">
        <v>3</v>
      </c>
      <c r="K664" s="19">
        <v>2</v>
      </c>
      <c r="L664" s="19">
        <v>2</v>
      </c>
      <c r="M664" s="19">
        <v>2</v>
      </c>
      <c r="N664" s="19"/>
      <c r="O664" s="19">
        <v>1</v>
      </c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>
        <f t="shared" si="40"/>
        <v>10</v>
      </c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>
        <f t="shared" si="41"/>
        <v>0</v>
      </c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>
        <f t="shared" si="42"/>
        <v>0</v>
      </c>
      <c r="BF664" s="9">
        <f t="shared" si="43"/>
        <v>10</v>
      </c>
    </row>
    <row r="665" spans="1:58">
      <c r="A665" s="8" t="s">
        <v>2050</v>
      </c>
      <c r="B665" s="9" t="s">
        <v>2051</v>
      </c>
      <c r="C665" s="8" t="s">
        <v>2052</v>
      </c>
      <c r="D665" s="9" t="s">
        <v>2073</v>
      </c>
      <c r="E665" s="8" t="s">
        <v>2074</v>
      </c>
      <c r="F665" s="8" t="s">
        <v>2075</v>
      </c>
      <c r="G665" s="8" t="s">
        <v>15</v>
      </c>
      <c r="H665" s="19"/>
      <c r="I665" s="19"/>
      <c r="J665" s="19">
        <v>3</v>
      </c>
      <c r="K665" s="19">
        <v>7</v>
      </c>
      <c r="L665" s="19">
        <v>4</v>
      </c>
      <c r="M665" s="19">
        <v>2</v>
      </c>
      <c r="N665" s="19">
        <v>6</v>
      </c>
      <c r="O665" s="19">
        <v>2</v>
      </c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>
        <f t="shared" si="40"/>
        <v>24</v>
      </c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>
        <f t="shared" si="41"/>
        <v>0</v>
      </c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>
        <f t="shared" si="42"/>
        <v>0</v>
      </c>
      <c r="BF665" s="9">
        <f t="shared" si="43"/>
        <v>24</v>
      </c>
    </row>
    <row r="666" spans="1:58">
      <c r="A666" s="8" t="s">
        <v>2050</v>
      </c>
      <c r="B666" s="9" t="s">
        <v>2051</v>
      </c>
      <c r="C666" s="8" t="s">
        <v>2052</v>
      </c>
      <c r="D666" s="9" t="s">
        <v>2076</v>
      </c>
      <c r="E666" s="8" t="s">
        <v>2077</v>
      </c>
      <c r="F666" s="8" t="s">
        <v>2078</v>
      </c>
      <c r="G666" s="8" t="s">
        <v>15</v>
      </c>
      <c r="H666" s="19"/>
      <c r="I666" s="19"/>
      <c r="J666" s="19">
        <v>2</v>
      </c>
      <c r="K666" s="19"/>
      <c r="L666" s="19">
        <v>1</v>
      </c>
      <c r="M666" s="19"/>
      <c r="N666" s="19">
        <v>2</v>
      </c>
      <c r="O666" s="19">
        <v>2</v>
      </c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>
        <f t="shared" si="40"/>
        <v>7</v>
      </c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>
        <f t="shared" si="41"/>
        <v>0</v>
      </c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>
        <f t="shared" si="42"/>
        <v>0</v>
      </c>
      <c r="BF666" s="9">
        <f t="shared" si="43"/>
        <v>7</v>
      </c>
    </row>
    <row r="667" spans="1:58">
      <c r="A667" s="8" t="s">
        <v>2050</v>
      </c>
      <c r="B667" s="9" t="s">
        <v>2051</v>
      </c>
      <c r="C667" s="8" t="s">
        <v>2052</v>
      </c>
      <c r="D667" s="9" t="s">
        <v>2079</v>
      </c>
      <c r="E667" s="8" t="s">
        <v>2080</v>
      </c>
      <c r="F667" s="8" t="s">
        <v>2081</v>
      </c>
      <c r="G667" s="8" t="s">
        <v>15</v>
      </c>
      <c r="H667" s="19"/>
      <c r="I667" s="19"/>
      <c r="J667" s="19">
        <v>1</v>
      </c>
      <c r="K667" s="19">
        <v>1</v>
      </c>
      <c r="L667" s="19">
        <v>5</v>
      </c>
      <c r="M667" s="19">
        <v>4</v>
      </c>
      <c r="N667" s="19">
        <v>2</v>
      </c>
      <c r="O667" s="19">
        <v>2</v>
      </c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>
        <f t="shared" si="40"/>
        <v>15</v>
      </c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>
        <f t="shared" si="41"/>
        <v>0</v>
      </c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>
        <f t="shared" si="42"/>
        <v>0</v>
      </c>
      <c r="BF667" s="9">
        <f t="shared" si="43"/>
        <v>15</v>
      </c>
    </row>
    <row r="668" spans="1:58">
      <c r="A668" s="8" t="s">
        <v>2050</v>
      </c>
      <c r="B668" s="9" t="s">
        <v>2051</v>
      </c>
      <c r="C668" s="8" t="s">
        <v>2052</v>
      </c>
      <c r="D668" s="9" t="s">
        <v>2082</v>
      </c>
      <c r="E668" s="8" t="s">
        <v>2083</v>
      </c>
      <c r="F668" s="8" t="s">
        <v>2084</v>
      </c>
      <c r="G668" s="8" t="s">
        <v>15</v>
      </c>
      <c r="H668" s="19"/>
      <c r="I668" s="19"/>
      <c r="J668" s="19">
        <v>1</v>
      </c>
      <c r="K668" s="19">
        <v>1</v>
      </c>
      <c r="L668" s="19">
        <v>3</v>
      </c>
      <c r="M668" s="19">
        <v>3</v>
      </c>
      <c r="N668" s="19">
        <v>2</v>
      </c>
      <c r="O668" s="19">
        <v>1</v>
      </c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>
        <f t="shared" si="40"/>
        <v>11</v>
      </c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>
        <f t="shared" si="41"/>
        <v>0</v>
      </c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>
        <f t="shared" si="42"/>
        <v>0</v>
      </c>
      <c r="BF668" s="9">
        <f t="shared" si="43"/>
        <v>11</v>
      </c>
    </row>
    <row r="669" spans="1:58">
      <c r="A669" s="8" t="s">
        <v>2050</v>
      </c>
      <c r="B669" s="9" t="s">
        <v>2085</v>
      </c>
      <c r="C669" s="8" t="s">
        <v>2086</v>
      </c>
      <c r="D669" s="9" t="s">
        <v>2085</v>
      </c>
      <c r="E669" s="8" t="s">
        <v>2087</v>
      </c>
      <c r="F669" s="8" t="s">
        <v>2088</v>
      </c>
      <c r="G669" s="8" t="s">
        <v>15</v>
      </c>
      <c r="H669" s="19"/>
      <c r="I669" s="19"/>
      <c r="J669" s="19">
        <v>4</v>
      </c>
      <c r="K669" s="19">
        <v>2</v>
      </c>
      <c r="L669" s="19"/>
      <c r="M669" s="19">
        <v>2</v>
      </c>
      <c r="N669" s="19">
        <v>8</v>
      </c>
      <c r="O669" s="19">
        <v>6</v>
      </c>
      <c r="P669" s="19"/>
      <c r="Q669" s="19">
        <v>14</v>
      </c>
      <c r="R669" s="19">
        <v>13</v>
      </c>
      <c r="S669" s="19">
        <v>11</v>
      </c>
      <c r="T669" s="19">
        <v>8</v>
      </c>
      <c r="U669" s="19">
        <v>5</v>
      </c>
      <c r="V669" s="19">
        <v>8</v>
      </c>
      <c r="W669" s="19"/>
      <c r="X669" s="19"/>
      <c r="Y669" s="19"/>
      <c r="Z669" s="19"/>
      <c r="AA669" s="19"/>
      <c r="AB669" s="19">
        <f t="shared" si="40"/>
        <v>81</v>
      </c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>
        <f t="shared" si="41"/>
        <v>0</v>
      </c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>
        <f t="shared" si="42"/>
        <v>0</v>
      </c>
      <c r="BF669" s="9">
        <f t="shared" si="43"/>
        <v>81</v>
      </c>
    </row>
    <row r="670" spans="1:58">
      <c r="A670" s="8" t="s">
        <v>2050</v>
      </c>
      <c r="B670" s="9" t="s">
        <v>2085</v>
      </c>
      <c r="C670" s="8" t="s">
        <v>2086</v>
      </c>
      <c r="D670" s="9" t="s">
        <v>2089</v>
      </c>
      <c r="E670" s="8" t="s">
        <v>2090</v>
      </c>
      <c r="F670" s="8" t="s">
        <v>2091</v>
      </c>
      <c r="G670" s="8" t="s">
        <v>15</v>
      </c>
      <c r="H670" s="19"/>
      <c r="I670" s="19"/>
      <c r="J670" s="19"/>
      <c r="K670" s="19"/>
      <c r="L670" s="19"/>
      <c r="M670" s="19">
        <v>3</v>
      </c>
      <c r="N670" s="19"/>
      <c r="O670" s="19">
        <v>1</v>
      </c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>
        <f t="shared" si="40"/>
        <v>4</v>
      </c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>
        <f t="shared" si="41"/>
        <v>0</v>
      </c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>
        <f t="shared" si="42"/>
        <v>0</v>
      </c>
      <c r="BF670" s="9">
        <f t="shared" si="43"/>
        <v>4</v>
      </c>
    </row>
    <row r="671" spans="1:58">
      <c r="A671" s="8" t="s">
        <v>2050</v>
      </c>
      <c r="B671" s="9" t="s">
        <v>2085</v>
      </c>
      <c r="C671" s="8" t="s">
        <v>2086</v>
      </c>
      <c r="D671" s="9" t="s">
        <v>2092</v>
      </c>
      <c r="E671" s="8" t="s">
        <v>2093</v>
      </c>
      <c r="F671" s="8" t="s">
        <v>2094</v>
      </c>
      <c r="G671" s="8" t="s">
        <v>15</v>
      </c>
      <c r="H671" s="19"/>
      <c r="I671" s="19"/>
      <c r="J671" s="19">
        <v>3</v>
      </c>
      <c r="K671" s="19"/>
      <c r="L671" s="19">
        <v>2</v>
      </c>
      <c r="M671" s="19">
        <v>1</v>
      </c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>
        <f t="shared" si="40"/>
        <v>6</v>
      </c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>
        <f t="shared" si="41"/>
        <v>0</v>
      </c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>
        <f t="shared" si="42"/>
        <v>0</v>
      </c>
      <c r="BF671" s="9">
        <f t="shared" si="43"/>
        <v>6</v>
      </c>
    </row>
    <row r="672" spans="1:58">
      <c r="A672" s="8" t="s">
        <v>2050</v>
      </c>
      <c r="B672" s="9" t="s">
        <v>2085</v>
      </c>
      <c r="C672" s="8" t="s">
        <v>2086</v>
      </c>
      <c r="D672" s="9" t="s">
        <v>2095</v>
      </c>
      <c r="E672" s="8" t="s">
        <v>2096</v>
      </c>
      <c r="F672" s="8" t="s">
        <v>2097</v>
      </c>
      <c r="G672" s="8" t="s">
        <v>15</v>
      </c>
      <c r="H672" s="19"/>
      <c r="I672" s="19"/>
      <c r="J672" s="19">
        <v>1</v>
      </c>
      <c r="K672" s="19">
        <v>1</v>
      </c>
      <c r="L672" s="19">
        <v>2</v>
      </c>
      <c r="M672" s="19"/>
      <c r="N672" s="19">
        <v>1</v>
      </c>
      <c r="O672" s="19">
        <v>1</v>
      </c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>
        <f t="shared" si="40"/>
        <v>6</v>
      </c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>
        <f t="shared" si="41"/>
        <v>0</v>
      </c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>
        <f t="shared" si="42"/>
        <v>0</v>
      </c>
      <c r="BF672" s="9">
        <f t="shared" si="43"/>
        <v>6</v>
      </c>
    </row>
    <row r="673" spans="1:58">
      <c r="A673" s="8" t="s">
        <v>2050</v>
      </c>
      <c r="B673" s="9" t="s">
        <v>2085</v>
      </c>
      <c r="C673" s="8" t="s">
        <v>2086</v>
      </c>
      <c r="D673" s="9" t="s">
        <v>2098</v>
      </c>
      <c r="E673" s="8" t="s">
        <v>2099</v>
      </c>
      <c r="F673" s="8" t="s">
        <v>2100</v>
      </c>
      <c r="G673" s="8" t="s">
        <v>15</v>
      </c>
      <c r="H673" s="19"/>
      <c r="I673" s="19"/>
      <c r="J673" s="19"/>
      <c r="K673" s="19"/>
      <c r="L673" s="19">
        <v>1</v>
      </c>
      <c r="M673" s="19">
        <v>1</v>
      </c>
      <c r="N673" s="19">
        <v>3</v>
      </c>
      <c r="O673" s="19">
        <v>1</v>
      </c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>
        <f t="shared" si="40"/>
        <v>6</v>
      </c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>
        <f t="shared" si="41"/>
        <v>0</v>
      </c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>
        <f t="shared" si="42"/>
        <v>0</v>
      </c>
      <c r="BF673" s="9">
        <f t="shared" si="43"/>
        <v>6</v>
      </c>
    </row>
    <row r="674" spans="1:58">
      <c r="A674" s="8" t="s">
        <v>2050</v>
      </c>
      <c r="B674" s="9" t="s">
        <v>2101</v>
      </c>
      <c r="C674" s="8" t="s">
        <v>2102</v>
      </c>
      <c r="D674" s="9" t="s">
        <v>2101</v>
      </c>
      <c r="E674" s="8" t="s">
        <v>2103</v>
      </c>
      <c r="F674" s="8" t="s">
        <v>2104</v>
      </c>
      <c r="G674" s="8" t="s">
        <v>15</v>
      </c>
      <c r="H674" s="19"/>
      <c r="I674" s="19"/>
      <c r="J674" s="19"/>
      <c r="K674" s="19">
        <v>1</v>
      </c>
      <c r="L674" s="19">
        <v>6</v>
      </c>
      <c r="M674" s="19">
        <v>7</v>
      </c>
      <c r="N674" s="19">
        <v>10</v>
      </c>
      <c r="O674" s="19">
        <v>6</v>
      </c>
      <c r="P674" s="19"/>
      <c r="Q674" s="19">
        <v>6</v>
      </c>
      <c r="R674" s="19">
        <v>13</v>
      </c>
      <c r="S674" s="19">
        <v>15</v>
      </c>
      <c r="T674" s="19">
        <v>11</v>
      </c>
      <c r="U674" s="19">
        <v>4</v>
      </c>
      <c r="V674" s="19">
        <v>8</v>
      </c>
      <c r="W674" s="19"/>
      <c r="X674" s="19"/>
      <c r="Y674" s="19"/>
      <c r="Z674" s="19"/>
      <c r="AA674" s="19"/>
      <c r="AB674" s="19">
        <f t="shared" si="40"/>
        <v>87</v>
      </c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>
        <f t="shared" si="41"/>
        <v>0</v>
      </c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>
        <f t="shared" si="42"/>
        <v>0</v>
      </c>
      <c r="BF674" s="9">
        <f t="shared" si="43"/>
        <v>87</v>
      </c>
    </row>
    <row r="675" spans="1:58">
      <c r="A675" s="8" t="s">
        <v>2050</v>
      </c>
      <c r="B675" s="9" t="s">
        <v>2101</v>
      </c>
      <c r="C675" s="8" t="s">
        <v>2102</v>
      </c>
      <c r="D675" s="9" t="s">
        <v>2105</v>
      </c>
      <c r="E675" s="8" t="s">
        <v>2106</v>
      </c>
      <c r="F675" s="8" t="s">
        <v>2107</v>
      </c>
      <c r="G675" s="8" t="s">
        <v>15</v>
      </c>
      <c r="H675" s="19"/>
      <c r="I675" s="19"/>
      <c r="J675" s="19">
        <v>2</v>
      </c>
      <c r="K675" s="19"/>
      <c r="L675" s="19"/>
      <c r="M675" s="19">
        <v>1</v>
      </c>
      <c r="N675" s="19">
        <v>1</v>
      </c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>
        <f t="shared" si="40"/>
        <v>4</v>
      </c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>
        <f t="shared" si="41"/>
        <v>0</v>
      </c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>
        <f t="shared" si="42"/>
        <v>0</v>
      </c>
      <c r="BF675" s="9">
        <f t="shared" si="43"/>
        <v>4</v>
      </c>
    </row>
    <row r="676" spans="1:58">
      <c r="A676" s="8" t="s">
        <v>2050</v>
      </c>
      <c r="B676" s="9" t="s">
        <v>2101</v>
      </c>
      <c r="C676" s="8" t="s">
        <v>2102</v>
      </c>
      <c r="D676" s="9" t="s">
        <v>2108</v>
      </c>
      <c r="E676" s="8" t="s">
        <v>2109</v>
      </c>
      <c r="F676" s="8" t="s">
        <v>2110</v>
      </c>
      <c r="G676" s="8" t="s">
        <v>15</v>
      </c>
      <c r="H676" s="19"/>
      <c r="I676" s="19"/>
      <c r="J676" s="19">
        <v>1</v>
      </c>
      <c r="K676" s="19">
        <v>1</v>
      </c>
      <c r="L676" s="19">
        <v>1</v>
      </c>
      <c r="M676" s="19"/>
      <c r="N676" s="19"/>
      <c r="O676" s="19">
        <v>3</v>
      </c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>
        <f t="shared" si="40"/>
        <v>6</v>
      </c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>
        <f t="shared" si="41"/>
        <v>0</v>
      </c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>
        <f t="shared" si="42"/>
        <v>0</v>
      </c>
      <c r="BF676" s="9">
        <f t="shared" si="43"/>
        <v>6</v>
      </c>
    </row>
    <row r="677" spans="1:58">
      <c r="A677" s="8" t="s">
        <v>2050</v>
      </c>
      <c r="B677" s="9" t="s">
        <v>2101</v>
      </c>
      <c r="C677" s="8" t="s">
        <v>2102</v>
      </c>
      <c r="D677" s="9" t="s">
        <v>2111</v>
      </c>
      <c r="E677" s="8" t="s">
        <v>2112</v>
      </c>
      <c r="F677" s="8" t="s">
        <v>2113</v>
      </c>
      <c r="G677" s="8" t="s">
        <v>15</v>
      </c>
      <c r="H677" s="19"/>
      <c r="I677" s="19"/>
      <c r="J677" s="19"/>
      <c r="K677" s="19">
        <v>2</v>
      </c>
      <c r="L677" s="19">
        <v>1</v>
      </c>
      <c r="M677" s="19">
        <v>1</v>
      </c>
      <c r="N677" s="19">
        <v>1</v>
      </c>
      <c r="O677" s="19">
        <v>1</v>
      </c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>
        <f t="shared" si="40"/>
        <v>6</v>
      </c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>
        <f t="shared" si="41"/>
        <v>0</v>
      </c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>
        <f t="shared" si="42"/>
        <v>0</v>
      </c>
      <c r="BF677" s="9">
        <f t="shared" si="43"/>
        <v>6</v>
      </c>
    </row>
    <row r="678" spans="1:58">
      <c r="A678" s="8" t="s">
        <v>2050</v>
      </c>
      <c r="B678" s="9" t="s">
        <v>2114</v>
      </c>
      <c r="C678" s="8" t="s">
        <v>2115</v>
      </c>
      <c r="D678" s="9" t="s">
        <v>2114</v>
      </c>
      <c r="E678" s="8" t="s">
        <v>2116</v>
      </c>
      <c r="F678" s="8" t="s">
        <v>2117</v>
      </c>
      <c r="G678" s="8" t="s">
        <v>15</v>
      </c>
      <c r="H678" s="19"/>
      <c r="I678" s="19"/>
      <c r="J678" s="19">
        <v>10</v>
      </c>
      <c r="K678" s="19">
        <v>9</v>
      </c>
      <c r="L678" s="19">
        <v>8</v>
      </c>
      <c r="M678" s="19">
        <v>4</v>
      </c>
      <c r="N678" s="19">
        <v>8</v>
      </c>
      <c r="O678" s="19">
        <v>14</v>
      </c>
      <c r="P678" s="19"/>
      <c r="Q678" s="19">
        <v>16</v>
      </c>
      <c r="R678" s="19">
        <v>22</v>
      </c>
      <c r="S678" s="19">
        <v>14</v>
      </c>
      <c r="T678" s="19">
        <v>16</v>
      </c>
      <c r="U678" s="19">
        <v>8</v>
      </c>
      <c r="V678" s="19">
        <v>16</v>
      </c>
      <c r="W678" s="19"/>
      <c r="X678" s="19"/>
      <c r="Y678" s="19"/>
      <c r="Z678" s="19"/>
      <c r="AA678" s="19"/>
      <c r="AB678" s="19">
        <f t="shared" si="40"/>
        <v>145</v>
      </c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>
        <f t="shared" si="41"/>
        <v>0</v>
      </c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>
        <f t="shared" si="42"/>
        <v>0</v>
      </c>
      <c r="BF678" s="9">
        <f t="shared" si="43"/>
        <v>145</v>
      </c>
    </row>
    <row r="679" spans="1:58">
      <c r="A679" s="8" t="s">
        <v>2050</v>
      </c>
      <c r="B679" s="9" t="s">
        <v>2118</v>
      </c>
      <c r="C679" s="8" t="s">
        <v>2119</v>
      </c>
      <c r="D679" s="9" t="s">
        <v>2120</v>
      </c>
      <c r="E679" s="8" t="s">
        <v>2121</v>
      </c>
      <c r="F679" s="8" t="s">
        <v>2122</v>
      </c>
      <c r="G679" s="8" t="s">
        <v>15</v>
      </c>
      <c r="H679" s="19"/>
      <c r="I679" s="19"/>
      <c r="J679" s="19"/>
      <c r="K679" s="19">
        <v>1</v>
      </c>
      <c r="L679" s="19">
        <v>1</v>
      </c>
      <c r="M679" s="19">
        <v>1</v>
      </c>
      <c r="N679" s="19">
        <v>1</v>
      </c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>
        <f t="shared" si="40"/>
        <v>4</v>
      </c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>
        <f t="shared" si="41"/>
        <v>0</v>
      </c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>
        <f t="shared" si="42"/>
        <v>0</v>
      </c>
      <c r="BF679" s="9">
        <f t="shared" si="43"/>
        <v>4</v>
      </c>
    </row>
    <row r="680" spans="1:58">
      <c r="A680" s="8" t="s">
        <v>2050</v>
      </c>
      <c r="B680" s="9" t="s">
        <v>2118</v>
      </c>
      <c r="C680" s="8" t="s">
        <v>2119</v>
      </c>
      <c r="D680" s="9" t="s">
        <v>2123</v>
      </c>
      <c r="E680" s="8" t="s">
        <v>2124</v>
      </c>
      <c r="F680" s="8" t="s">
        <v>2125</v>
      </c>
      <c r="G680" s="8" t="s">
        <v>15</v>
      </c>
      <c r="H680" s="19"/>
      <c r="I680" s="19"/>
      <c r="J680" s="19">
        <v>2</v>
      </c>
      <c r="K680" s="19"/>
      <c r="L680" s="19">
        <v>1</v>
      </c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>
        <f t="shared" si="40"/>
        <v>3</v>
      </c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>
        <f t="shared" si="41"/>
        <v>0</v>
      </c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>
        <f t="shared" si="42"/>
        <v>0</v>
      </c>
      <c r="BF680" s="9">
        <f t="shared" si="43"/>
        <v>3</v>
      </c>
    </row>
    <row r="681" spans="1:58">
      <c r="A681" s="8" t="s">
        <v>2050</v>
      </c>
      <c r="B681" s="9" t="s">
        <v>2118</v>
      </c>
      <c r="C681" s="8" t="s">
        <v>2119</v>
      </c>
      <c r="D681" s="9" t="s">
        <v>2126</v>
      </c>
      <c r="E681" s="8" t="s">
        <v>2127</v>
      </c>
      <c r="F681" s="8" t="s">
        <v>2128</v>
      </c>
      <c r="G681" s="8" t="s">
        <v>15</v>
      </c>
      <c r="H681" s="19"/>
      <c r="I681" s="19"/>
      <c r="J681" s="19">
        <v>1</v>
      </c>
      <c r="K681" s="19">
        <v>1</v>
      </c>
      <c r="L681" s="19">
        <v>1</v>
      </c>
      <c r="M681" s="19">
        <v>4</v>
      </c>
      <c r="N681" s="19">
        <v>1</v>
      </c>
      <c r="O681" s="19">
        <v>1</v>
      </c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>
        <f t="shared" si="40"/>
        <v>9</v>
      </c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>
        <f t="shared" si="41"/>
        <v>0</v>
      </c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>
        <f t="shared" si="42"/>
        <v>0</v>
      </c>
      <c r="BF681" s="9">
        <f t="shared" si="43"/>
        <v>9</v>
      </c>
    </row>
    <row r="682" spans="1:58">
      <c r="A682" s="8" t="s">
        <v>2050</v>
      </c>
      <c r="B682" s="9" t="s">
        <v>2118</v>
      </c>
      <c r="C682" s="8" t="s">
        <v>2119</v>
      </c>
      <c r="D682" s="9" t="s">
        <v>2129</v>
      </c>
      <c r="E682" s="8" t="s">
        <v>2130</v>
      </c>
      <c r="F682" s="8" t="s">
        <v>2131</v>
      </c>
      <c r="G682" s="8" t="s">
        <v>15</v>
      </c>
      <c r="H682" s="19"/>
      <c r="I682" s="19"/>
      <c r="J682" s="19">
        <v>1</v>
      </c>
      <c r="K682" s="19"/>
      <c r="L682" s="19"/>
      <c r="M682" s="19"/>
      <c r="N682" s="19"/>
      <c r="O682" s="19">
        <v>2</v>
      </c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>
        <f t="shared" si="40"/>
        <v>3</v>
      </c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>
        <f t="shared" si="41"/>
        <v>0</v>
      </c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>
        <f t="shared" si="42"/>
        <v>0</v>
      </c>
      <c r="BF682" s="9">
        <f t="shared" si="43"/>
        <v>3</v>
      </c>
    </row>
    <row r="683" spans="1:58">
      <c r="A683" s="8" t="s">
        <v>2050</v>
      </c>
      <c r="B683" s="9" t="s">
        <v>2118</v>
      </c>
      <c r="C683" s="8" t="s">
        <v>2119</v>
      </c>
      <c r="D683" s="9" t="s">
        <v>2118</v>
      </c>
      <c r="E683" s="8" t="s">
        <v>2132</v>
      </c>
      <c r="F683" s="8" t="s">
        <v>2133</v>
      </c>
      <c r="G683" s="8" t="s">
        <v>15</v>
      </c>
      <c r="H683" s="19"/>
      <c r="I683" s="19"/>
      <c r="J683" s="19"/>
      <c r="K683" s="19"/>
      <c r="L683" s="19"/>
      <c r="M683" s="19"/>
      <c r="N683" s="19"/>
      <c r="O683" s="19"/>
      <c r="P683" s="19"/>
      <c r="Q683" s="19">
        <v>44</v>
      </c>
      <c r="R683" s="19">
        <v>37</v>
      </c>
      <c r="S683" s="19">
        <v>66</v>
      </c>
      <c r="T683" s="19">
        <v>62</v>
      </c>
      <c r="U683" s="19">
        <v>51</v>
      </c>
      <c r="V683" s="19">
        <v>51</v>
      </c>
      <c r="W683" s="19"/>
      <c r="X683" s="19"/>
      <c r="Y683" s="19"/>
      <c r="Z683" s="19"/>
      <c r="AA683" s="19"/>
      <c r="AB683" s="19">
        <f t="shared" si="40"/>
        <v>311</v>
      </c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>
        <f t="shared" si="41"/>
        <v>0</v>
      </c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>
        <f t="shared" si="42"/>
        <v>0</v>
      </c>
      <c r="BF683" s="9">
        <f t="shared" si="43"/>
        <v>311</v>
      </c>
    </row>
    <row r="684" spans="1:58">
      <c r="A684" s="8" t="s">
        <v>2050</v>
      </c>
      <c r="B684" s="9" t="s">
        <v>2118</v>
      </c>
      <c r="C684" s="8" t="s">
        <v>2119</v>
      </c>
      <c r="D684" s="9" t="s">
        <v>2134</v>
      </c>
      <c r="E684" s="8" t="s">
        <v>2135</v>
      </c>
      <c r="F684" s="8" t="s">
        <v>2136</v>
      </c>
      <c r="G684" s="8" t="s">
        <v>15</v>
      </c>
      <c r="H684" s="19"/>
      <c r="I684" s="19"/>
      <c r="J684" s="19">
        <v>35</v>
      </c>
      <c r="K684" s="19">
        <v>49</v>
      </c>
      <c r="L684" s="19">
        <v>31</v>
      </c>
      <c r="M684" s="19">
        <v>30</v>
      </c>
      <c r="N684" s="19">
        <v>34</v>
      </c>
      <c r="O684" s="19">
        <v>49</v>
      </c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>
        <f t="shared" si="40"/>
        <v>228</v>
      </c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>
        <f t="shared" si="41"/>
        <v>0</v>
      </c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>
        <f t="shared" si="42"/>
        <v>0</v>
      </c>
      <c r="BF684" s="9">
        <f t="shared" si="43"/>
        <v>228</v>
      </c>
    </row>
    <row r="685" spans="1:58">
      <c r="A685" s="8" t="s">
        <v>2050</v>
      </c>
      <c r="B685" s="9" t="s">
        <v>2118</v>
      </c>
      <c r="C685" s="8" t="s">
        <v>2119</v>
      </c>
      <c r="D685" s="9" t="s">
        <v>2137</v>
      </c>
      <c r="E685" s="8" t="s">
        <v>2138</v>
      </c>
      <c r="F685" s="8" t="s">
        <v>2139</v>
      </c>
      <c r="G685" s="8" t="s">
        <v>15</v>
      </c>
      <c r="H685" s="19"/>
      <c r="I685" s="19"/>
      <c r="J685" s="19"/>
      <c r="K685" s="19">
        <v>2</v>
      </c>
      <c r="L685" s="19"/>
      <c r="M685" s="19"/>
      <c r="N685" s="19"/>
      <c r="O685" s="19">
        <v>1</v>
      </c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>
        <f t="shared" si="40"/>
        <v>3</v>
      </c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>
        <f t="shared" si="41"/>
        <v>0</v>
      </c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>
        <f t="shared" si="42"/>
        <v>0</v>
      </c>
      <c r="BF685" s="9">
        <f t="shared" si="43"/>
        <v>3</v>
      </c>
    </row>
    <row r="686" spans="1:58">
      <c r="A686" s="8" t="s">
        <v>2050</v>
      </c>
      <c r="B686" s="9" t="s">
        <v>2118</v>
      </c>
      <c r="C686" s="8" t="s">
        <v>2119</v>
      </c>
      <c r="D686" s="9" t="s">
        <v>2140</v>
      </c>
      <c r="E686" s="8" t="s">
        <v>2141</v>
      </c>
      <c r="F686" s="8" t="s">
        <v>2142</v>
      </c>
      <c r="G686" s="8" t="s">
        <v>15</v>
      </c>
      <c r="H686" s="19"/>
      <c r="I686" s="19"/>
      <c r="J686" s="19"/>
      <c r="K686" s="19">
        <v>3</v>
      </c>
      <c r="L686" s="19">
        <v>1</v>
      </c>
      <c r="M686" s="19"/>
      <c r="N686" s="19"/>
      <c r="O686" s="19">
        <v>1</v>
      </c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>
        <f t="shared" si="40"/>
        <v>5</v>
      </c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>
        <f t="shared" si="41"/>
        <v>0</v>
      </c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>
        <f t="shared" si="42"/>
        <v>0</v>
      </c>
      <c r="BF686" s="9">
        <f t="shared" si="43"/>
        <v>5</v>
      </c>
    </row>
    <row r="687" spans="1:58">
      <c r="A687" s="8" t="s">
        <v>2050</v>
      </c>
      <c r="B687" s="9" t="s">
        <v>2118</v>
      </c>
      <c r="C687" s="8" t="s">
        <v>2119</v>
      </c>
      <c r="D687" s="9" t="s">
        <v>2143</v>
      </c>
      <c r="E687" s="8" t="s">
        <v>2144</v>
      </c>
      <c r="F687" s="8" t="s">
        <v>2145</v>
      </c>
      <c r="G687" s="8" t="s">
        <v>15</v>
      </c>
      <c r="H687" s="19"/>
      <c r="I687" s="19"/>
      <c r="J687" s="19"/>
      <c r="K687" s="19"/>
      <c r="L687" s="19"/>
      <c r="M687" s="19">
        <v>2</v>
      </c>
      <c r="N687" s="19"/>
      <c r="O687" s="19">
        <v>5</v>
      </c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>
        <f t="shared" si="40"/>
        <v>7</v>
      </c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>
        <f t="shared" si="41"/>
        <v>0</v>
      </c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>
        <f t="shared" si="42"/>
        <v>0</v>
      </c>
      <c r="BF687" s="9">
        <f t="shared" si="43"/>
        <v>7</v>
      </c>
    </row>
    <row r="688" spans="1:58">
      <c r="A688" s="8" t="s">
        <v>2050</v>
      </c>
      <c r="B688" s="9" t="s">
        <v>2118</v>
      </c>
      <c r="C688" s="8" t="s">
        <v>2119</v>
      </c>
      <c r="D688" s="9" t="s">
        <v>2146</v>
      </c>
      <c r="E688" s="8" t="s">
        <v>2147</v>
      </c>
      <c r="F688" s="8" t="s">
        <v>2148</v>
      </c>
      <c r="G688" s="8" t="s">
        <v>15</v>
      </c>
      <c r="H688" s="19"/>
      <c r="I688" s="19"/>
      <c r="J688" s="19"/>
      <c r="K688" s="19">
        <v>1</v>
      </c>
      <c r="L688" s="19"/>
      <c r="M688" s="19">
        <v>2</v>
      </c>
      <c r="N688" s="19"/>
      <c r="O688" s="19">
        <v>1</v>
      </c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>
        <f t="shared" si="40"/>
        <v>4</v>
      </c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>
        <f t="shared" si="41"/>
        <v>0</v>
      </c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>
        <f t="shared" si="42"/>
        <v>0</v>
      </c>
      <c r="BF688" s="9">
        <f t="shared" si="43"/>
        <v>4</v>
      </c>
    </row>
    <row r="689" spans="1:58">
      <c r="A689" s="8" t="s">
        <v>2050</v>
      </c>
      <c r="B689" s="9" t="s">
        <v>2118</v>
      </c>
      <c r="C689" s="8" t="s">
        <v>2119</v>
      </c>
      <c r="D689" s="9" t="s">
        <v>2149</v>
      </c>
      <c r="E689" s="8" t="s">
        <v>2150</v>
      </c>
      <c r="F689" s="8" t="s">
        <v>2151</v>
      </c>
      <c r="G689" s="8" t="s">
        <v>15</v>
      </c>
      <c r="H689" s="19"/>
      <c r="I689" s="19"/>
      <c r="J689" s="19">
        <v>2</v>
      </c>
      <c r="K689" s="19">
        <v>1</v>
      </c>
      <c r="L689" s="19"/>
      <c r="M689" s="19"/>
      <c r="N689" s="19">
        <v>1</v>
      </c>
      <c r="O689" s="19">
        <v>1</v>
      </c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>
        <f t="shared" si="40"/>
        <v>5</v>
      </c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>
        <f t="shared" si="41"/>
        <v>0</v>
      </c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>
        <f t="shared" si="42"/>
        <v>0</v>
      </c>
      <c r="BF689" s="9">
        <f t="shared" si="43"/>
        <v>5</v>
      </c>
    </row>
    <row r="690" spans="1:58">
      <c r="A690" s="8" t="s">
        <v>2050</v>
      </c>
      <c r="B690" s="9" t="s">
        <v>2118</v>
      </c>
      <c r="C690" s="8" t="s">
        <v>2119</v>
      </c>
      <c r="D690" s="9" t="s">
        <v>2152</v>
      </c>
      <c r="E690" s="8" t="s">
        <v>2153</v>
      </c>
      <c r="F690" s="8" t="s">
        <v>2154</v>
      </c>
      <c r="G690" s="8" t="s">
        <v>15</v>
      </c>
      <c r="H690" s="19"/>
      <c r="I690" s="19"/>
      <c r="J690" s="19">
        <v>1</v>
      </c>
      <c r="K690" s="19">
        <v>2</v>
      </c>
      <c r="L690" s="19">
        <v>1</v>
      </c>
      <c r="M690" s="19">
        <v>1</v>
      </c>
      <c r="N690" s="19"/>
      <c r="O690" s="19">
        <v>1</v>
      </c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>
        <f t="shared" si="40"/>
        <v>6</v>
      </c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>
        <f t="shared" si="41"/>
        <v>0</v>
      </c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>
        <f t="shared" si="42"/>
        <v>0</v>
      </c>
      <c r="BF690" s="9">
        <f t="shared" si="43"/>
        <v>6</v>
      </c>
    </row>
    <row r="691" spans="1:58">
      <c r="A691" s="8" t="s">
        <v>2050</v>
      </c>
      <c r="B691" s="9" t="s">
        <v>2155</v>
      </c>
      <c r="C691" s="8" t="s">
        <v>2156</v>
      </c>
      <c r="D691" s="9" t="s">
        <v>2157</v>
      </c>
      <c r="E691" s="8" t="s">
        <v>2158</v>
      </c>
      <c r="F691" s="8" t="s">
        <v>2159</v>
      </c>
      <c r="G691" s="8" t="s">
        <v>15</v>
      </c>
      <c r="H691" s="19"/>
      <c r="I691" s="19"/>
      <c r="J691" s="19">
        <v>18</v>
      </c>
      <c r="K691" s="19">
        <v>18</v>
      </c>
      <c r="L691" s="19">
        <v>20</v>
      </c>
      <c r="M691" s="19">
        <v>20</v>
      </c>
      <c r="N691" s="19">
        <v>16</v>
      </c>
      <c r="O691" s="19">
        <v>12</v>
      </c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>
        <f t="shared" si="40"/>
        <v>104</v>
      </c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>
        <f t="shared" si="41"/>
        <v>0</v>
      </c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>
        <f t="shared" si="42"/>
        <v>0</v>
      </c>
      <c r="BF691" s="9">
        <f t="shared" si="43"/>
        <v>104</v>
      </c>
    </row>
    <row r="692" spans="1:58">
      <c r="A692" s="8" t="s">
        <v>2050</v>
      </c>
      <c r="B692" s="9" t="s">
        <v>2155</v>
      </c>
      <c r="C692" s="8" t="s">
        <v>2156</v>
      </c>
      <c r="D692" s="9" t="s">
        <v>2160</v>
      </c>
      <c r="E692" s="8" t="s">
        <v>2161</v>
      </c>
      <c r="F692" s="8" t="s">
        <v>2162</v>
      </c>
      <c r="G692" s="8" t="s">
        <v>15</v>
      </c>
      <c r="H692" s="19"/>
      <c r="I692" s="19"/>
      <c r="J692" s="19">
        <v>1</v>
      </c>
      <c r="K692" s="19">
        <v>1</v>
      </c>
      <c r="L692" s="19"/>
      <c r="M692" s="19">
        <v>2</v>
      </c>
      <c r="N692" s="19">
        <v>5</v>
      </c>
      <c r="O692" s="19">
        <v>3</v>
      </c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>
        <f t="shared" si="40"/>
        <v>12</v>
      </c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>
        <f t="shared" si="41"/>
        <v>0</v>
      </c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>
        <f t="shared" si="42"/>
        <v>0</v>
      </c>
      <c r="BF692" s="9">
        <f t="shared" si="43"/>
        <v>12</v>
      </c>
    </row>
    <row r="693" spans="1:58">
      <c r="A693" s="8" t="s">
        <v>2050</v>
      </c>
      <c r="B693" s="9" t="s">
        <v>2155</v>
      </c>
      <c r="C693" s="8" t="s">
        <v>2156</v>
      </c>
      <c r="D693" s="9" t="s">
        <v>2163</v>
      </c>
      <c r="E693" s="8" t="s">
        <v>2164</v>
      </c>
      <c r="F693" s="8" t="s">
        <v>2165</v>
      </c>
      <c r="G693" s="8" t="s">
        <v>15</v>
      </c>
      <c r="H693" s="19"/>
      <c r="I693" s="19"/>
      <c r="J693" s="19">
        <v>1</v>
      </c>
      <c r="K693" s="19"/>
      <c r="L693" s="19">
        <v>1</v>
      </c>
      <c r="M693" s="19">
        <v>1</v>
      </c>
      <c r="N693" s="19">
        <v>1</v>
      </c>
      <c r="O693" s="19">
        <v>2</v>
      </c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>
        <f t="shared" si="40"/>
        <v>6</v>
      </c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>
        <f t="shared" si="41"/>
        <v>0</v>
      </c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>
        <f t="shared" si="42"/>
        <v>0</v>
      </c>
      <c r="BF693" s="9">
        <f t="shared" si="43"/>
        <v>6</v>
      </c>
    </row>
    <row r="694" spans="1:58">
      <c r="A694" s="8" t="s">
        <v>2050</v>
      </c>
      <c r="B694" s="9" t="s">
        <v>2155</v>
      </c>
      <c r="C694" s="8" t="s">
        <v>2156</v>
      </c>
      <c r="D694" s="9" t="s">
        <v>2155</v>
      </c>
      <c r="E694" s="8" t="s">
        <v>2166</v>
      </c>
      <c r="F694" s="8" t="s">
        <v>2167</v>
      </c>
      <c r="G694" s="8" t="s">
        <v>15</v>
      </c>
      <c r="H694" s="19"/>
      <c r="I694" s="19"/>
      <c r="J694" s="19"/>
      <c r="K694" s="19"/>
      <c r="L694" s="19"/>
      <c r="M694" s="19"/>
      <c r="N694" s="19"/>
      <c r="O694" s="19"/>
      <c r="P694" s="19"/>
      <c r="Q694" s="19">
        <v>22</v>
      </c>
      <c r="R694" s="19">
        <v>32</v>
      </c>
      <c r="S694" s="19">
        <v>26</v>
      </c>
      <c r="T694" s="19">
        <v>23</v>
      </c>
      <c r="U694" s="19">
        <v>22</v>
      </c>
      <c r="V694" s="19">
        <v>23</v>
      </c>
      <c r="W694" s="19"/>
      <c r="X694" s="19"/>
      <c r="Y694" s="19"/>
      <c r="Z694" s="19"/>
      <c r="AA694" s="19"/>
      <c r="AB694" s="19">
        <f t="shared" si="40"/>
        <v>148</v>
      </c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>
        <f t="shared" si="41"/>
        <v>0</v>
      </c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>
        <f t="shared" si="42"/>
        <v>0</v>
      </c>
      <c r="BF694" s="9">
        <f t="shared" si="43"/>
        <v>148</v>
      </c>
    </row>
    <row r="695" spans="1:58">
      <c r="A695" s="8" t="s">
        <v>2050</v>
      </c>
      <c r="B695" s="9" t="s">
        <v>2155</v>
      </c>
      <c r="C695" s="8" t="s">
        <v>2156</v>
      </c>
      <c r="D695" s="9" t="s">
        <v>2168</v>
      </c>
      <c r="E695" s="8" t="s">
        <v>2169</v>
      </c>
      <c r="F695" s="8" t="s">
        <v>2170</v>
      </c>
      <c r="G695" s="8" t="s">
        <v>15</v>
      </c>
      <c r="H695" s="19"/>
      <c r="I695" s="19"/>
      <c r="J695" s="19">
        <v>1</v>
      </c>
      <c r="K695" s="19"/>
      <c r="L695" s="19">
        <v>1</v>
      </c>
      <c r="M695" s="19">
        <v>2</v>
      </c>
      <c r="N695" s="19">
        <v>3</v>
      </c>
      <c r="O695" s="19">
        <v>3</v>
      </c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>
        <f t="shared" si="40"/>
        <v>10</v>
      </c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>
        <f t="shared" si="41"/>
        <v>0</v>
      </c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>
        <f t="shared" si="42"/>
        <v>0</v>
      </c>
      <c r="BF695" s="9">
        <f t="shared" si="43"/>
        <v>10</v>
      </c>
    </row>
    <row r="696" spans="1:58">
      <c r="A696" s="8" t="s">
        <v>2050</v>
      </c>
      <c r="B696" s="9" t="s">
        <v>2155</v>
      </c>
      <c r="C696" s="8" t="s">
        <v>2156</v>
      </c>
      <c r="D696" s="9" t="s">
        <v>2171</v>
      </c>
      <c r="E696" s="8" t="s">
        <v>2172</v>
      </c>
      <c r="F696" s="8" t="s">
        <v>2173</v>
      </c>
      <c r="G696" s="8" t="s">
        <v>15</v>
      </c>
      <c r="H696" s="19"/>
      <c r="I696" s="19"/>
      <c r="J696" s="19">
        <v>1</v>
      </c>
      <c r="K696" s="19">
        <v>2</v>
      </c>
      <c r="L696" s="19"/>
      <c r="M696" s="19"/>
      <c r="N696" s="19"/>
      <c r="O696" s="19">
        <v>1</v>
      </c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>
        <f t="shared" si="40"/>
        <v>4</v>
      </c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>
        <f t="shared" si="41"/>
        <v>0</v>
      </c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>
        <f t="shared" si="42"/>
        <v>0</v>
      </c>
      <c r="BF696" s="9">
        <f t="shared" si="43"/>
        <v>4</v>
      </c>
    </row>
    <row r="697" spans="1:58">
      <c r="A697" s="8" t="s">
        <v>2050</v>
      </c>
      <c r="B697" s="9" t="s">
        <v>2155</v>
      </c>
      <c r="C697" s="8" t="s">
        <v>2156</v>
      </c>
      <c r="D697" s="9" t="s">
        <v>2174</v>
      </c>
      <c r="E697" s="8" t="s">
        <v>2175</v>
      </c>
      <c r="F697" s="8" t="s">
        <v>2176</v>
      </c>
      <c r="G697" s="8" t="s">
        <v>15</v>
      </c>
      <c r="H697" s="19"/>
      <c r="I697" s="19"/>
      <c r="J697" s="19">
        <v>1</v>
      </c>
      <c r="K697" s="19"/>
      <c r="L697" s="19">
        <v>1</v>
      </c>
      <c r="M697" s="19"/>
      <c r="N697" s="19">
        <v>3</v>
      </c>
      <c r="O697" s="19">
        <v>1</v>
      </c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>
        <f t="shared" si="40"/>
        <v>6</v>
      </c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>
        <f t="shared" si="41"/>
        <v>0</v>
      </c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>
        <f t="shared" si="42"/>
        <v>0</v>
      </c>
      <c r="BF697" s="9">
        <f t="shared" si="43"/>
        <v>6</v>
      </c>
    </row>
    <row r="698" spans="1:58">
      <c r="A698" s="8" t="s">
        <v>2050</v>
      </c>
      <c r="B698" s="9" t="s">
        <v>2155</v>
      </c>
      <c r="C698" s="8" t="s">
        <v>2156</v>
      </c>
      <c r="D698" s="9" t="s">
        <v>2177</v>
      </c>
      <c r="E698" s="8" t="s">
        <v>2178</v>
      </c>
      <c r="F698" s="8" t="s">
        <v>2179</v>
      </c>
      <c r="G698" s="8" t="s">
        <v>15</v>
      </c>
      <c r="H698" s="19"/>
      <c r="I698" s="19"/>
      <c r="J698" s="19">
        <v>8</v>
      </c>
      <c r="K698" s="19">
        <v>10</v>
      </c>
      <c r="L698" s="19">
        <v>1</v>
      </c>
      <c r="M698" s="19">
        <v>2</v>
      </c>
      <c r="N698" s="19">
        <v>2</v>
      </c>
      <c r="O698" s="19">
        <v>5</v>
      </c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>
        <f t="shared" si="40"/>
        <v>28</v>
      </c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>
        <f t="shared" si="41"/>
        <v>0</v>
      </c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>
        <f t="shared" si="42"/>
        <v>0</v>
      </c>
      <c r="BF698" s="9">
        <f t="shared" si="43"/>
        <v>28</v>
      </c>
    </row>
    <row r="699" spans="1:58">
      <c r="A699" s="8" t="s">
        <v>2180</v>
      </c>
      <c r="B699" s="9" t="s">
        <v>2181</v>
      </c>
      <c r="C699" s="8" t="s">
        <v>2182</v>
      </c>
      <c r="D699" s="9" t="s">
        <v>2181</v>
      </c>
      <c r="E699" s="8" t="s">
        <v>2183</v>
      </c>
      <c r="F699" s="8" t="s">
        <v>2184</v>
      </c>
      <c r="G699" s="8" t="s">
        <v>11</v>
      </c>
      <c r="H699" s="19">
        <v>11</v>
      </c>
      <c r="I699" s="19"/>
      <c r="J699" s="19">
        <v>20</v>
      </c>
      <c r="K699" s="19">
        <v>31</v>
      </c>
      <c r="L699" s="19">
        <v>36</v>
      </c>
      <c r="M699" s="19">
        <v>43</v>
      </c>
      <c r="N699" s="19">
        <v>32</v>
      </c>
      <c r="O699" s="19">
        <v>51</v>
      </c>
      <c r="P699" s="19"/>
      <c r="Q699" s="19">
        <v>50</v>
      </c>
      <c r="R699" s="19">
        <v>40</v>
      </c>
      <c r="S699" s="19">
        <v>62</v>
      </c>
      <c r="T699" s="19">
        <v>48</v>
      </c>
      <c r="U699" s="19">
        <v>54</v>
      </c>
      <c r="V699" s="19">
        <v>47</v>
      </c>
      <c r="W699" s="19"/>
      <c r="X699" s="19"/>
      <c r="Y699" s="19"/>
      <c r="Z699" s="19"/>
      <c r="AA699" s="19"/>
      <c r="AB699" s="19">
        <f t="shared" si="40"/>
        <v>525</v>
      </c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>
        <f t="shared" si="41"/>
        <v>0</v>
      </c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>
        <f t="shared" si="42"/>
        <v>0</v>
      </c>
      <c r="BF699" s="9">
        <f t="shared" si="43"/>
        <v>525</v>
      </c>
    </row>
    <row r="700" spans="1:58">
      <c r="A700" s="8" t="s">
        <v>2180</v>
      </c>
      <c r="B700" s="9" t="s">
        <v>2181</v>
      </c>
      <c r="C700" s="8" t="s">
        <v>2182</v>
      </c>
      <c r="D700" s="9" t="s">
        <v>2185</v>
      </c>
      <c r="E700" s="8" t="s">
        <v>2186</v>
      </c>
      <c r="F700" s="8" t="s">
        <v>2187</v>
      </c>
      <c r="G700" s="8" t="s">
        <v>15</v>
      </c>
      <c r="H700" s="19"/>
      <c r="I700" s="19"/>
      <c r="J700" s="19"/>
      <c r="K700" s="19"/>
      <c r="L700" s="19"/>
      <c r="M700" s="19">
        <v>1</v>
      </c>
      <c r="N700" s="19">
        <v>2</v>
      </c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>
        <f t="shared" si="40"/>
        <v>3</v>
      </c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>
        <f t="shared" si="41"/>
        <v>0</v>
      </c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>
        <f t="shared" si="42"/>
        <v>0</v>
      </c>
      <c r="BF700" s="9">
        <f t="shared" si="43"/>
        <v>3</v>
      </c>
    </row>
    <row r="701" spans="1:58">
      <c r="A701" s="8" t="s">
        <v>2180</v>
      </c>
      <c r="B701" s="9" t="s">
        <v>2181</v>
      </c>
      <c r="C701" s="8" t="s">
        <v>2182</v>
      </c>
      <c r="D701" s="9" t="s">
        <v>2188</v>
      </c>
      <c r="E701" s="8" t="s">
        <v>2189</v>
      </c>
      <c r="F701" s="8" t="s">
        <v>2190</v>
      </c>
      <c r="G701" s="8" t="s">
        <v>15</v>
      </c>
      <c r="H701" s="19"/>
      <c r="I701" s="19"/>
      <c r="J701" s="19">
        <v>1</v>
      </c>
      <c r="K701" s="19"/>
      <c r="L701" s="19"/>
      <c r="M701" s="19">
        <v>1</v>
      </c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>
        <f t="shared" si="40"/>
        <v>2</v>
      </c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>
        <f t="shared" si="41"/>
        <v>0</v>
      </c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>
        <f t="shared" si="42"/>
        <v>0</v>
      </c>
      <c r="BF701" s="9">
        <f t="shared" si="43"/>
        <v>2</v>
      </c>
    </row>
    <row r="702" spans="1:58">
      <c r="A702" s="8" t="s">
        <v>2180</v>
      </c>
      <c r="B702" s="9" t="s">
        <v>2181</v>
      </c>
      <c r="C702" s="8" t="s">
        <v>2182</v>
      </c>
      <c r="D702" s="9" t="s">
        <v>2191</v>
      </c>
      <c r="E702" s="8" t="s">
        <v>2192</v>
      </c>
      <c r="F702" s="8" t="s">
        <v>2193</v>
      </c>
      <c r="G702" s="8" t="s">
        <v>15</v>
      </c>
      <c r="H702" s="19"/>
      <c r="I702" s="19"/>
      <c r="J702" s="19">
        <v>3</v>
      </c>
      <c r="K702" s="19">
        <v>4</v>
      </c>
      <c r="L702" s="19">
        <v>6</v>
      </c>
      <c r="M702" s="19">
        <v>4</v>
      </c>
      <c r="N702" s="19">
        <v>9</v>
      </c>
      <c r="O702" s="19">
        <v>2</v>
      </c>
      <c r="P702" s="19"/>
      <c r="Q702" s="19">
        <v>3</v>
      </c>
      <c r="R702" s="19">
        <v>4</v>
      </c>
      <c r="S702" s="19">
        <v>1</v>
      </c>
      <c r="T702" s="19">
        <v>3</v>
      </c>
      <c r="U702" s="19"/>
      <c r="V702" s="19"/>
      <c r="W702" s="19"/>
      <c r="X702" s="19"/>
      <c r="Y702" s="19"/>
      <c r="Z702" s="19"/>
      <c r="AA702" s="19"/>
      <c r="AB702" s="19">
        <f t="shared" si="40"/>
        <v>39</v>
      </c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>
        <f t="shared" si="41"/>
        <v>0</v>
      </c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>
        <f t="shared" si="42"/>
        <v>0</v>
      </c>
      <c r="BF702" s="9">
        <f t="shared" si="43"/>
        <v>39</v>
      </c>
    </row>
    <row r="703" spans="1:58">
      <c r="A703" s="8" t="s">
        <v>2180</v>
      </c>
      <c r="B703" s="9" t="s">
        <v>2181</v>
      </c>
      <c r="C703" s="8" t="s">
        <v>2182</v>
      </c>
      <c r="D703" s="9" t="s">
        <v>2194</v>
      </c>
      <c r="E703" s="8" t="s">
        <v>2195</v>
      </c>
      <c r="F703" s="8" t="s">
        <v>2196</v>
      </c>
      <c r="G703" s="8" t="s">
        <v>15</v>
      </c>
      <c r="H703" s="19"/>
      <c r="I703" s="19"/>
      <c r="J703" s="19"/>
      <c r="K703" s="19">
        <v>1</v>
      </c>
      <c r="L703" s="19">
        <v>1</v>
      </c>
      <c r="M703" s="19"/>
      <c r="N703" s="19">
        <v>2</v>
      </c>
      <c r="O703" s="19">
        <v>2</v>
      </c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>
        <f t="shared" si="40"/>
        <v>6</v>
      </c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>
        <f t="shared" si="41"/>
        <v>0</v>
      </c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>
        <f t="shared" si="42"/>
        <v>0</v>
      </c>
      <c r="BF703" s="9">
        <f t="shared" si="43"/>
        <v>6</v>
      </c>
    </row>
    <row r="704" spans="1:58">
      <c r="A704" s="8" t="s">
        <v>2180</v>
      </c>
      <c r="B704" s="9" t="s">
        <v>2181</v>
      </c>
      <c r="C704" s="8" t="s">
        <v>2182</v>
      </c>
      <c r="D704" s="9" t="s">
        <v>2197</v>
      </c>
      <c r="E704" s="8" t="s">
        <v>2198</v>
      </c>
      <c r="F704" s="8" t="s">
        <v>2199</v>
      </c>
      <c r="G704" s="8" t="s">
        <v>15</v>
      </c>
      <c r="H704" s="19"/>
      <c r="I704" s="19"/>
      <c r="J704" s="19">
        <v>1</v>
      </c>
      <c r="K704" s="19">
        <v>2</v>
      </c>
      <c r="L704" s="19"/>
      <c r="M704" s="19">
        <v>1</v>
      </c>
      <c r="N704" s="19">
        <v>1</v>
      </c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>
        <f t="shared" si="40"/>
        <v>5</v>
      </c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>
        <f t="shared" si="41"/>
        <v>0</v>
      </c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>
        <f t="shared" si="42"/>
        <v>0</v>
      </c>
      <c r="BF704" s="9">
        <f t="shared" si="43"/>
        <v>5</v>
      </c>
    </row>
    <row r="705" spans="1:58">
      <c r="A705" s="8" t="s">
        <v>2180</v>
      </c>
      <c r="B705" s="9" t="s">
        <v>2181</v>
      </c>
      <c r="C705" s="8" t="s">
        <v>2182</v>
      </c>
      <c r="D705" s="9" t="s">
        <v>2200</v>
      </c>
      <c r="E705" s="8" t="s">
        <v>2201</v>
      </c>
      <c r="F705" s="8" t="s">
        <v>2202</v>
      </c>
      <c r="G705" s="8" t="s">
        <v>15</v>
      </c>
      <c r="H705" s="19"/>
      <c r="I705" s="19"/>
      <c r="J705" s="19">
        <v>1</v>
      </c>
      <c r="K705" s="19">
        <v>2</v>
      </c>
      <c r="L705" s="19"/>
      <c r="M705" s="19"/>
      <c r="N705" s="19">
        <v>1</v>
      </c>
      <c r="O705" s="19">
        <v>1</v>
      </c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>
        <f t="shared" si="40"/>
        <v>5</v>
      </c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>
        <f t="shared" si="41"/>
        <v>0</v>
      </c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>
        <f t="shared" si="42"/>
        <v>0</v>
      </c>
      <c r="BF705" s="9">
        <f t="shared" si="43"/>
        <v>5</v>
      </c>
    </row>
    <row r="706" spans="1:58">
      <c r="A706" s="8" t="s">
        <v>2180</v>
      </c>
      <c r="B706" s="9" t="s">
        <v>2181</v>
      </c>
      <c r="C706" s="8" t="s">
        <v>2182</v>
      </c>
      <c r="D706" s="9" t="s">
        <v>2203</v>
      </c>
      <c r="E706" s="8" t="s">
        <v>2204</v>
      </c>
      <c r="F706" s="8" t="s">
        <v>2205</v>
      </c>
      <c r="G706" s="8" t="s">
        <v>15</v>
      </c>
      <c r="H706" s="19"/>
      <c r="I706" s="19"/>
      <c r="J706" s="19">
        <v>1</v>
      </c>
      <c r="K706" s="19">
        <v>1</v>
      </c>
      <c r="L706" s="19">
        <v>2</v>
      </c>
      <c r="M706" s="19">
        <v>3</v>
      </c>
      <c r="N706" s="19">
        <v>2</v>
      </c>
      <c r="O706" s="19">
        <v>3</v>
      </c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>
        <f t="shared" si="40"/>
        <v>12</v>
      </c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>
        <f t="shared" si="41"/>
        <v>0</v>
      </c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>
        <f t="shared" si="42"/>
        <v>0</v>
      </c>
      <c r="BF706" s="9">
        <f t="shared" si="43"/>
        <v>12</v>
      </c>
    </row>
    <row r="707" spans="1:58">
      <c r="A707" s="8" t="s">
        <v>2180</v>
      </c>
      <c r="B707" s="9" t="s">
        <v>2181</v>
      </c>
      <c r="C707" s="8" t="s">
        <v>2182</v>
      </c>
      <c r="D707" s="9" t="s">
        <v>2206</v>
      </c>
      <c r="E707" s="8" t="s">
        <v>2207</v>
      </c>
      <c r="F707" s="8" t="s">
        <v>2208</v>
      </c>
      <c r="G707" s="8" t="s">
        <v>15</v>
      </c>
      <c r="H707" s="19"/>
      <c r="I707" s="19"/>
      <c r="J707" s="19">
        <v>2</v>
      </c>
      <c r="K707" s="19">
        <v>2</v>
      </c>
      <c r="L707" s="19">
        <v>6</v>
      </c>
      <c r="M707" s="19">
        <v>1</v>
      </c>
      <c r="N707" s="19">
        <v>3</v>
      </c>
      <c r="O707" s="19">
        <v>3</v>
      </c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>
        <f t="shared" si="40"/>
        <v>17</v>
      </c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>
        <f t="shared" si="41"/>
        <v>0</v>
      </c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>
        <f t="shared" si="42"/>
        <v>0</v>
      </c>
      <c r="BF707" s="9">
        <f t="shared" si="43"/>
        <v>17</v>
      </c>
    </row>
    <row r="708" spans="1:58">
      <c r="A708" s="8" t="s">
        <v>2180</v>
      </c>
      <c r="B708" s="9" t="s">
        <v>2181</v>
      </c>
      <c r="C708" s="8" t="s">
        <v>2182</v>
      </c>
      <c r="D708" s="9" t="s">
        <v>2209</v>
      </c>
      <c r="E708" s="8" t="s">
        <v>2210</v>
      </c>
      <c r="F708" s="8" t="s">
        <v>2211</v>
      </c>
      <c r="G708" s="8" t="s">
        <v>15</v>
      </c>
      <c r="H708" s="19"/>
      <c r="I708" s="19"/>
      <c r="J708" s="19">
        <v>3</v>
      </c>
      <c r="K708" s="19">
        <v>1</v>
      </c>
      <c r="L708" s="19">
        <v>5</v>
      </c>
      <c r="M708" s="19">
        <v>5</v>
      </c>
      <c r="N708" s="19">
        <v>3</v>
      </c>
      <c r="O708" s="19">
        <v>4</v>
      </c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>
        <f t="shared" si="40"/>
        <v>21</v>
      </c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>
        <f t="shared" si="41"/>
        <v>0</v>
      </c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>
        <f t="shared" si="42"/>
        <v>0</v>
      </c>
      <c r="BF708" s="9">
        <f t="shared" si="43"/>
        <v>21</v>
      </c>
    </row>
    <row r="709" spans="1:58">
      <c r="A709" s="8" t="s">
        <v>2180</v>
      </c>
      <c r="B709" s="9" t="s">
        <v>2181</v>
      </c>
      <c r="C709" s="8" t="s">
        <v>2182</v>
      </c>
      <c r="D709" s="9" t="s">
        <v>2212</v>
      </c>
      <c r="E709" s="8" t="s">
        <v>2213</v>
      </c>
      <c r="F709" s="8" t="s">
        <v>2214</v>
      </c>
      <c r="G709" s="8" t="s">
        <v>15</v>
      </c>
      <c r="H709" s="19"/>
      <c r="I709" s="19"/>
      <c r="J709" s="19"/>
      <c r="K709" s="19">
        <v>1</v>
      </c>
      <c r="L709" s="19"/>
      <c r="M709" s="19"/>
      <c r="N709" s="19"/>
      <c r="O709" s="19">
        <v>1</v>
      </c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>
        <f t="shared" si="40"/>
        <v>2</v>
      </c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>
        <f t="shared" si="41"/>
        <v>0</v>
      </c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>
        <f t="shared" si="42"/>
        <v>0</v>
      </c>
      <c r="BF709" s="9">
        <f t="shared" si="43"/>
        <v>2</v>
      </c>
    </row>
    <row r="710" spans="1:58">
      <c r="A710" s="8" t="s">
        <v>2180</v>
      </c>
      <c r="B710" s="9" t="s">
        <v>2181</v>
      </c>
      <c r="C710" s="8" t="s">
        <v>2182</v>
      </c>
      <c r="D710" s="9" t="s">
        <v>2215</v>
      </c>
      <c r="E710" s="8" t="s">
        <v>2216</v>
      </c>
      <c r="F710" s="8" t="s">
        <v>2217</v>
      </c>
      <c r="G710" s="8" t="s">
        <v>15</v>
      </c>
      <c r="H710" s="19"/>
      <c r="I710" s="19"/>
      <c r="J710" s="19">
        <v>1</v>
      </c>
      <c r="K710" s="19">
        <v>2</v>
      </c>
      <c r="L710" s="19"/>
      <c r="M710" s="19">
        <v>5</v>
      </c>
      <c r="N710" s="19"/>
      <c r="O710" s="19">
        <v>1</v>
      </c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>
        <f t="shared" si="40"/>
        <v>9</v>
      </c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>
        <f t="shared" si="41"/>
        <v>0</v>
      </c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>
        <f t="shared" si="42"/>
        <v>0</v>
      </c>
      <c r="BF710" s="9">
        <f t="shared" si="43"/>
        <v>9</v>
      </c>
    </row>
    <row r="711" spans="1:58">
      <c r="A711" s="8" t="s">
        <v>2180</v>
      </c>
      <c r="B711" s="9" t="s">
        <v>2181</v>
      </c>
      <c r="C711" s="8" t="s">
        <v>2182</v>
      </c>
      <c r="D711" s="9" t="s">
        <v>2218</v>
      </c>
      <c r="E711" s="8" t="s">
        <v>2219</v>
      </c>
      <c r="F711" s="8" t="s">
        <v>2220</v>
      </c>
      <c r="G711" s="8" t="s">
        <v>15</v>
      </c>
      <c r="H711" s="19"/>
      <c r="I711" s="19"/>
      <c r="J711" s="19"/>
      <c r="K711" s="19"/>
      <c r="L711" s="19"/>
      <c r="M711" s="19"/>
      <c r="N711" s="19">
        <v>1</v>
      </c>
      <c r="O711" s="19">
        <v>1</v>
      </c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>
        <f t="shared" si="40"/>
        <v>2</v>
      </c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>
        <f t="shared" si="41"/>
        <v>0</v>
      </c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>
        <f t="shared" si="42"/>
        <v>0</v>
      </c>
      <c r="BF711" s="9">
        <f t="shared" si="43"/>
        <v>2</v>
      </c>
    </row>
    <row r="712" spans="1:58">
      <c r="A712" s="8" t="s">
        <v>2180</v>
      </c>
      <c r="B712" s="9" t="s">
        <v>2181</v>
      </c>
      <c r="C712" s="8" t="s">
        <v>2182</v>
      </c>
      <c r="D712" s="9" t="s">
        <v>2221</v>
      </c>
      <c r="E712" s="8" t="s">
        <v>2222</v>
      </c>
      <c r="F712" s="8" t="s">
        <v>2223</v>
      </c>
      <c r="G712" s="8" t="s">
        <v>15</v>
      </c>
      <c r="H712" s="19"/>
      <c r="I712" s="19"/>
      <c r="J712" s="19"/>
      <c r="K712" s="19">
        <v>1</v>
      </c>
      <c r="L712" s="19"/>
      <c r="M712" s="19">
        <v>1</v>
      </c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>
        <f t="shared" si="40"/>
        <v>2</v>
      </c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>
        <f t="shared" si="41"/>
        <v>0</v>
      </c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>
        <f t="shared" si="42"/>
        <v>0</v>
      </c>
      <c r="BF712" s="9">
        <f t="shared" si="43"/>
        <v>2</v>
      </c>
    </row>
    <row r="713" spans="1:58">
      <c r="A713" s="8" t="s">
        <v>2180</v>
      </c>
      <c r="B713" s="9" t="s">
        <v>2224</v>
      </c>
      <c r="C713" s="8" t="s">
        <v>2014</v>
      </c>
      <c r="D713" s="9" t="s">
        <v>2224</v>
      </c>
      <c r="E713" s="8" t="s">
        <v>2225</v>
      </c>
      <c r="F713" s="8" t="s">
        <v>2226</v>
      </c>
      <c r="G713" s="8" t="s">
        <v>11</v>
      </c>
      <c r="H713" s="19"/>
      <c r="I713" s="19"/>
      <c r="J713" s="19"/>
      <c r="K713" s="19"/>
      <c r="L713" s="19"/>
      <c r="M713" s="19"/>
      <c r="N713" s="19"/>
      <c r="O713" s="19"/>
      <c r="P713" s="19"/>
      <c r="Q713" s="19">
        <v>54</v>
      </c>
      <c r="R713" s="19">
        <v>66</v>
      </c>
      <c r="S713" s="19">
        <v>66</v>
      </c>
      <c r="T713" s="19">
        <v>73</v>
      </c>
      <c r="U713" s="19">
        <v>89</v>
      </c>
      <c r="V713" s="19">
        <v>70</v>
      </c>
      <c r="W713" s="19"/>
      <c r="X713" s="19"/>
      <c r="Y713" s="19"/>
      <c r="Z713" s="19"/>
      <c r="AA713" s="19"/>
      <c r="AB713" s="19">
        <f t="shared" si="40"/>
        <v>418</v>
      </c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>
        <f t="shared" si="41"/>
        <v>0</v>
      </c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>
        <f t="shared" si="42"/>
        <v>0</v>
      </c>
      <c r="BF713" s="9">
        <f t="shared" si="43"/>
        <v>418</v>
      </c>
    </row>
    <row r="714" spans="1:58">
      <c r="A714" s="8" t="s">
        <v>2180</v>
      </c>
      <c r="B714" s="9" t="s">
        <v>2224</v>
      </c>
      <c r="C714" s="8" t="s">
        <v>2014</v>
      </c>
      <c r="D714" s="9" t="s">
        <v>2227</v>
      </c>
      <c r="E714" s="8" t="s">
        <v>2228</v>
      </c>
      <c r="F714" s="8" t="s">
        <v>2229</v>
      </c>
      <c r="G714" s="8" t="s">
        <v>11</v>
      </c>
      <c r="H714" s="19"/>
      <c r="I714" s="19"/>
      <c r="J714" s="19">
        <v>34</v>
      </c>
      <c r="K714" s="19">
        <v>43</v>
      </c>
      <c r="L714" s="19">
        <v>41</v>
      </c>
      <c r="M714" s="19">
        <v>47</v>
      </c>
      <c r="N714" s="19">
        <v>37</v>
      </c>
      <c r="O714" s="19">
        <v>65</v>
      </c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>
        <f t="shared" si="40"/>
        <v>267</v>
      </c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>
        <f t="shared" si="41"/>
        <v>0</v>
      </c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>
        <f t="shared" si="42"/>
        <v>0</v>
      </c>
      <c r="BF714" s="9">
        <f t="shared" si="43"/>
        <v>267</v>
      </c>
    </row>
    <row r="715" spans="1:58">
      <c r="A715" s="8" t="s">
        <v>2180</v>
      </c>
      <c r="B715" s="9" t="s">
        <v>2224</v>
      </c>
      <c r="C715" s="8" t="s">
        <v>2014</v>
      </c>
      <c r="D715" s="9" t="s">
        <v>2230</v>
      </c>
      <c r="E715" s="8" t="s">
        <v>2231</v>
      </c>
      <c r="F715" s="8" t="s">
        <v>2232</v>
      </c>
      <c r="G715" s="8" t="s">
        <v>15</v>
      </c>
      <c r="H715" s="19"/>
      <c r="I715" s="19"/>
      <c r="J715" s="19">
        <v>3</v>
      </c>
      <c r="K715" s="19">
        <v>2</v>
      </c>
      <c r="L715" s="19">
        <v>3</v>
      </c>
      <c r="M715" s="19">
        <v>1</v>
      </c>
      <c r="N715" s="19">
        <v>7</v>
      </c>
      <c r="O715" s="19">
        <v>5</v>
      </c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>
        <f t="shared" ref="AB715:AB778" si="44">SUM(H715:AA715)</f>
        <v>21</v>
      </c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>
        <f t="shared" ref="AO715:AO778" si="45">SUM(AC715:AN715)</f>
        <v>0</v>
      </c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>
        <f t="shared" ref="BE715:BE778" si="46">SUM(AP715:BD715)</f>
        <v>0</v>
      </c>
      <c r="BF715" s="9">
        <f t="shared" ref="BF715:BF778" si="47">BE715+AO715+AB715</f>
        <v>21</v>
      </c>
    </row>
    <row r="716" spans="1:58">
      <c r="A716" s="8" t="s">
        <v>2180</v>
      </c>
      <c r="B716" s="9" t="s">
        <v>2224</v>
      </c>
      <c r="C716" s="8" t="s">
        <v>2014</v>
      </c>
      <c r="D716" s="9" t="s">
        <v>2233</v>
      </c>
      <c r="E716" s="8" t="s">
        <v>2234</v>
      </c>
      <c r="F716" s="8" t="s">
        <v>2235</v>
      </c>
      <c r="G716" s="8" t="s">
        <v>15</v>
      </c>
      <c r="H716" s="19"/>
      <c r="I716" s="19"/>
      <c r="J716" s="19">
        <v>3</v>
      </c>
      <c r="K716" s="19">
        <v>3</v>
      </c>
      <c r="L716" s="19">
        <v>2</v>
      </c>
      <c r="M716" s="19">
        <v>1</v>
      </c>
      <c r="N716" s="19">
        <v>3</v>
      </c>
      <c r="O716" s="19">
        <v>3</v>
      </c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>
        <f t="shared" si="44"/>
        <v>15</v>
      </c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>
        <f t="shared" si="45"/>
        <v>0</v>
      </c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>
        <f t="shared" si="46"/>
        <v>0</v>
      </c>
      <c r="BF716" s="9">
        <f t="shared" si="47"/>
        <v>15</v>
      </c>
    </row>
    <row r="717" spans="1:58">
      <c r="A717" s="8" t="s">
        <v>2180</v>
      </c>
      <c r="B717" s="9" t="s">
        <v>2224</v>
      </c>
      <c r="C717" s="8" t="s">
        <v>2014</v>
      </c>
      <c r="D717" s="9" t="s">
        <v>2236</v>
      </c>
      <c r="E717" s="8" t="s">
        <v>2237</v>
      </c>
      <c r="F717" s="8" t="s">
        <v>2238</v>
      </c>
      <c r="G717" s="8" t="s">
        <v>15</v>
      </c>
      <c r="H717" s="19"/>
      <c r="I717" s="19"/>
      <c r="J717" s="19">
        <v>4</v>
      </c>
      <c r="K717" s="19">
        <v>3</v>
      </c>
      <c r="L717" s="19">
        <v>3</v>
      </c>
      <c r="M717" s="19">
        <v>5</v>
      </c>
      <c r="N717" s="19">
        <v>4</v>
      </c>
      <c r="O717" s="19"/>
      <c r="P717" s="19"/>
      <c r="Q717" s="19">
        <v>1</v>
      </c>
      <c r="R717" s="19"/>
      <c r="S717" s="19">
        <v>3</v>
      </c>
      <c r="T717" s="19"/>
      <c r="U717" s="19"/>
      <c r="V717" s="19"/>
      <c r="W717" s="19"/>
      <c r="X717" s="19"/>
      <c r="Y717" s="19"/>
      <c r="Z717" s="19"/>
      <c r="AA717" s="19"/>
      <c r="AB717" s="19">
        <f t="shared" si="44"/>
        <v>23</v>
      </c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>
        <f t="shared" si="45"/>
        <v>0</v>
      </c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>
        <f t="shared" si="46"/>
        <v>0</v>
      </c>
      <c r="BF717" s="9">
        <f t="shared" si="47"/>
        <v>23</v>
      </c>
    </row>
    <row r="718" spans="1:58">
      <c r="A718" s="8" t="s">
        <v>2180</v>
      </c>
      <c r="B718" s="9" t="s">
        <v>2224</v>
      </c>
      <c r="C718" s="8" t="s">
        <v>2014</v>
      </c>
      <c r="D718" s="9" t="s">
        <v>2239</v>
      </c>
      <c r="E718" s="8" t="s">
        <v>2240</v>
      </c>
      <c r="F718" s="8" t="s">
        <v>2241</v>
      </c>
      <c r="G718" s="8" t="s">
        <v>15</v>
      </c>
      <c r="H718" s="19"/>
      <c r="I718" s="19"/>
      <c r="J718" s="19">
        <v>2</v>
      </c>
      <c r="K718" s="19"/>
      <c r="L718" s="19">
        <v>1</v>
      </c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>
        <f t="shared" si="44"/>
        <v>3</v>
      </c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>
        <f t="shared" si="45"/>
        <v>0</v>
      </c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>
        <f t="shared" si="46"/>
        <v>0</v>
      </c>
      <c r="BF718" s="9">
        <f t="shared" si="47"/>
        <v>3</v>
      </c>
    </row>
    <row r="719" spans="1:58">
      <c r="A719" s="8" t="s">
        <v>2180</v>
      </c>
      <c r="B719" s="9" t="s">
        <v>2224</v>
      </c>
      <c r="C719" s="8" t="s">
        <v>2014</v>
      </c>
      <c r="D719" s="9" t="s">
        <v>2242</v>
      </c>
      <c r="E719" s="8" t="s">
        <v>2243</v>
      </c>
      <c r="F719" s="8" t="s">
        <v>2244</v>
      </c>
      <c r="G719" s="8" t="s">
        <v>15</v>
      </c>
      <c r="H719" s="19"/>
      <c r="I719" s="19"/>
      <c r="J719" s="19">
        <v>1</v>
      </c>
      <c r="K719" s="19">
        <v>1</v>
      </c>
      <c r="L719" s="19"/>
      <c r="M719" s="19"/>
      <c r="N719" s="19"/>
      <c r="O719" s="19">
        <v>1</v>
      </c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>
        <f t="shared" si="44"/>
        <v>3</v>
      </c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>
        <f t="shared" si="45"/>
        <v>0</v>
      </c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>
        <f t="shared" si="46"/>
        <v>0</v>
      </c>
      <c r="BF719" s="9">
        <f t="shared" si="47"/>
        <v>3</v>
      </c>
    </row>
    <row r="720" spans="1:58">
      <c r="A720" s="8" t="s">
        <v>2180</v>
      </c>
      <c r="B720" s="9" t="s">
        <v>2224</v>
      </c>
      <c r="C720" s="8" t="s">
        <v>2014</v>
      </c>
      <c r="D720" s="9" t="s">
        <v>2245</v>
      </c>
      <c r="E720" s="8" t="s">
        <v>2246</v>
      </c>
      <c r="F720" s="8" t="s">
        <v>2247</v>
      </c>
      <c r="G720" s="8" t="s">
        <v>15</v>
      </c>
      <c r="H720" s="19"/>
      <c r="I720" s="19"/>
      <c r="J720" s="19">
        <v>2</v>
      </c>
      <c r="K720" s="19">
        <v>2</v>
      </c>
      <c r="L720" s="19"/>
      <c r="M720" s="19">
        <v>2</v>
      </c>
      <c r="N720" s="19">
        <v>1</v>
      </c>
      <c r="O720" s="19">
        <v>2</v>
      </c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>
        <f t="shared" si="44"/>
        <v>9</v>
      </c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>
        <f t="shared" si="45"/>
        <v>0</v>
      </c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>
        <f t="shared" si="46"/>
        <v>0</v>
      </c>
      <c r="BF720" s="9">
        <f t="shared" si="47"/>
        <v>9</v>
      </c>
    </row>
    <row r="721" spans="1:58">
      <c r="A721" s="8" t="s">
        <v>2180</v>
      </c>
      <c r="B721" s="9" t="s">
        <v>2224</v>
      </c>
      <c r="C721" s="8" t="s">
        <v>2014</v>
      </c>
      <c r="D721" s="9" t="s">
        <v>2248</v>
      </c>
      <c r="E721" s="8" t="s">
        <v>2249</v>
      </c>
      <c r="F721" s="8" t="s">
        <v>2250</v>
      </c>
      <c r="G721" s="8" t="s">
        <v>15</v>
      </c>
      <c r="H721" s="19"/>
      <c r="I721" s="19"/>
      <c r="J721" s="19">
        <v>1</v>
      </c>
      <c r="K721" s="19">
        <v>1</v>
      </c>
      <c r="L721" s="19">
        <v>2</v>
      </c>
      <c r="M721" s="19"/>
      <c r="N721" s="19">
        <v>1</v>
      </c>
      <c r="O721" s="19">
        <v>1</v>
      </c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>
        <f t="shared" si="44"/>
        <v>6</v>
      </c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>
        <f t="shared" si="45"/>
        <v>0</v>
      </c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>
        <f t="shared" si="46"/>
        <v>0</v>
      </c>
      <c r="BF721" s="9">
        <f t="shared" si="47"/>
        <v>6</v>
      </c>
    </row>
    <row r="722" spans="1:58">
      <c r="A722" s="8" t="s">
        <v>2180</v>
      </c>
      <c r="B722" s="9" t="s">
        <v>2224</v>
      </c>
      <c r="C722" s="8" t="s">
        <v>2014</v>
      </c>
      <c r="D722" s="9" t="s">
        <v>2251</v>
      </c>
      <c r="E722" s="8" t="s">
        <v>2252</v>
      </c>
      <c r="F722" s="8" t="s">
        <v>2253</v>
      </c>
      <c r="G722" s="8" t="s">
        <v>15</v>
      </c>
      <c r="H722" s="19"/>
      <c r="I722" s="19"/>
      <c r="J722" s="19">
        <v>6</v>
      </c>
      <c r="K722" s="19">
        <v>1</v>
      </c>
      <c r="L722" s="19">
        <v>2</v>
      </c>
      <c r="M722" s="19">
        <v>2</v>
      </c>
      <c r="N722" s="19">
        <v>2</v>
      </c>
      <c r="O722" s="19">
        <v>3</v>
      </c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>
        <f t="shared" si="44"/>
        <v>16</v>
      </c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>
        <f t="shared" si="45"/>
        <v>0</v>
      </c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>
        <f t="shared" si="46"/>
        <v>0</v>
      </c>
      <c r="BF722" s="9">
        <f t="shared" si="47"/>
        <v>16</v>
      </c>
    </row>
    <row r="723" spans="1:58">
      <c r="A723" s="8" t="s">
        <v>2180</v>
      </c>
      <c r="B723" s="9" t="s">
        <v>2224</v>
      </c>
      <c r="C723" s="8" t="s">
        <v>2014</v>
      </c>
      <c r="D723" s="9" t="s">
        <v>2254</v>
      </c>
      <c r="E723" s="8" t="s">
        <v>2255</v>
      </c>
      <c r="F723" s="8" t="s">
        <v>2256</v>
      </c>
      <c r="G723" s="8" t="s">
        <v>15</v>
      </c>
      <c r="H723" s="19"/>
      <c r="I723" s="19"/>
      <c r="J723" s="19">
        <v>1</v>
      </c>
      <c r="K723" s="19">
        <v>1</v>
      </c>
      <c r="L723" s="19">
        <v>1</v>
      </c>
      <c r="M723" s="19">
        <v>2</v>
      </c>
      <c r="N723" s="19">
        <v>2</v>
      </c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>
        <f t="shared" si="44"/>
        <v>7</v>
      </c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>
        <f t="shared" si="45"/>
        <v>0</v>
      </c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>
        <f t="shared" si="46"/>
        <v>0</v>
      </c>
      <c r="BF723" s="9">
        <f t="shared" si="47"/>
        <v>7</v>
      </c>
    </row>
    <row r="724" spans="1:58">
      <c r="A724" s="8" t="s">
        <v>2180</v>
      </c>
      <c r="B724" s="9" t="s">
        <v>2224</v>
      </c>
      <c r="C724" s="8" t="s">
        <v>2014</v>
      </c>
      <c r="D724" s="9" t="s">
        <v>2257</v>
      </c>
      <c r="E724" s="8" t="s">
        <v>2258</v>
      </c>
      <c r="F724" s="8" t="s">
        <v>231</v>
      </c>
      <c r="G724" s="8" t="s">
        <v>15</v>
      </c>
      <c r="H724" s="19"/>
      <c r="I724" s="19"/>
      <c r="J724" s="19"/>
      <c r="K724" s="19">
        <v>6</v>
      </c>
      <c r="L724" s="19">
        <v>2</v>
      </c>
      <c r="M724" s="19">
        <v>1</v>
      </c>
      <c r="N724" s="19">
        <v>3</v>
      </c>
      <c r="O724" s="19">
        <v>3</v>
      </c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>
        <f t="shared" si="44"/>
        <v>15</v>
      </c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>
        <f t="shared" si="45"/>
        <v>0</v>
      </c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>
        <f t="shared" si="46"/>
        <v>0</v>
      </c>
      <c r="BF724" s="9">
        <f t="shared" si="47"/>
        <v>15</v>
      </c>
    </row>
    <row r="725" spans="1:58">
      <c r="A725" s="8" t="s">
        <v>2180</v>
      </c>
      <c r="B725" s="9" t="s">
        <v>2224</v>
      </c>
      <c r="C725" s="8" t="s">
        <v>2014</v>
      </c>
      <c r="D725" s="9" t="s">
        <v>2259</v>
      </c>
      <c r="E725" s="8" t="s">
        <v>2260</v>
      </c>
      <c r="F725" s="8" t="s">
        <v>2261</v>
      </c>
      <c r="G725" s="8" t="s">
        <v>15</v>
      </c>
      <c r="H725" s="19"/>
      <c r="I725" s="19"/>
      <c r="J725" s="19">
        <v>1</v>
      </c>
      <c r="K725" s="19">
        <v>1</v>
      </c>
      <c r="L725" s="19"/>
      <c r="M725" s="19"/>
      <c r="N725" s="19">
        <v>2</v>
      </c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>
        <f t="shared" si="44"/>
        <v>4</v>
      </c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>
        <f t="shared" si="45"/>
        <v>0</v>
      </c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>
        <f t="shared" si="46"/>
        <v>0</v>
      </c>
      <c r="BF725" s="9">
        <f t="shared" si="47"/>
        <v>4</v>
      </c>
    </row>
    <row r="726" spans="1:58">
      <c r="A726" s="8" t="s">
        <v>2180</v>
      </c>
      <c r="B726" s="9" t="s">
        <v>2224</v>
      </c>
      <c r="C726" s="8" t="s">
        <v>2014</v>
      </c>
      <c r="D726" s="9" t="s">
        <v>2262</v>
      </c>
      <c r="E726" s="8" t="s">
        <v>2263</v>
      </c>
      <c r="F726" s="8" t="s">
        <v>2264</v>
      </c>
      <c r="G726" s="8" t="s">
        <v>15</v>
      </c>
      <c r="H726" s="19"/>
      <c r="I726" s="19"/>
      <c r="J726" s="19"/>
      <c r="K726" s="19">
        <v>1</v>
      </c>
      <c r="L726" s="19">
        <v>1</v>
      </c>
      <c r="M726" s="19">
        <v>3</v>
      </c>
      <c r="N726" s="19"/>
      <c r="O726" s="19">
        <v>1</v>
      </c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>
        <f t="shared" si="44"/>
        <v>6</v>
      </c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>
        <f t="shared" si="45"/>
        <v>0</v>
      </c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>
        <f t="shared" si="46"/>
        <v>0</v>
      </c>
      <c r="BF726" s="9">
        <f t="shared" si="47"/>
        <v>6</v>
      </c>
    </row>
    <row r="727" spans="1:58">
      <c r="A727" s="8" t="s">
        <v>2180</v>
      </c>
      <c r="B727" s="9" t="s">
        <v>2265</v>
      </c>
      <c r="C727" s="8" t="s">
        <v>1567</v>
      </c>
      <c r="D727" s="9" t="s">
        <v>2265</v>
      </c>
      <c r="E727" s="8" t="s">
        <v>2266</v>
      </c>
      <c r="F727" s="8" t="s">
        <v>2267</v>
      </c>
      <c r="G727" s="8" t="s">
        <v>15</v>
      </c>
      <c r="H727" s="19"/>
      <c r="I727" s="19"/>
      <c r="J727" s="19">
        <v>3</v>
      </c>
      <c r="K727" s="19">
        <v>7</v>
      </c>
      <c r="L727" s="19">
        <v>4</v>
      </c>
      <c r="M727" s="19">
        <v>10</v>
      </c>
      <c r="N727" s="19">
        <v>3</v>
      </c>
      <c r="O727" s="19">
        <v>10</v>
      </c>
      <c r="P727" s="19"/>
      <c r="Q727" s="19">
        <v>15</v>
      </c>
      <c r="R727" s="19">
        <v>11</v>
      </c>
      <c r="S727" s="19">
        <v>12</v>
      </c>
      <c r="T727" s="19">
        <v>9</v>
      </c>
      <c r="U727" s="19">
        <v>16</v>
      </c>
      <c r="V727" s="19">
        <v>19</v>
      </c>
      <c r="W727" s="19"/>
      <c r="X727" s="19"/>
      <c r="Y727" s="19"/>
      <c r="Z727" s="19"/>
      <c r="AA727" s="19"/>
      <c r="AB727" s="19">
        <f t="shared" si="44"/>
        <v>119</v>
      </c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>
        <f t="shared" si="45"/>
        <v>0</v>
      </c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>
        <f t="shared" si="46"/>
        <v>0</v>
      </c>
      <c r="BF727" s="9">
        <f t="shared" si="47"/>
        <v>119</v>
      </c>
    </row>
    <row r="728" spans="1:58">
      <c r="A728" s="8" t="s">
        <v>2180</v>
      </c>
      <c r="B728" s="9" t="s">
        <v>2265</v>
      </c>
      <c r="C728" s="8" t="s">
        <v>1567</v>
      </c>
      <c r="D728" s="9" t="s">
        <v>2268</v>
      </c>
      <c r="E728" s="8" t="s">
        <v>2269</v>
      </c>
      <c r="F728" s="8" t="s">
        <v>2270</v>
      </c>
      <c r="G728" s="8" t="s">
        <v>15</v>
      </c>
      <c r="H728" s="19"/>
      <c r="I728" s="19"/>
      <c r="J728" s="19">
        <v>2</v>
      </c>
      <c r="K728" s="19">
        <v>2</v>
      </c>
      <c r="L728" s="19">
        <v>2</v>
      </c>
      <c r="M728" s="19">
        <v>5</v>
      </c>
      <c r="N728" s="19"/>
      <c r="O728" s="19">
        <v>1</v>
      </c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>
        <f t="shared" si="44"/>
        <v>12</v>
      </c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>
        <f t="shared" si="45"/>
        <v>0</v>
      </c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>
        <f t="shared" si="46"/>
        <v>0</v>
      </c>
      <c r="BF728" s="9">
        <f t="shared" si="47"/>
        <v>12</v>
      </c>
    </row>
    <row r="729" spans="1:58">
      <c r="A729" s="8" t="s">
        <v>2180</v>
      </c>
      <c r="B729" s="9" t="s">
        <v>2265</v>
      </c>
      <c r="C729" s="8" t="s">
        <v>1567</v>
      </c>
      <c r="D729" s="9" t="s">
        <v>2271</v>
      </c>
      <c r="E729" s="8" t="s">
        <v>2272</v>
      </c>
      <c r="F729" s="8" t="s">
        <v>2273</v>
      </c>
      <c r="G729" s="8" t="s">
        <v>15</v>
      </c>
      <c r="H729" s="19"/>
      <c r="I729" s="19"/>
      <c r="J729" s="19"/>
      <c r="K729" s="19"/>
      <c r="L729" s="19">
        <v>1</v>
      </c>
      <c r="M729" s="19">
        <v>1</v>
      </c>
      <c r="N729" s="19">
        <v>2</v>
      </c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>
        <f t="shared" si="44"/>
        <v>4</v>
      </c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>
        <f t="shared" si="45"/>
        <v>0</v>
      </c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>
        <f t="shared" si="46"/>
        <v>0</v>
      </c>
      <c r="BF729" s="9">
        <f t="shared" si="47"/>
        <v>4</v>
      </c>
    </row>
    <row r="730" spans="1:58">
      <c r="A730" s="8" t="s">
        <v>2180</v>
      </c>
      <c r="B730" s="9" t="s">
        <v>2265</v>
      </c>
      <c r="C730" s="8" t="s">
        <v>1567</v>
      </c>
      <c r="D730" s="9" t="s">
        <v>2274</v>
      </c>
      <c r="E730" s="8" t="s">
        <v>2275</v>
      </c>
      <c r="F730" s="8" t="s">
        <v>2276</v>
      </c>
      <c r="G730" s="8" t="s">
        <v>15</v>
      </c>
      <c r="H730" s="19"/>
      <c r="I730" s="19"/>
      <c r="J730" s="19">
        <v>1</v>
      </c>
      <c r="K730" s="19">
        <v>1</v>
      </c>
      <c r="L730" s="19"/>
      <c r="M730" s="19">
        <v>1</v>
      </c>
      <c r="N730" s="19"/>
      <c r="O730" s="19">
        <v>4</v>
      </c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>
        <f t="shared" si="44"/>
        <v>7</v>
      </c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>
        <f t="shared" si="45"/>
        <v>0</v>
      </c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>
        <f t="shared" si="46"/>
        <v>0</v>
      </c>
      <c r="BF730" s="9">
        <f t="shared" si="47"/>
        <v>7</v>
      </c>
    </row>
    <row r="731" spans="1:58">
      <c r="A731" s="8" t="s">
        <v>2180</v>
      </c>
      <c r="B731" s="9" t="s">
        <v>2265</v>
      </c>
      <c r="C731" s="8" t="s">
        <v>1567</v>
      </c>
      <c r="D731" s="9" t="s">
        <v>2277</v>
      </c>
      <c r="E731" s="8" t="s">
        <v>2278</v>
      </c>
      <c r="F731" s="8" t="s">
        <v>2279</v>
      </c>
      <c r="G731" s="8" t="s">
        <v>15</v>
      </c>
      <c r="H731" s="19"/>
      <c r="I731" s="19"/>
      <c r="J731" s="19">
        <v>2</v>
      </c>
      <c r="K731" s="19">
        <v>1</v>
      </c>
      <c r="L731" s="19">
        <v>3</v>
      </c>
      <c r="M731" s="19">
        <v>3</v>
      </c>
      <c r="N731" s="19">
        <v>3</v>
      </c>
      <c r="O731" s="19">
        <v>2</v>
      </c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>
        <f t="shared" si="44"/>
        <v>14</v>
      </c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>
        <f t="shared" si="45"/>
        <v>0</v>
      </c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>
        <f t="shared" si="46"/>
        <v>0</v>
      </c>
      <c r="BF731" s="9">
        <f t="shared" si="47"/>
        <v>14</v>
      </c>
    </row>
    <row r="732" spans="1:58">
      <c r="A732" s="8" t="s">
        <v>2180</v>
      </c>
      <c r="B732" s="9" t="s">
        <v>2265</v>
      </c>
      <c r="C732" s="8" t="s">
        <v>1567</v>
      </c>
      <c r="D732" s="9" t="s">
        <v>2280</v>
      </c>
      <c r="E732" s="8" t="s">
        <v>2281</v>
      </c>
      <c r="F732" s="8" t="s">
        <v>2282</v>
      </c>
      <c r="G732" s="8" t="s">
        <v>15</v>
      </c>
      <c r="H732" s="19"/>
      <c r="I732" s="19"/>
      <c r="J732" s="19">
        <v>1</v>
      </c>
      <c r="K732" s="19"/>
      <c r="L732" s="19">
        <v>2</v>
      </c>
      <c r="M732" s="19"/>
      <c r="N732" s="19"/>
      <c r="O732" s="19">
        <v>1</v>
      </c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>
        <f t="shared" si="44"/>
        <v>4</v>
      </c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>
        <f t="shared" si="45"/>
        <v>0</v>
      </c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>
        <f t="shared" si="46"/>
        <v>0</v>
      </c>
      <c r="BF732" s="9">
        <f t="shared" si="47"/>
        <v>4</v>
      </c>
    </row>
    <row r="733" spans="1:58">
      <c r="A733" s="8" t="s">
        <v>2180</v>
      </c>
      <c r="B733" s="9" t="s">
        <v>2265</v>
      </c>
      <c r="C733" s="8" t="s">
        <v>1567</v>
      </c>
      <c r="D733" s="9" t="s">
        <v>2283</v>
      </c>
      <c r="E733" s="8" t="s">
        <v>2284</v>
      </c>
      <c r="F733" s="8" t="s">
        <v>2285</v>
      </c>
      <c r="G733" s="8" t="s">
        <v>15</v>
      </c>
      <c r="H733" s="19"/>
      <c r="I733" s="19"/>
      <c r="J733" s="19"/>
      <c r="K733" s="19">
        <v>1</v>
      </c>
      <c r="L733" s="19"/>
      <c r="M733" s="19"/>
      <c r="N733" s="19"/>
      <c r="O733" s="19">
        <v>2</v>
      </c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>
        <f t="shared" si="44"/>
        <v>3</v>
      </c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>
        <f t="shared" si="45"/>
        <v>0</v>
      </c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>
        <f t="shared" si="46"/>
        <v>0</v>
      </c>
      <c r="BF733" s="9">
        <f t="shared" si="47"/>
        <v>3</v>
      </c>
    </row>
    <row r="734" spans="1:58">
      <c r="A734" s="8" t="s">
        <v>2286</v>
      </c>
      <c r="B734" s="9" t="s">
        <v>2287</v>
      </c>
      <c r="C734" s="8" t="s">
        <v>2288</v>
      </c>
      <c r="D734" s="9" t="s">
        <v>2287</v>
      </c>
      <c r="E734" s="8" t="s">
        <v>2289</v>
      </c>
      <c r="F734" s="8" t="s">
        <v>2290</v>
      </c>
      <c r="G734" s="8" t="s">
        <v>11</v>
      </c>
      <c r="H734" s="19"/>
      <c r="I734" s="19"/>
      <c r="J734" s="19"/>
      <c r="K734" s="19"/>
      <c r="L734" s="19"/>
      <c r="M734" s="19"/>
      <c r="N734" s="19"/>
      <c r="O734" s="19"/>
      <c r="P734" s="19"/>
      <c r="Q734" s="19">
        <v>79</v>
      </c>
      <c r="R734" s="19">
        <v>87</v>
      </c>
      <c r="S734" s="19">
        <v>77</v>
      </c>
      <c r="T734" s="19">
        <v>60</v>
      </c>
      <c r="U734" s="19">
        <v>47</v>
      </c>
      <c r="V734" s="19">
        <v>23</v>
      </c>
      <c r="W734" s="19"/>
      <c r="X734" s="19"/>
      <c r="Y734" s="19"/>
      <c r="Z734" s="19"/>
      <c r="AA734" s="19"/>
      <c r="AB734" s="19">
        <f t="shared" si="44"/>
        <v>373</v>
      </c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>
        <f t="shared" si="45"/>
        <v>0</v>
      </c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>
        <f t="shared" si="46"/>
        <v>0</v>
      </c>
      <c r="BF734" s="9">
        <f t="shared" si="47"/>
        <v>373</v>
      </c>
    </row>
    <row r="735" spans="1:58">
      <c r="A735" s="8" t="s">
        <v>2286</v>
      </c>
      <c r="B735" s="9" t="s">
        <v>2287</v>
      </c>
      <c r="C735" s="8" t="s">
        <v>2288</v>
      </c>
      <c r="D735" s="9" t="s">
        <v>2291</v>
      </c>
      <c r="E735" s="8" t="s">
        <v>2292</v>
      </c>
      <c r="F735" s="8" t="s">
        <v>2293</v>
      </c>
      <c r="G735" s="8" t="s">
        <v>11</v>
      </c>
      <c r="H735" s="19"/>
      <c r="I735" s="19"/>
      <c r="J735" s="19">
        <v>78</v>
      </c>
      <c r="K735" s="19">
        <v>93</v>
      </c>
      <c r="L735" s="19">
        <v>91</v>
      </c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>
        <f t="shared" si="44"/>
        <v>262</v>
      </c>
      <c r="AC735" s="20"/>
      <c r="AD735" s="20"/>
      <c r="AE735" s="20"/>
      <c r="AF735" s="20">
        <v>105</v>
      </c>
      <c r="AG735" s="20">
        <v>73</v>
      </c>
      <c r="AH735" s="20">
        <v>64</v>
      </c>
      <c r="AI735" s="20"/>
      <c r="AJ735" s="20"/>
      <c r="AK735" s="20"/>
      <c r="AL735" s="20"/>
      <c r="AM735" s="20"/>
      <c r="AN735" s="20"/>
      <c r="AO735" s="20">
        <f t="shared" si="45"/>
        <v>242</v>
      </c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>
        <f t="shared" si="46"/>
        <v>0</v>
      </c>
      <c r="BF735" s="9">
        <f t="shared" si="47"/>
        <v>504</v>
      </c>
    </row>
    <row r="736" spans="1:58">
      <c r="A736" s="8" t="s">
        <v>2286</v>
      </c>
      <c r="B736" s="9" t="s">
        <v>2287</v>
      </c>
      <c r="C736" s="8" t="s">
        <v>2288</v>
      </c>
      <c r="D736" s="9" t="s">
        <v>2294</v>
      </c>
      <c r="E736" s="8" t="s">
        <v>2295</v>
      </c>
      <c r="F736" s="8" t="s">
        <v>2296</v>
      </c>
      <c r="G736" s="8" t="s">
        <v>15</v>
      </c>
      <c r="H736" s="19"/>
      <c r="I736" s="19"/>
      <c r="J736" s="19">
        <v>6</v>
      </c>
      <c r="K736" s="19">
        <v>4</v>
      </c>
      <c r="L736" s="19">
        <v>4</v>
      </c>
      <c r="M736" s="19">
        <v>3</v>
      </c>
      <c r="N736" s="19">
        <v>4</v>
      </c>
      <c r="O736" s="19">
        <v>5</v>
      </c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>
        <f t="shared" si="44"/>
        <v>26</v>
      </c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>
        <f t="shared" si="45"/>
        <v>0</v>
      </c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>
        <f t="shared" si="46"/>
        <v>0</v>
      </c>
      <c r="BF736" s="9">
        <f t="shared" si="47"/>
        <v>26</v>
      </c>
    </row>
    <row r="737" spans="1:58">
      <c r="A737" s="8" t="s">
        <v>2286</v>
      </c>
      <c r="B737" s="9" t="s">
        <v>2287</v>
      </c>
      <c r="C737" s="8" t="s">
        <v>2288</v>
      </c>
      <c r="D737" s="9" t="s">
        <v>2297</v>
      </c>
      <c r="E737" s="8" t="s">
        <v>2298</v>
      </c>
      <c r="F737" s="8" t="s">
        <v>2299</v>
      </c>
      <c r="G737" s="8" t="s">
        <v>15</v>
      </c>
      <c r="H737" s="19"/>
      <c r="I737" s="19"/>
      <c r="J737" s="19">
        <v>2</v>
      </c>
      <c r="K737" s="19">
        <v>6</v>
      </c>
      <c r="L737" s="19">
        <v>6</v>
      </c>
      <c r="M737" s="19">
        <v>7</v>
      </c>
      <c r="N737" s="19">
        <v>3</v>
      </c>
      <c r="O737" s="19">
        <v>5</v>
      </c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>
        <f t="shared" si="44"/>
        <v>29</v>
      </c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>
        <f t="shared" si="45"/>
        <v>0</v>
      </c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>
        <f t="shared" si="46"/>
        <v>0</v>
      </c>
      <c r="BF737" s="9">
        <f t="shared" si="47"/>
        <v>29</v>
      </c>
    </row>
    <row r="738" spans="1:58">
      <c r="A738" s="8" t="s">
        <v>2286</v>
      </c>
      <c r="B738" s="9" t="s">
        <v>2287</v>
      </c>
      <c r="C738" s="8" t="s">
        <v>2288</v>
      </c>
      <c r="D738" s="9" t="s">
        <v>2300</v>
      </c>
      <c r="E738" s="8" t="s">
        <v>2301</v>
      </c>
      <c r="F738" s="8" t="s">
        <v>2302</v>
      </c>
      <c r="G738" s="8" t="s">
        <v>15</v>
      </c>
      <c r="H738" s="19"/>
      <c r="I738" s="19"/>
      <c r="J738" s="19">
        <v>5</v>
      </c>
      <c r="K738" s="19">
        <v>2</v>
      </c>
      <c r="L738" s="19">
        <v>2</v>
      </c>
      <c r="M738" s="19">
        <v>3</v>
      </c>
      <c r="N738" s="19">
        <v>4</v>
      </c>
      <c r="O738" s="19">
        <v>4</v>
      </c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>
        <f t="shared" si="44"/>
        <v>20</v>
      </c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>
        <f t="shared" si="45"/>
        <v>0</v>
      </c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>
        <f t="shared" si="46"/>
        <v>0</v>
      </c>
      <c r="BF738" s="9">
        <f t="shared" si="47"/>
        <v>20</v>
      </c>
    </row>
    <row r="739" spans="1:58">
      <c r="A739" s="8" t="s">
        <v>2286</v>
      </c>
      <c r="B739" s="9" t="s">
        <v>2287</v>
      </c>
      <c r="C739" s="8" t="s">
        <v>2288</v>
      </c>
      <c r="D739" s="9" t="s">
        <v>2303</v>
      </c>
      <c r="E739" s="8" t="s">
        <v>2304</v>
      </c>
      <c r="F739" s="8" t="s">
        <v>2305</v>
      </c>
      <c r="G739" s="8" t="s">
        <v>15</v>
      </c>
      <c r="H739" s="19"/>
      <c r="I739" s="19"/>
      <c r="J739" s="19">
        <v>1</v>
      </c>
      <c r="K739" s="19">
        <v>2</v>
      </c>
      <c r="L739" s="19">
        <v>1</v>
      </c>
      <c r="M739" s="19">
        <v>3</v>
      </c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>
        <f t="shared" si="44"/>
        <v>7</v>
      </c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>
        <f t="shared" si="45"/>
        <v>0</v>
      </c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>
        <f t="shared" si="46"/>
        <v>0</v>
      </c>
      <c r="BF739" s="9">
        <f t="shared" si="47"/>
        <v>7</v>
      </c>
    </row>
    <row r="740" spans="1:58">
      <c r="A740" s="8" t="s">
        <v>2286</v>
      </c>
      <c r="B740" s="9" t="s">
        <v>2287</v>
      </c>
      <c r="C740" s="8" t="s">
        <v>2288</v>
      </c>
      <c r="D740" s="9" t="s">
        <v>2306</v>
      </c>
      <c r="E740" s="8" t="s">
        <v>2307</v>
      </c>
      <c r="F740" s="8" t="s">
        <v>2308</v>
      </c>
      <c r="G740" s="8" t="s">
        <v>15</v>
      </c>
      <c r="H740" s="19"/>
      <c r="I740" s="19"/>
      <c r="J740" s="19">
        <v>3</v>
      </c>
      <c r="K740" s="19">
        <v>2</v>
      </c>
      <c r="L740" s="19">
        <v>1</v>
      </c>
      <c r="M740" s="19">
        <v>2</v>
      </c>
      <c r="N740" s="19"/>
      <c r="O740" s="19">
        <v>1</v>
      </c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>
        <f t="shared" si="44"/>
        <v>9</v>
      </c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>
        <f t="shared" si="45"/>
        <v>0</v>
      </c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>
        <f t="shared" si="46"/>
        <v>0</v>
      </c>
      <c r="BF740" s="9">
        <f t="shared" si="47"/>
        <v>9</v>
      </c>
    </row>
    <row r="741" spans="1:58">
      <c r="A741" s="8" t="s">
        <v>2286</v>
      </c>
      <c r="B741" s="9" t="s">
        <v>2287</v>
      </c>
      <c r="C741" s="8" t="s">
        <v>2288</v>
      </c>
      <c r="D741" s="9" t="s">
        <v>2309</v>
      </c>
      <c r="E741" s="8" t="s">
        <v>2310</v>
      </c>
      <c r="F741" s="8" t="s">
        <v>2311</v>
      </c>
      <c r="G741" s="8" t="s">
        <v>15</v>
      </c>
      <c r="H741" s="19"/>
      <c r="I741" s="19"/>
      <c r="J741" s="19"/>
      <c r="K741" s="19"/>
      <c r="L741" s="19">
        <v>3</v>
      </c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>
        <f t="shared" si="44"/>
        <v>3</v>
      </c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>
        <f t="shared" si="45"/>
        <v>0</v>
      </c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>
        <f t="shared" si="46"/>
        <v>0</v>
      </c>
      <c r="BF741" s="9">
        <f t="shared" si="47"/>
        <v>3</v>
      </c>
    </row>
    <row r="742" spans="1:58">
      <c r="A742" s="8" t="s">
        <v>2286</v>
      </c>
      <c r="B742" s="9" t="s">
        <v>2287</v>
      </c>
      <c r="C742" s="8" t="s">
        <v>2288</v>
      </c>
      <c r="D742" s="9" t="s">
        <v>2312</v>
      </c>
      <c r="E742" s="8" t="s">
        <v>2313</v>
      </c>
      <c r="F742" s="8" t="s">
        <v>2314</v>
      </c>
      <c r="G742" s="8" t="s">
        <v>15</v>
      </c>
      <c r="H742" s="19"/>
      <c r="I742" s="19"/>
      <c r="J742" s="19"/>
      <c r="K742" s="19"/>
      <c r="L742" s="19"/>
      <c r="M742" s="19"/>
      <c r="N742" s="19">
        <v>2</v>
      </c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>
        <f t="shared" si="44"/>
        <v>2</v>
      </c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>
        <f t="shared" si="45"/>
        <v>0</v>
      </c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>
        <f t="shared" si="46"/>
        <v>0</v>
      </c>
      <c r="BF742" s="9">
        <f t="shared" si="47"/>
        <v>2</v>
      </c>
    </row>
    <row r="743" spans="1:58">
      <c r="A743" s="8" t="s">
        <v>2286</v>
      </c>
      <c r="B743" s="9" t="s">
        <v>2287</v>
      </c>
      <c r="C743" s="8" t="s">
        <v>2288</v>
      </c>
      <c r="D743" s="9" t="s">
        <v>2315</v>
      </c>
      <c r="E743" s="8" t="s">
        <v>2316</v>
      </c>
      <c r="F743" s="8" t="s">
        <v>2317</v>
      </c>
      <c r="G743" s="8" t="s">
        <v>15</v>
      </c>
      <c r="H743" s="19"/>
      <c r="I743" s="19"/>
      <c r="J743" s="19">
        <v>2</v>
      </c>
      <c r="K743" s="19">
        <v>2</v>
      </c>
      <c r="L743" s="19"/>
      <c r="M743" s="19">
        <v>2</v>
      </c>
      <c r="N743" s="19">
        <v>1</v>
      </c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>
        <f t="shared" si="44"/>
        <v>7</v>
      </c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>
        <f t="shared" si="45"/>
        <v>0</v>
      </c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>
        <f t="shared" si="46"/>
        <v>0</v>
      </c>
      <c r="BF743" s="9">
        <f t="shared" si="47"/>
        <v>7</v>
      </c>
    </row>
    <row r="744" spans="1:58">
      <c r="A744" s="8" t="s">
        <v>2286</v>
      </c>
      <c r="B744" s="9" t="s">
        <v>2318</v>
      </c>
      <c r="C744" s="8" t="s">
        <v>2319</v>
      </c>
      <c r="D744" s="9" t="s">
        <v>2318</v>
      </c>
      <c r="E744" s="8" t="s">
        <v>2320</v>
      </c>
      <c r="F744" s="8" t="s">
        <v>2321</v>
      </c>
      <c r="G744" s="8" t="s">
        <v>15</v>
      </c>
      <c r="H744" s="19"/>
      <c r="I744" s="19"/>
      <c r="J744" s="19">
        <v>5</v>
      </c>
      <c r="K744" s="19">
        <v>5</v>
      </c>
      <c r="L744" s="19">
        <v>6</v>
      </c>
      <c r="M744" s="19">
        <v>6</v>
      </c>
      <c r="N744" s="19">
        <v>4</v>
      </c>
      <c r="O744" s="19">
        <v>13</v>
      </c>
      <c r="P744" s="19"/>
      <c r="Q744" s="19">
        <v>30</v>
      </c>
      <c r="R744" s="19">
        <v>19</v>
      </c>
      <c r="S744" s="19">
        <v>22</v>
      </c>
      <c r="T744" s="19">
        <v>17</v>
      </c>
      <c r="U744" s="19">
        <v>15</v>
      </c>
      <c r="V744" s="19">
        <v>4</v>
      </c>
      <c r="W744" s="19"/>
      <c r="X744" s="19"/>
      <c r="Y744" s="19"/>
      <c r="Z744" s="19"/>
      <c r="AA744" s="19"/>
      <c r="AB744" s="19">
        <f t="shared" si="44"/>
        <v>146</v>
      </c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>
        <f t="shared" si="45"/>
        <v>0</v>
      </c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>
        <f t="shared" si="46"/>
        <v>0</v>
      </c>
      <c r="BF744" s="9">
        <f t="shared" si="47"/>
        <v>146</v>
      </c>
    </row>
    <row r="745" spans="1:58">
      <c r="A745" s="8" t="s">
        <v>2286</v>
      </c>
      <c r="B745" s="9" t="s">
        <v>2318</v>
      </c>
      <c r="C745" s="8" t="s">
        <v>2319</v>
      </c>
      <c r="D745" s="9" t="s">
        <v>2322</v>
      </c>
      <c r="E745" s="8" t="s">
        <v>2323</v>
      </c>
      <c r="F745" s="8" t="s">
        <v>2324</v>
      </c>
      <c r="G745" s="8" t="s">
        <v>15</v>
      </c>
      <c r="H745" s="19"/>
      <c r="I745" s="19"/>
      <c r="J745" s="19">
        <v>1</v>
      </c>
      <c r="K745" s="19">
        <v>2</v>
      </c>
      <c r="L745" s="19">
        <v>6</v>
      </c>
      <c r="M745" s="19">
        <v>3</v>
      </c>
      <c r="N745" s="19">
        <v>4</v>
      </c>
      <c r="O745" s="19">
        <v>2</v>
      </c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>
        <f t="shared" si="44"/>
        <v>18</v>
      </c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>
        <f t="shared" si="45"/>
        <v>0</v>
      </c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>
        <f t="shared" si="46"/>
        <v>0</v>
      </c>
      <c r="BF745" s="9">
        <f t="shared" si="47"/>
        <v>18</v>
      </c>
    </row>
    <row r="746" spans="1:58">
      <c r="A746" s="8" t="s">
        <v>2286</v>
      </c>
      <c r="B746" s="9" t="s">
        <v>2318</v>
      </c>
      <c r="C746" s="8" t="s">
        <v>2319</v>
      </c>
      <c r="D746" s="9" t="s">
        <v>2325</v>
      </c>
      <c r="E746" s="8" t="s">
        <v>2326</v>
      </c>
      <c r="F746" s="8" t="s">
        <v>2327</v>
      </c>
      <c r="G746" s="8" t="s">
        <v>15</v>
      </c>
      <c r="H746" s="19"/>
      <c r="I746" s="19"/>
      <c r="J746" s="19"/>
      <c r="K746" s="19">
        <v>4</v>
      </c>
      <c r="L746" s="19">
        <v>2</v>
      </c>
      <c r="M746" s="19">
        <v>1</v>
      </c>
      <c r="N746" s="19">
        <v>2</v>
      </c>
      <c r="O746" s="19">
        <v>2</v>
      </c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>
        <f t="shared" si="44"/>
        <v>11</v>
      </c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>
        <f t="shared" si="45"/>
        <v>0</v>
      </c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>
        <f t="shared" si="46"/>
        <v>0</v>
      </c>
      <c r="BF746" s="9">
        <f t="shared" si="47"/>
        <v>11</v>
      </c>
    </row>
    <row r="747" spans="1:58">
      <c r="A747" s="8" t="s">
        <v>2286</v>
      </c>
      <c r="B747" s="9" t="s">
        <v>2318</v>
      </c>
      <c r="C747" s="8" t="s">
        <v>2319</v>
      </c>
      <c r="D747" s="9" t="s">
        <v>2328</v>
      </c>
      <c r="E747" s="8" t="s">
        <v>2329</v>
      </c>
      <c r="F747" s="8" t="s">
        <v>2330</v>
      </c>
      <c r="G747" s="8" t="s">
        <v>15</v>
      </c>
      <c r="H747" s="19"/>
      <c r="I747" s="19"/>
      <c r="J747" s="19"/>
      <c r="K747" s="19"/>
      <c r="L747" s="19">
        <v>1</v>
      </c>
      <c r="M747" s="19">
        <v>1</v>
      </c>
      <c r="N747" s="19"/>
      <c r="O747" s="19">
        <v>2</v>
      </c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>
        <f t="shared" si="44"/>
        <v>4</v>
      </c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>
        <f t="shared" si="45"/>
        <v>0</v>
      </c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>
        <f t="shared" si="46"/>
        <v>0</v>
      </c>
      <c r="BF747" s="9">
        <f t="shared" si="47"/>
        <v>4</v>
      </c>
    </row>
    <row r="748" spans="1:58">
      <c r="A748" s="8" t="s">
        <v>2286</v>
      </c>
      <c r="B748" s="9" t="s">
        <v>2318</v>
      </c>
      <c r="C748" s="8" t="s">
        <v>2319</v>
      </c>
      <c r="D748" s="9" t="s">
        <v>2331</v>
      </c>
      <c r="E748" s="8" t="s">
        <v>2332</v>
      </c>
      <c r="F748" s="8" t="s">
        <v>2333</v>
      </c>
      <c r="G748" s="8" t="s">
        <v>15</v>
      </c>
      <c r="H748" s="19"/>
      <c r="I748" s="19"/>
      <c r="J748" s="19">
        <v>3</v>
      </c>
      <c r="K748" s="19">
        <v>2</v>
      </c>
      <c r="L748" s="19">
        <v>2</v>
      </c>
      <c r="M748" s="19">
        <v>2</v>
      </c>
      <c r="N748" s="19"/>
      <c r="O748" s="19">
        <v>1</v>
      </c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>
        <f t="shared" si="44"/>
        <v>10</v>
      </c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>
        <f t="shared" si="45"/>
        <v>0</v>
      </c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>
        <f t="shared" si="46"/>
        <v>0</v>
      </c>
      <c r="BF748" s="9">
        <f t="shared" si="47"/>
        <v>10</v>
      </c>
    </row>
    <row r="749" spans="1:58">
      <c r="A749" s="8" t="s">
        <v>2286</v>
      </c>
      <c r="B749" s="9" t="s">
        <v>2318</v>
      </c>
      <c r="C749" s="8" t="s">
        <v>2319</v>
      </c>
      <c r="D749" s="9" t="s">
        <v>2334</v>
      </c>
      <c r="E749" s="8" t="s">
        <v>2335</v>
      </c>
      <c r="F749" s="8" t="s">
        <v>2336</v>
      </c>
      <c r="G749" s="8" t="s">
        <v>15</v>
      </c>
      <c r="H749" s="19"/>
      <c r="I749" s="19"/>
      <c r="J749" s="19">
        <v>2</v>
      </c>
      <c r="K749" s="19">
        <v>3</v>
      </c>
      <c r="L749" s="19">
        <v>3</v>
      </c>
      <c r="M749" s="19">
        <v>1</v>
      </c>
      <c r="N749" s="19">
        <v>2</v>
      </c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>
        <f t="shared" si="44"/>
        <v>11</v>
      </c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>
        <f t="shared" si="45"/>
        <v>0</v>
      </c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>
        <f t="shared" si="46"/>
        <v>0</v>
      </c>
      <c r="BF749" s="9">
        <f t="shared" si="47"/>
        <v>11</v>
      </c>
    </row>
    <row r="750" spans="1:58">
      <c r="A750" s="8" t="s">
        <v>2286</v>
      </c>
      <c r="B750" s="9" t="s">
        <v>2337</v>
      </c>
      <c r="C750" s="8" t="s">
        <v>2338</v>
      </c>
      <c r="D750" s="9" t="s">
        <v>2337</v>
      </c>
      <c r="E750" s="8" t="s">
        <v>2339</v>
      </c>
      <c r="F750" s="8" t="s">
        <v>2340</v>
      </c>
      <c r="G750" s="8" t="s">
        <v>15</v>
      </c>
      <c r="H750" s="19"/>
      <c r="I750" s="19"/>
      <c r="J750" s="19">
        <v>24</v>
      </c>
      <c r="K750" s="19">
        <v>26</v>
      </c>
      <c r="L750" s="19">
        <v>31</v>
      </c>
      <c r="M750" s="19">
        <v>45</v>
      </c>
      <c r="N750" s="19">
        <v>40</v>
      </c>
      <c r="O750" s="19">
        <v>42</v>
      </c>
      <c r="P750" s="19"/>
      <c r="Q750" s="19">
        <v>50</v>
      </c>
      <c r="R750" s="19">
        <v>57</v>
      </c>
      <c r="S750" s="19">
        <v>51</v>
      </c>
      <c r="T750" s="19">
        <v>36</v>
      </c>
      <c r="U750" s="19">
        <v>36</v>
      </c>
      <c r="V750" s="19">
        <v>19</v>
      </c>
      <c r="W750" s="19"/>
      <c r="X750" s="19"/>
      <c r="Y750" s="19"/>
      <c r="Z750" s="19"/>
      <c r="AA750" s="19"/>
      <c r="AB750" s="19">
        <f t="shared" si="44"/>
        <v>457</v>
      </c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>
        <f t="shared" si="45"/>
        <v>0</v>
      </c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>
        <f t="shared" si="46"/>
        <v>0</v>
      </c>
      <c r="BF750" s="9">
        <f t="shared" si="47"/>
        <v>457</v>
      </c>
    </row>
    <row r="751" spans="1:58">
      <c r="A751" s="8" t="s">
        <v>2341</v>
      </c>
      <c r="B751" s="9" t="s">
        <v>2342</v>
      </c>
      <c r="C751" s="8" t="s">
        <v>2343</v>
      </c>
      <c r="D751" s="9" t="s">
        <v>2342</v>
      </c>
      <c r="E751" s="8" t="s">
        <v>2344</v>
      </c>
      <c r="F751" s="8" t="s">
        <v>2345</v>
      </c>
      <c r="G751" s="8" t="s">
        <v>15</v>
      </c>
      <c r="H751" s="19"/>
      <c r="I751" s="19"/>
      <c r="J751" s="19">
        <v>4</v>
      </c>
      <c r="K751" s="19">
        <v>5</v>
      </c>
      <c r="L751" s="19">
        <v>5</v>
      </c>
      <c r="M751" s="19">
        <v>3</v>
      </c>
      <c r="N751" s="19">
        <v>5</v>
      </c>
      <c r="O751" s="19">
        <v>2</v>
      </c>
      <c r="P751" s="19"/>
      <c r="Q751" s="19">
        <v>13</v>
      </c>
      <c r="R751" s="19">
        <v>7</v>
      </c>
      <c r="S751" s="19">
        <v>10</v>
      </c>
      <c r="T751" s="19">
        <v>13</v>
      </c>
      <c r="U751" s="19">
        <v>19</v>
      </c>
      <c r="V751" s="19">
        <v>14</v>
      </c>
      <c r="W751" s="19"/>
      <c r="X751" s="19"/>
      <c r="Y751" s="19"/>
      <c r="Z751" s="19"/>
      <c r="AA751" s="19"/>
      <c r="AB751" s="19">
        <f t="shared" si="44"/>
        <v>100</v>
      </c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>
        <f t="shared" si="45"/>
        <v>0</v>
      </c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>
        <f t="shared" si="46"/>
        <v>0</v>
      </c>
      <c r="BF751" s="9">
        <f t="shared" si="47"/>
        <v>100</v>
      </c>
    </row>
    <row r="752" spans="1:58">
      <c r="A752" s="8" t="s">
        <v>2341</v>
      </c>
      <c r="B752" s="9" t="s">
        <v>2342</v>
      </c>
      <c r="C752" s="8" t="s">
        <v>2343</v>
      </c>
      <c r="D752" s="9" t="s">
        <v>2346</v>
      </c>
      <c r="E752" s="8" t="s">
        <v>2347</v>
      </c>
      <c r="F752" s="8" t="s">
        <v>2348</v>
      </c>
      <c r="G752" s="8" t="s">
        <v>15</v>
      </c>
      <c r="H752" s="19"/>
      <c r="I752" s="19"/>
      <c r="J752" s="19">
        <v>1</v>
      </c>
      <c r="K752" s="19">
        <v>1</v>
      </c>
      <c r="L752" s="19"/>
      <c r="M752" s="19">
        <v>1</v>
      </c>
      <c r="N752" s="19">
        <v>3</v>
      </c>
      <c r="O752" s="19">
        <v>2</v>
      </c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>
        <f t="shared" si="44"/>
        <v>8</v>
      </c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>
        <f t="shared" si="45"/>
        <v>0</v>
      </c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>
        <f t="shared" si="46"/>
        <v>0</v>
      </c>
      <c r="BF752" s="9">
        <f t="shared" si="47"/>
        <v>8</v>
      </c>
    </row>
    <row r="753" spans="1:58">
      <c r="A753" s="8" t="s">
        <v>2341</v>
      </c>
      <c r="B753" s="9" t="s">
        <v>2342</v>
      </c>
      <c r="C753" s="8" t="s">
        <v>2343</v>
      </c>
      <c r="D753" s="9" t="s">
        <v>2349</v>
      </c>
      <c r="E753" s="8" t="s">
        <v>2350</v>
      </c>
      <c r="F753" s="8" t="s">
        <v>2351</v>
      </c>
      <c r="G753" s="8" t="s">
        <v>15</v>
      </c>
      <c r="H753" s="19"/>
      <c r="I753" s="19"/>
      <c r="J753" s="19">
        <v>2</v>
      </c>
      <c r="K753" s="19">
        <v>2</v>
      </c>
      <c r="L753" s="19">
        <v>4</v>
      </c>
      <c r="M753" s="19">
        <v>1</v>
      </c>
      <c r="N753" s="19">
        <v>1</v>
      </c>
      <c r="O753" s="19">
        <v>2</v>
      </c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>
        <f t="shared" si="44"/>
        <v>12</v>
      </c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>
        <f t="shared" si="45"/>
        <v>0</v>
      </c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>
        <f t="shared" si="46"/>
        <v>0</v>
      </c>
      <c r="BF753" s="9">
        <f t="shared" si="47"/>
        <v>12</v>
      </c>
    </row>
    <row r="754" spans="1:58">
      <c r="A754" s="8" t="s">
        <v>2341</v>
      </c>
      <c r="B754" s="9" t="s">
        <v>2342</v>
      </c>
      <c r="C754" s="8" t="s">
        <v>2343</v>
      </c>
      <c r="D754" s="9" t="s">
        <v>2352</v>
      </c>
      <c r="E754" s="8" t="s">
        <v>2353</v>
      </c>
      <c r="F754" s="8" t="s">
        <v>2354</v>
      </c>
      <c r="G754" s="8" t="s">
        <v>15</v>
      </c>
      <c r="H754" s="19"/>
      <c r="I754" s="19"/>
      <c r="J754" s="19">
        <v>3</v>
      </c>
      <c r="K754" s="19"/>
      <c r="L754" s="19">
        <v>3</v>
      </c>
      <c r="M754" s="19">
        <v>3</v>
      </c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>
        <f t="shared" si="44"/>
        <v>9</v>
      </c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>
        <f t="shared" si="45"/>
        <v>0</v>
      </c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>
        <f t="shared" si="46"/>
        <v>0</v>
      </c>
      <c r="BF754" s="9">
        <f t="shared" si="47"/>
        <v>9</v>
      </c>
    </row>
    <row r="755" spans="1:58">
      <c r="A755" s="8" t="s">
        <v>2341</v>
      </c>
      <c r="B755" s="9" t="s">
        <v>2342</v>
      </c>
      <c r="C755" s="8" t="s">
        <v>2343</v>
      </c>
      <c r="D755" s="9" t="s">
        <v>2355</v>
      </c>
      <c r="E755" s="8" t="s">
        <v>2356</v>
      </c>
      <c r="F755" s="8" t="s">
        <v>2357</v>
      </c>
      <c r="G755" s="8" t="s">
        <v>15</v>
      </c>
      <c r="H755" s="19"/>
      <c r="I755" s="19"/>
      <c r="J755" s="19">
        <v>1</v>
      </c>
      <c r="K755" s="19">
        <v>5</v>
      </c>
      <c r="L755" s="19">
        <v>3</v>
      </c>
      <c r="M755" s="19">
        <v>5</v>
      </c>
      <c r="N755" s="19">
        <v>5</v>
      </c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>
        <f t="shared" si="44"/>
        <v>19</v>
      </c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>
        <f t="shared" si="45"/>
        <v>0</v>
      </c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>
        <f t="shared" si="46"/>
        <v>0</v>
      </c>
      <c r="BF755" s="9">
        <f t="shared" si="47"/>
        <v>19</v>
      </c>
    </row>
    <row r="756" spans="1:58">
      <c r="A756" s="8" t="s">
        <v>2341</v>
      </c>
      <c r="B756" s="9" t="s">
        <v>2358</v>
      </c>
      <c r="C756" s="8" t="s">
        <v>2359</v>
      </c>
      <c r="D756" s="9" t="s">
        <v>2360</v>
      </c>
      <c r="E756" s="8" t="s">
        <v>2361</v>
      </c>
      <c r="F756" s="8" t="s">
        <v>2362</v>
      </c>
      <c r="G756" s="8" t="s">
        <v>15</v>
      </c>
      <c r="H756" s="19"/>
      <c r="I756" s="19"/>
      <c r="J756" s="19">
        <v>1</v>
      </c>
      <c r="K756" s="19">
        <v>2</v>
      </c>
      <c r="L756" s="19"/>
      <c r="M756" s="19">
        <v>3</v>
      </c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>
        <f t="shared" si="44"/>
        <v>6</v>
      </c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>
        <f t="shared" si="45"/>
        <v>0</v>
      </c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>
        <f t="shared" si="46"/>
        <v>0</v>
      </c>
      <c r="BF756" s="9">
        <f t="shared" si="47"/>
        <v>6</v>
      </c>
    </row>
    <row r="757" spans="1:58">
      <c r="A757" s="8" t="s">
        <v>2341</v>
      </c>
      <c r="B757" s="9" t="s">
        <v>2358</v>
      </c>
      <c r="C757" s="8" t="s">
        <v>2359</v>
      </c>
      <c r="D757" s="9" t="s">
        <v>2363</v>
      </c>
      <c r="E757" s="8" t="s">
        <v>2364</v>
      </c>
      <c r="F757" s="8" t="s">
        <v>2365</v>
      </c>
      <c r="G757" s="8" t="s">
        <v>15</v>
      </c>
      <c r="H757" s="19"/>
      <c r="I757" s="19"/>
      <c r="J757" s="19"/>
      <c r="K757" s="19">
        <v>1</v>
      </c>
      <c r="L757" s="19">
        <v>1</v>
      </c>
      <c r="M757" s="19">
        <v>1</v>
      </c>
      <c r="N757" s="19">
        <v>2</v>
      </c>
      <c r="O757" s="19">
        <v>2</v>
      </c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>
        <f t="shared" si="44"/>
        <v>7</v>
      </c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>
        <f t="shared" si="45"/>
        <v>0</v>
      </c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>
        <f t="shared" si="46"/>
        <v>0</v>
      </c>
      <c r="BF757" s="9">
        <f t="shared" si="47"/>
        <v>7</v>
      </c>
    </row>
    <row r="758" spans="1:58">
      <c r="A758" s="8" t="s">
        <v>2341</v>
      </c>
      <c r="B758" s="9" t="s">
        <v>2358</v>
      </c>
      <c r="C758" s="8" t="s">
        <v>2359</v>
      </c>
      <c r="D758" s="9" t="s">
        <v>2366</v>
      </c>
      <c r="E758" s="8" t="s">
        <v>2367</v>
      </c>
      <c r="F758" s="8" t="s">
        <v>2368</v>
      </c>
      <c r="G758" s="8" t="s">
        <v>15</v>
      </c>
      <c r="H758" s="19"/>
      <c r="I758" s="19"/>
      <c r="J758" s="19">
        <v>5</v>
      </c>
      <c r="K758" s="19">
        <v>2</v>
      </c>
      <c r="L758" s="19">
        <v>6</v>
      </c>
      <c r="M758" s="19">
        <v>3</v>
      </c>
      <c r="N758" s="19">
        <v>2</v>
      </c>
      <c r="O758" s="19">
        <v>4</v>
      </c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>
        <f t="shared" si="44"/>
        <v>22</v>
      </c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>
        <f t="shared" si="45"/>
        <v>0</v>
      </c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>
        <f t="shared" si="46"/>
        <v>0</v>
      </c>
      <c r="BF758" s="9">
        <f t="shared" si="47"/>
        <v>22</v>
      </c>
    </row>
    <row r="759" spans="1:58">
      <c r="A759" s="8" t="s">
        <v>2341</v>
      </c>
      <c r="B759" s="9" t="s">
        <v>2358</v>
      </c>
      <c r="C759" s="8" t="s">
        <v>2359</v>
      </c>
      <c r="D759" s="9" t="s">
        <v>2358</v>
      </c>
      <c r="E759" s="8" t="s">
        <v>2369</v>
      </c>
      <c r="F759" s="8" t="s">
        <v>2370</v>
      </c>
      <c r="G759" s="8" t="s">
        <v>15</v>
      </c>
      <c r="H759" s="19"/>
      <c r="I759" s="19"/>
      <c r="J759" s="19"/>
      <c r="K759" s="19"/>
      <c r="L759" s="19"/>
      <c r="M759" s="19"/>
      <c r="N759" s="19"/>
      <c r="O759" s="19"/>
      <c r="P759" s="19"/>
      <c r="Q759" s="19">
        <v>11</v>
      </c>
      <c r="R759" s="19">
        <v>17</v>
      </c>
      <c r="S759" s="19">
        <v>15</v>
      </c>
      <c r="T759" s="19">
        <v>4</v>
      </c>
      <c r="U759" s="19">
        <v>4</v>
      </c>
      <c r="V759" s="19">
        <v>6</v>
      </c>
      <c r="W759" s="19"/>
      <c r="X759" s="19"/>
      <c r="Y759" s="19"/>
      <c r="Z759" s="19"/>
      <c r="AA759" s="19"/>
      <c r="AB759" s="19">
        <f t="shared" si="44"/>
        <v>57</v>
      </c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>
        <f t="shared" si="45"/>
        <v>0</v>
      </c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>
        <f t="shared" si="46"/>
        <v>0</v>
      </c>
      <c r="BF759" s="9">
        <f t="shared" si="47"/>
        <v>57</v>
      </c>
    </row>
    <row r="760" spans="1:58">
      <c r="A760" s="8" t="s">
        <v>2341</v>
      </c>
      <c r="B760" s="9" t="s">
        <v>2358</v>
      </c>
      <c r="C760" s="8" t="s">
        <v>2359</v>
      </c>
      <c r="D760" s="9" t="s">
        <v>2371</v>
      </c>
      <c r="E760" s="8" t="s">
        <v>2372</v>
      </c>
      <c r="F760" s="8" t="s">
        <v>2373</v>
      </c>
      <c r="G760" s="8" t="s">
        <v>15</v>
      </c>
      <c r="H760" s="19"/>
      <c r="I760" s="19"/>
      <c r="J760" s="19"/>
      <c r="K760" s="19"/>
      <c r="L760" s="19">
        <v>2</v>
      </c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>
        <f t="shared" si="44"/>
        <v>2</v>
      </c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>
        <f t="shared" si="45"/>
        <v>0</v>
      </c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>
        <f t="shared" si="46"/>
        <v>0</v>
      </c>
      <c r="BF760" s="9">
        <f t="shared" si="47"/>
        <v>2</v>
      </c>
    </row>
    <row r="761" spans="1:58">
      <c r="A761" s="8" t="s">
        <v>2341</v>
      </c>
      <c r="B761" s="9" t="s">
        <v>2374</v>
      </c>
      <c r="C761" s="8" t="s">
        <v>2375</v>
      </c>
      <c r="D761" s="9" t="s">
        <v>2376</v>
      </c>
      <c r="E761" s="8" t="s">
        <v>2377</v>
      </c>
      <c r="F761" s="8" t="s">
        <v>2378</v>
      </c>
      <c r="G761" s="8" t="s">
        <v>11</v>
      </c>
      <c r="H761" s="19"/>
      <c r="I761" s="19"/>
      <c r="J761" s="19">
        <v>11</v>
      </c>
      <c r="K761" s="19">
        <v>19</v>
      </c>
      <c r="L761" s="19">
        <v>23</v>
      </c>
      <c r="M761" s="19">
        <v>16</v>
      </c>
      <c r="N761" s="19">
        <v>18</v>
      </c>
      <c r="O761" s="19">
        <v>15</v>
      </c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>
        <f t="shared" si="44"/>
        <v>102</v>
      </c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>
        <f t="shared" si="45"/>
        <v>0</v>
      </c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>
        <f t="shared" si="46"/>
        <v>0</v>
      </c>
      <c r="BF761" s="9">
        <f t="shared" si="47"/>
        <v>102</v>
      </c>
    </row>
    <row r="762" spans="1:58">
      <c r="A762" s="8" t="s">
        <v>2341</v>
      </c>
      <c r="B762" s="9" t="s">
        <v>2374</v>
      </c>
      <c r="C762" s="8" t="s">
        <v>2375</v>
      </c>
      <c r="D762" s="9" t="s">
        <v>2379</v>
      </c>
      <c r="E762" s="8" t="s">
        <v>2380</v>
      </c>
      <c r="F762" s="8" t="s">
        <v>2381</v>
      </c>
      <c r="G762" s="8" t="s">
        <v>11</v>
      </c>
      <c r="H762" s="19"/>
      <c r="I762" s="19"/>
      <c r="J762" s="19">
        <v>17</v>
      </c>
      <c r="K762" s="19">
        <v>19</v>
      </c>
      <c r="L762" s="19">
        <v>24</v>
      </c>
      <c r="M762" s="19">
        <v>27</v>
      </c>
      <c r="N762" s="19">
        <v>27</v>
      </c>
      <c r="O762" s="19">
        <v>21</v>
      </c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>
        <f t="shared" si="44"/>
        <v>135</v>
      </c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>
        <f t="shared" si="45"/>
        <v>0</v>
      </c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>
        <f t="shared" si="46"/>
        <v>0</v>
      </c>
      <c r="BF762" s="9">
        <f t="shared" si="47"/>
        <v>135</v>
      </c>
    </row>
    <row r="763" spans="1:58">
      <c r="A763" s="8" t="s">
        <v>2341</v>
      </c>
      <c r="B763" s="9" t="s">
        <v>2374</v>
      </c>
      <c r="C763" s="8" t="s">
        <v>2375</v>
      </c>
      <c r="D763" s="9" t="s">
        <v>2374</v>
      </c>
      <c r="E763" s="8" t="s">
        <v>2382</v>
      </c>
      <c r="F763" s="8" t="s">
        <v>2383</v>
      </c>
      <c r="G763" s="8" t="s">
        <v>11</v>
      </c>
      <c r="H763" s="19"/>
      <c r="I763" s="19"/>
      <c r="J763" s="19"/>
      <c r="K763" s="19"/>
      <c r="L763" s="19"/>
      <c r="M763" s="19"/>
      <c r="N763" s="19"/>
      <c r="O763" s="19"/>
      <c r="P763" s="19"/>
      <c r="Q763" s="19">
        <v>49</v>
      </c>
      <c r="R763" s="19">
        <v>50</v>
      </c>
      <c r="S763" s="19">
        <v>44</v>
      </c>
      <c r="T763" s="19">
        <v>46</v>
      </c>
      <c r="U763" s="19">
        <v>58</v>
      </c>
      <c r="V763" s="19">
        <v>41</v>
      </c>
      <c r="W763" s="19"/>
      <c r="X763" s="19"/>
      <c r="Y763" s="19"/>
      <c r="Z763" s="19"/>
      <c r="AA763" s="19"/>
      <c r="AB763" s="19">
        <f t="shared" si="44"/>
        <v>288</v>
      </c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>
        <f t="shared" si="45"/>
        <v>0</v>
      </c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>
        <f t="shared" si="46"/>
        <v>0</v>
      </c>
      <c r="BF763" s="9">
        <f t="shared" si="47"/>
        <v>288</v>
      </c>
    </row>
    <row r="764" spans="1:58">
      <c r="A764" s="8" t="s">
        <v>2384</v>
      </c>
      <c r="B764" s="9" t="s">
        <v>2385</v>
      </c>
      <c r="C764" s="8" t="s">
        <v>2386</v>
      </c>
      <c r="D764" s="9" t="s">
        <v>2387</v>
      </c>
      <c r="E764" s="8" t="s">
        <v>2388</v>
      </c>
      <c r="F764" s="8" t="s">
        <v>2389</v>
      </c>
      <c r="G764" s="8" t="s">
        <v>11</v>
      </c>
      <c r="H764" s="19"/>
      <c r="I764" s="19"/>
      <c r="J764" s="19">
        <v>69</v>
      </c>
      <c r="K764" s="19">
        <v>78</v>
      </c>
      <c r="L764" s="19">
        <v>95</v>
      </c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>
        <f t="shared" si="44"/>
        <v>242</v>
      </c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>
        <f t="shared" si="45"/>
        <v>0</v>
      </c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>
        <f t="shared" si="46"/>
        <v>0</v>
      </c>
      <c r="BF764" s="9">
        <f t="shared" si="47"/>
        <v>242</v>
      </c>
    </row>
    <row r="765" spans="1:58">
      <c r="A765" s="8" t="s">
        <v>2384</v>
      </c>
      <c r="B765" s="9" t="s">
        <v>2385</v>
      </c>
      <c r="C765" s="8" t="s">
        <v>2386</v>
      </c>
      <c r="D765" s="9" t="s">
        <v>2385</v>
      </c>
      <c r="E765" s="8" t="s">
        <v>2390</v>
      </c>
      <c r="F765" s="8" t="s">
        <v>2386</v>
      </c>
      <c r="G765" s="8" t="s">
        <v>11</v>
      </c>
      <c r="H765" s="19"/>
      <c r="I765" s="19"/>
      <c r="J765" s="19"/>
      <c r="K765" s="19"/>
      <c r="L765" s="19"/>
      <c r="M765" s="19"/>
      <c r="N765" s="19"/>
      <c r="O765" s="19"/>
      <c r="P765" s="19"/>
      <c r="Q765" s="19">
        <v>145</v>
      </c>
      <c r="R765" s="19">
        <v>148</v>
      </c>
      <c r="S765" s="19">
        <v>147</v>
      </c>
      <c r="T765" s="19">
        <v>146</v>
      </c>
      <c r="U765" s="19">
        <v>168</v>
      </c>
      <c r="V765" s="19">
        <v>93</v>
      </c>
      <c r="W765" s="19"/>
      <c r="X765" s="19"/>
      <c r="Y765" s="19"/>
      <c r="Z765" s="19"/>
      <c r="AA765" s="19"/>
      <c r="AB765" s="19">
        <f t="shared" si="44"/>
        <v>847</v>
      </c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>
        <f t="shared" si="45"/>
        <v>0</v>
      </c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>
        <f t="shared" si="46"/>
        <v>0</v>
      </c>
      <c r="BF765" s="9">
        <f t="shared" si="47"/>
        <v>847</v>
      </c>
    </row>
    <row r="766" spans="1:58">
      <c r="A766" s="8" t="s">
        <v>2384</v>
      </c>
      <c r="B766" s="9" t="s">
        <v>2385</v>
      </c>
      <c r="C766" s="8" t="s">
        <v>2386</v>
      </c>
      <c r="D766" s="9" t="s">
        <v>2391</v>
      </c>
      <c r="E766" s="8" t="s">
        <v>2392</v>
      </c>
      <c r="F766" s="8" t="s">
        <v>2393</v>
      </c>
      <c r="G766" s="8" t="s">
        <v>11</v>
      </c>
      <c r="H766" s="19"/>
      <c r="I766" s="19"/>
      <c r="J766" s="19"/>
      <c r="K766" s="19"/>
      <c r="L766" s="19"/>
      <c r="M766" s="19">
        <v>111</v>
      </c>
      <c r="N766" s="19">
        <v>114</v>
      </c>
      <c r="O766" s="19">
        <v>115</v>
      </c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>
        <f t="shared" si="44"/>
        <v>340</v>
      </c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>
        <f t="shared" si="45"/>
        <v>0</v>
      </c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>
        <f t="shared" si="46"/>
        <v>0</v>
      </c>
      <c r="BF766" s="9">
        <f t="shared" si="47"/>
        <v>340</v>
      </c>
    </row>
    <row r="767" spans="1:58">
      <c r="A767" s="8" t="s">
        <v>2384</v>
      </c>
      <c r="B767" s="9" t="s">
        <v>2394</v>
      </c>
      <c r="C767" s="8" t="s">
        <v>2395</v>
      </c>
      <c r="D767" s="9" t="s">
        <v>2394</v>
      </c>
      <c r="E767" s="8" t="s">
        <v>2396</v>
      </c>
      <c r="F767" s="8" t="s">
        <v>2395</v>
      </c>
      <c r="G767" s="8" t="s">
        <v>15</v>
      </c>
      <c r="H767" s="19"/>
      <c r="I767" s="19"/>
      <c r="J767" s="19">
        <v>1</v>
      </c>
      <c r="K767" s="19">
        <v>1</v>
      </c>
      <c r="L767" s="19">
        <v>1</v>
      </c>
      <c r="M767" s="19">
        <v>1</v>
      </c>
      <c r="N767" s="19">
        <v>2</v>
      </c>
      <c r="O767" s="19">
        <v>3</v>
      </c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>
        <f t="shared" si="44"/>
        <v>9</v>
      </c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>
        <f t="shared" si="45"/>
        <v>0</v>
      </c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>
        <f t="shared" si="46"/>
        <v>0</v>
      </c>
      <c r="BF767" s="9">
        <f t="shared" si="47"/>
        <v>9</v>
      </c>
    </row>
    <row r="768" spans="1:58">
      <c r="A768" s="8" t="s">
        <v>2384</v>
      </c>
      <c r="B768" s="9" t="s">
        <v>2397</v>
      </c>
      <c r="C768" s="8" t="s">
        <v>2398</v>
      </c>
      <c r="D768" s="9" t="s">
        <v>2397</v>
      </c>
      <c r="E768" s="8" t="s">
        <v>2399</v>
      </c>
      <c r="F768" s="8" t="s">
        <v>2398</v>
      </c>
      <c r="G768" s="8" t="s">
        <v>15</v>
      </c>
      <c r="H768" s="19"/>
      <c r="I768" s="19"/>
      <c r="J768" s="19">
        <v>9</v>
      </c>
      <c r="K768" s="19">
        <v>8</v>
      </c>
      <c r="L768" s="19">
        <v>9</v>
      </c>
      <c r="M768" s="19">
        <v>13</v>
      </c>
      <c r="N768" s="19">
        <v>6</v>
      </c>
      <c r="O768" s="19">
        <v>16</v>
      </c>
      <c r="P768" s="19"/>
      <c r="Q768" s="19">
        <v>15</v>
      </c>
      <c r="R768" s="19">
        <v>24</v>
      </c>
      <c r="S768" s="19">
        <v>16</v>
      </c>
      <c r="T768" s="19">
        <v>20</v>
      </c>
      <c r="U768" s="19">
        <v>16</v>
      </c>
      <c r="V768" s="19">
        <v>13</v>
      </c>
      <c r="W768" s="19"/>
      <c r="X768" s="19"/>
      <c r="Y768" s="19"/>
      <c r="Z768" s="19"/>
      <c r="AA768" s="19"/>
      <c r="AB768" s="19">
        <f t="shared" si="44"/>
        <v>165</v>
      </c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>
        <f t="shared" si="45"/>
        <v>0</v>
      </c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>
        <f t="shared" si="46"/>
        <v>0</v>
      </c>
      <c r="BF768" s="9">
        <f t="shared" si="47"/>
        <v>165</v>
      </c>
    </row>
    <row r="769" spans="1:58">
      <c r="A769" s="8" t="s">
        <v>2384</v>
      </c>
      <c r="B769" s="9" t="s">
        <v>2400</v>
      </c>
      <c r="C769" s="8" t="s">
        <v>2401</v>
      </c>
      <c r="D769" s="9" t="s">
        <v>2400</v>
      </c>
      <c r="E769" s="8" t="s">
        <v>2402</v>
      </c>
      <c r="F769" s="8" t="s">
        <v>2401</v>
      </c>
      <c r="G769" s="8" t="s">
        <v>15</v>
      </c>
      <c r="H769" s="19"/>
      <c r="I769" s="19"/>
      <c r="J769" s="19">
        <v>2</v>
      </c>
      <c r="K769" s="19">
        <v>4</v>
      </c>
      <c r="L769" s="19">
        <v>5</v>
      </c>
      <c r="M769" s="19">
        <v>7</v>
      </c>
      <c r="N769" s="19">
        <v>3</v>
      </c>
      <c r="O769" s="19">
        <v>7</v>
      </c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>
        <f t="shared" si="44"/>
        <v>28</v>
      </c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>
        <f t="shared" si="45"/>
        <v>0</v>
      </c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>
        <f t="shared" si="46"/>
        <v>0</v>
      </c>
      <c r="BF769" s="9">
        <f t="shared" si="47"/>
        <v>28</v>
      </c>
    </row>
    <row r="770" spans="1:58">
      <c r="A770" s="8" t="s">
        <v>2384</v>
      </c>
      <c r="B770" s="9" t="s">
        <v>2403</v>
      </c>
      <c r="C770" s="8" t="s">
        <v>2404</v>
      </c>
      <c r="D770" s="9" t="s">
        <v>2403</v>
      </c>
      <c r="E770" s="8" t="s">
        <v>2405</v>
      </c>
      <c r="F770" s="8" t="s">
        <v>2404</v>
      </c>
      <c r="G770" s="8" t="s">
        <v>15</v>
      </c>
      <c r="H770" s="19"/>
      <c r="I770" s="19"/>
      <c r="J770" s="19">
        <v>3</v>
      </c>
      <c r="K770" s="19"/>
      <c r="L770" s="19">
        <v>1</v>
      </c>
      <c r="M770" s="19">
        <v>2</v>
      </c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>
        <f t="shared" si="44"/>
        <v>6</v>
      </c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>
        <f t="shared" si="45"/>
        <v>0</v>
      </c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>
        <f t="shared" si="46"/>
        <v>0</v>
      </c>
      <c r="BF770" s="9">
        <f t="shared" si="47"/>
        <v>6</v>
      </c>
    </row>
    <row r="771" spans="1:58">
      <c r="A771" s="8" t="s">
        <v>2384</v>
      </c>
      <c r="B771" s="9" t="s">
        <v>2406</v>
      </c>
      <c r="C771" s="8" t="s">
        <v>2407</v>
      </c>
      <c r="D771" s="9" t="s">
        <v>2406</v>
      </c>
      <c r="E771" s="8" t="s">
        <v>2408</v>
      </c>
      <c r="F771" s="8" t="s">
        <v>2407</v>
      </c>
      <c r="G771" s="8" t="s">
        <v>15</v>
      </c>
      <c r="H771" s="19"/>
      <c r="I771" s="19"/>
      <c r="J771" s="19">
        <v>1</v>
      </c>
      <c r="K771" s="19">
        <v>2</v>
      </c>
      <c r="L771" s="19">
        <v>5</v>
      </c>
      <c r="M771" s="19"/>
      <c r="N771" s="19">
        <v>4</v>
      </c>
      <c r="O771" s="19">
        <v>8</v>
      </c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>
        <f t="shared" si="44"/>
        <v>20</v>
      </c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>
        <f t="shared" si="45"/>
        <v>0</v>
      </c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>
        <f t="shared" si="46"/>
        <v>0</v>
      </c>
      <c r="BF771" s="9">
        <f t="shared" si="47"/>
        <v>20</v>
      </c>
    </row>
    <row r="772" spans="1:58">
      <c r="A772" s="8" t="s">
        <v>2384</v>
      </c>
      <c r="B772" s="9" t="s">
        <v>2409</v>
      </c>
      <c r="C772" s="8" t="s">
        <v>2410</v>
      </c>
      <c r="D772" s="9" t="s">
        <v>2409</v>
      </c>
      <c r="E772" s="8" t="s">
        <v>2411</v>
      </c>
      <c r="F772" s="8" t="s">
        <v>2410</v>
      </c>
      <c r="G772" s="8" t="s">
        <v>15</v>
      </c>
      <c r="H772" s="19"/>
      <c r="I772" s="19"/>
      <c r="J772" s="19">
        <v>1</v>
      </c>
      <c r="K772" s="19">
        <v>6</v>
      </c>
      <c r="L772" s="19">
        <v>6</v>
      </c>
      <c r="M772" s="19">
        <v>1</v>
      </c>
      <c r="N772" s="19">
        <v>1</v>
      </c>
      <c r="O772" s="19">
        <v>6</v>
      </c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>
        <f t="shared" si="44"/>
        <v>21</v>
      </c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>
        <f t="shared" si="45"/>
        <v>0</v>
      </c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>
        <f t="shared" si="46"/>
        <v>0</v>
      </c>
      <c r="BF772" s="9">
        <f t="shared" si="47"/>
        <v>21</v>
      </c>
    </row>
    <row r="773" spans="1:58">
      <c r="A773" s="8" t="s">
        <v>2384</v>
      </c>
      <c r="B773" s="9" t="s">
        <v>2412</v>
      </c>
      <c r="C773" s="8" t="s">
        <v>2413</v>
      </c>
      <c r="D773" s="9" t="s">
        <v>2412</v>
      </c>
      <c r="E773" s="8" t="s">
        <v>2414</v>
      </c>
      <c r="F773" s="8" t="s">
        <v>2415</v>
      </c>
      <c r="G773" s="8" t="s">
        <v>15</v>
      </c>
      <c r="H773" s="19"/>
      <c r="I773" s="19"/>
      <c r="J773" s="19">
        <v>2</v>
      </c>
      <c r="K773" s="19">
        <v>1</v>
      </c>
      <c r="L773" s="19">
        <v>1</v>
      </c>
      <c r="M773" s="19">
        <v>7</v>
      </c>
      <c r="N773" s="19">
        <v>3</v>
      </c>
      <c r="O773" s="19">
        <v>2</v>
      </c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>
        <f t="shared" si="44"/>
        <v>16</v>
      </c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>
        <f t="shared" si="45"/>
        <v>0</v>
      </c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>
        <f t="shared" si="46"/>
        <v>0</v>
      </c>
      <c r="BF773" s="9">
        <f t="shared" si="47"/>
        <v>16</v>
      </c>
    </row>
    <row r="774" spans="1:58">
      <c r="A774" s="8" t="s">
        <v>2384</v>
      </c>
      <c r="B774" s="9" t="s">
        <v>2416</v>
      </c>
      <c r="C774" s="8" t="s">
        <v>2417</v>
      </c>
      <c r="D774" s="9" t="s">
        <v>2416</v>
      </c>
      <c r="E774" s="8" t="s">
        <v>2418</v>
      </c>
      <c r="F774" s="8" t="s">
        <v>2417</v>
      </c>
      <c r="G774" s="8" t="s">
        <v>15</v>
      </c>
      <c r="H774" s="19"/>
      <c r="I774" s="19"/>
      <c r="J774" s="19">
        <v>1</v>
      </c>
      <c r="K774" s="19">
        <v>9</v>
      </c>
      <c r="L774" s="19">
        <v>2</v>
      </c>
      <c r="M774" s="19">
        <v>5</v>
      </c>
      <c r="N774" s="19">
        <v>6</v>
      </c>
      <c r="O774" s="19">
        <v>5</v>
      </c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>
        <f t="shared" si="44"/>
        <v>28</v>
      </c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>
        <f t="shared" si="45"/>
        <v>0</v>
      </c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>
        <f t="shared" si="46"/>
        <v>0</v>
      </c>
      <c r="BF774" s="9">
        <f t="shared" si="47"/>
        <v>28</v>
      </c>
    </row>
    <row r="775" spans="1:58">
      <c r="A775" s="8" t="s">
        <v>2384</v>
      </c>
      <c r="B775" s="9" t="s">
        <v>2419</v>
      </c>
      <c r="C775" s="8" t="s">
        <v>2420</v>
      </c>
      <c r="D775" s="9" t="s">
        <v>2419</v>
      </c>
      <c r="E775" s="8" t="s">
        <v>2421</v>
      </c>
      <c r="F775" s="8" t="s">
        <v>2420</v>
      </c>
      <c r="G775" s="8" t="s">
        <v>15</v>
      </c>
      <c r="H775" s="19"/>
      <c r="I775" s="19"/>
      <c r="J775" s="19">
        <v>5</v>
      </c>
      <c r="K775" s="19">
        <v>4</v>
      </c>
      <c r="L775" s="19">
        <v>5</v>
      </c>
      <c r="M775" s="19">
        <v>3</v>
      </c>
      <c r="N775" s="19">
        <v>2</v>
      </c>
      <c r="O775" s="19">
        <v>5</v>
      </c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>
        <f t="shared" si="44"/>
        <v>24</v>
      </c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>
        <f t="shared" si="45"/>
        <v>0</v>
      </c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>
        <f t="shared" si="46"/>
        <v>0</v>
      </c>
      <c r="BF775" s="9">
        <f t="shared" si="47"/>
        <v>24</v>
      </c>
    </row>
    <row r="776" spans="1:58">
      <c r="A776" s="8" t="s">
        <v>2384</v>
      </c>
      <c r="B776" s="9" t="s">
        <v>2422</v>
      </c>
      <c r="C776" s="8" t="s">
        <v>2423</v>
      </c>
      <c r="D776" s="9" t="s">
        <v>2422</v>
      </c>
      <c r="E776" s="8" t="s">
        <v>2424</v>
      </c>
      <c r="F776" s="8" t="s">
        <v>2423</v>
      </c>
      <c r="G776" s="8" t="s">
        <v>15</v>
      </c>
      <c r="H776" s="19"/>
      <c r="I776" s="19"/>
      <c r="J776" s="19">
        <v>6</v>
      </c>
      <c r="K776" s="19"/>
      <c r="L776" s="19">
        <v>6</v>
      </c>
      <c r="M776" s="19">
        <v>3</v>
      </c>
      <c r="N776" s="19">
        <v>3</v>
      </c>
      <c r="O776" s="19">
        <v>2</v>
      </c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>
        <f t="shared" si="44"/>
        <v>20</v>
      </c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>
        <f t="shared" si="45"/>
        <v>0</v>
      </c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>
        <f t="shared" si="46"/>
        <v>0</v>
      </c>
      <c r="BF776" s="9">
        <f t="shared" si="47"/>
        <v>20</v>
      </c>
    </row>
    <row r="777" spans="1:58">
      <c r="A777" s="8" t="s">
        <v>2384</v>
      </c>
      <c r="B777" s="9" t="s">
        <v>2425</v>
      </c>
      <c r="C777" s="8" t="s">
        <v>2426</v>
      </c>
      <c r="D777" s="9" t="s">
        <v>2425</v>
      </c>
      <c r="E777" s="8" t="s">
        <v>2427</v>
      </c>
      <c r="F777" s="8" t="s">
        <v>2426</v>
      </c>
      <c r="G777" s="8" t="s">
        <v>15</v>
      </c>
      <c r="H777" s="19"/>
      <c r="I777" s="19"/>
      <c r="J777" s="19">
        <v>3</v>
      </c>
      <c r="K777" s="19">
        <v>2</v>
      </c>
      <c r="L777" s="19"/>
      <c r="M777" s="19">
        <v>3</v>
      </c>
      <c r="N777" s="19"/>
      <c r="O777" s="19">
        <v>1</v>
      </c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>
        <f t="shared" si="44"/>
        <v>9</v>
      </c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>
        <f t="shared" si="45"/>
        <v>0</v>
      </c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>
        <f t="shared" si="46"/>
        <v>0</v>
      </c>
      <c r="BF777" s="9">
        <f t="shared" si="47"/>
        <v>9</v>
      </c>
    </row>
    <row r="778" spans="1:58">
      <c r="A778" s="8" t="s">
        <v>2384</v>
      </c>
      <c r="B778" s="9" t="s">
        <v>2428</v>
      </c>
      <c r="C778" s="8" t="s">
        <v>2429</v>
      </c>
      <c r="D778" s="9" t="s">
        <v>2428</v>
      </c>
      <c r="E778" s="8" t="s">
        <v>2430</v>
      </c>
      <c r="F778" s="8" t="s">
        <v>2429</v>
      </c>
      <c r="G778" s="8" t="s">
        <v>15</v>
      </c>
      <c r="H778" s="19"/>
      <c r="I778" s="19"/>
      <c r="J778" s="19">
        <v>6</v>
      </c>
      <c r="K778" s="19">
        <v>1</v>
      </c>
      <c r="L778" s="19">
        <v>2</v>
      </c>
      <c r="M778" s="19">
        <v>9</v>
      </c>
      <c r="N778" s="19">
        <v>5</v>
      </c>
      <c r="O778" s="19">
        <v>4</v>
      </c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>
        <f t="shared" si="44"/>
        <v>27</v>
      </c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>
        <f t="shared" si="45"/>
        <v>0</v>
      </c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>
        <f t="shared" si="46"/>
        <v>0</v>
      </c>
      <c r="BF778" s="9">
        <f t="shared" si="47"/>
        <v>27</v>
      </c>
    </row>
    <row r="779" spans="1:58">
      <c r="A779" s="8" t="s">
        <v>2384</v>
      </c>
      <c r="B779" s="9" t="s">
        <v>2431</v>
      </c>
      <c r="C779" s="8" t="s">
        <v>2432</v>
      </c>
      <c r="D779" s="9" t="s">
        <v>2431</v>
      </c>
      <c r="E779" s="8" t="s">
        <v>2433</v>
      </c>
      <c r="F779" s="8" t="s">
        <v>2432</v>
      </c>
      <c r="G779" s="8" t="s">
        <v>15</v>
      </c>
      <c r="H779" s="19"/>
      <c r="I779" s="19"/>
      <c r="J779" s="19">
        <v>3</v>
      </c>
      <c r="K779" s="19">
        <v>6</v>
      </c>
      <c r="L779" s="19">
        <v>11</v>
      </c>
      <c r="M779" s="19">
        <v>7</v>
      </c>
      <c r="N779" s="19">
        <v>5</v>
      </c>
      <c r="O779" s="19">
        <v>7</v>
      </c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>
        <f t="shared" ref="AB779:AB842" si="48">SUM(H779:AA779)</f>
        <v>39</v>
      </c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>
        <f t="shared" ref="AO779:AO842" si="49">SUM(AC779:AN779)</f>
        <v>0</v>
      </c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>
        <f t="shared" ref="BE779:BE842" si="50">SUM(AP779:BD779)</f>
        <v>0</v>
      </c>
      <c r="BF779" s="9">
        <f t="shared" ref="BF779:BF842" si="51">BE779+AO779+AB779</f>
        <v>39</v>
      </c>
    </row>
    <row r="780" spans="1:58">
      <c r="A780" s="8" t="s">
        <v>2384</v>
      </c>
      <c r="B780" s="9" t="s">
        <v>2434</v>
      </c>
      <c r="C780" s="8" t="s">
        <v>2435</v>
      </c>
      <c r="D780" s="9" t="s">
        <v>2434</v>
      </c>
      <c r="E780" s="8" t="s">
        <v>2436</v>
      </c>
      <c r="F780" s="8" t="s">
        <v>2435</v>
      </c>
      <c r="G780" s="8" t="s">
        <v>15</v>
      </c>
      <c r="H780" s="19"/>
      <c r="I780" s="19"/>
      <c r="J780" s="19">
        <v>3</v>
      </c>
      <c r="K780" s="19">
        <v>3</v>
      </c>
      <c r="L780" s="19"/>
      <c r="M780" s="19">
        <v>1</v>
      </c>
      <c r="N780" s="19"/>
      <c r="O780" s="19">
        <v>3</v>
      </c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>
        <f t="shared" si="48"/>
        <v>10</v>
      </c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>
        <f t="shared" si="49"/>
        <v>0</v>
      </c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>
        <f t="shared" si="50"/>
        <v>0</v>
      </c>
      <c r="BF780" s="9">
        <f t="shared" si="51"/>
        <v>10</v>
      </c>
    </row>
    <row r="781" spans="1:58">
      <c r="A781" s="8" t="s">
        <v>2384</v>
      </c>
      <c r="B781" s="9" t="s">
        <v>2437</v>
      </c>
      <c r="C781" s="8" t="s">
        <v>2438</v>
      </c>
      <c r="D781" s="9" t="s">
        <v>2437</v>
      </c>
      <c r="E781" s="8" t="s">
        <v>2439</v>
      </c>
      <c r="F781" s="8" t="s">
        <v>2438</v>
      </c>
      <c r="G781" s="8" t="s">
        <v>15</v>
      </c>
      <c r="H781" s="19"/>
      <c r="I781" s="19"/>
      <c r="J781" s="19">
        <v>1</v>
      </c>
      <c r="K781" s="19">
        <v>1</v>
      </c>
      <c r="L781" s="19">
        <v>2</v>
      </c>
      <c r="M781" s="19">
        <v>2</v>
      </c>
      <c r="N781" s="19">
        <v>1</v>
      </c>
      <c r="O781" s="19">
        <v>1</v>
      </c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>
        <f t="shared" si="48"/>
        <v>8</v>
      </c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>
        <f t="shared" si="49"/>
        <v>0</v>
      </c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>
        <f t="shared" si="50"/>
        <v>0</v>
      </c>
      <c r="BF781" s="9">
        <f t="shared" si="51"/>
        <v>8</v>
      </c>
    </row>
    <row r="782" spans="1:58">
      <c r="A782" s="8" t="s">
        <v>2384</v>
      </c>
      <c r="B782" s="9" t="s">
        <v>2440</v>
      </c>
      <c r="C782" s="8" t="s">
        <v>2441</v>
      </c>
      <c r="D782" s="9" t="s">
        <v>2440</v>
      </c>
      <c r="E782" s="8" t="s">
        <v>2442</v>
      </c>
      <c r="F782" s="8" t="s">
        <v>2441</v>
      </c>
      <c r="G782" s="8" t="s">
        <v>15</v>
      </c>
      <c r="H782" s="19"/>
      <c r="I782" s="19"/>
      <c r="J782" s="19">
        <v>1</v>
      </c>
      <c r="K782" s="19"/>
      <c r="L782" s="19">
        <v>1</v>
      </c>
      <c r="M782" s="19">
        <v>2</v>
      </c>
      <c r="N782" s="19">
        <v>4</v>
      </c>
      <c r="O782" s="19">
        <v>2</v>
      </c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>
        <f t="shared" si="48"/>
        <v>10</v>
      </c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>
        <f t="shared" si="49"/>
        <v>0</v>
      </c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>
        <f t="shared" si="50"/>
        <v>0</v>
      </c>
      <c r="BF782" s="9">
        <f t="shared" si="51"/>
        <v>10</v>
      </c>
    </row>
    <row r="783" spans="1:58">
      <c r="A783" s="8" t="s">
        <v>2384</v>
      </c>
      <c r="B783" s="9" t="s">
        <v>2443</v>
      </c>
      <c r="C783" s="8" t="s">
        <v>2444</v>
      </c>
      <c r="D783" s="9" t="s">
        <v>2445</v>
      </c>
      <c r="E783" s="8" t="s">
        <v>2446</v>
      </c>
      <c r="F783" s="8" t="s">
        <v>2447</v>
      </c>
      <c r="G783" s="8" t="s">
        <v>15</v>
      </c>
      <c r="H783" s="19"/>
      <c r="I783" s="19"/>
      <c r="J783" s="19">
        <v>14</v>
      </c>
      <c r="K783" s="19">
        <v>17</v>
      </c>
      <c r="L783" s="19">
        <v>12</v>
      </c>
      <c r="M783" s="19">
        <v>17</v>
      </c>
      <c r="N783" s="19">
        <v>19</v>
      </c>
      <c r="O783" s="19">
        <v>16</v>
      </c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>
        <f t="shared" si="48"/>
        <v>95</v>
      </c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>
        <f t="shared" si="49"/>
        <v>0</v>
      </c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>
        <f t="shared" si="50"/>
        <v>0</v>
      </c>
      <c r="BF783" s="9">
        <f t="shared" si="51"/>
        <v>95</v>
      </c>
    </row>
    <row r="784" spans="1:58">
      <c r="A784" s="8" t="s">
        <v>2384</v>
      </c>
      <c r="B784" s="9" t="s">
        <v>2443</v>
      </c>
      <c r="C784" s="8" t="s">
        <v>2444</v>
      </c>
      <c r="D784" s="9" t="s">
        <v>2443</v>
      </c>
      <c r="E784" s="8" t="s">
        <v>2448</v>
      </c>
      <c r="F784" s="8" t="s">
        <v>2444</v>
      </c>
      <c r="G784" s="8" t="s">
        <v>15</v>
      </c>
      <c r="H784" s="19"/>
      <c r="I784" s="19"/>
      <c r="J784" s="19"/>
      <c r="K784" s="19"/>
      <c r="L784" s="19"/>
      <c r="M784" s="19"/>
      <c r="N784" s="19"/>
      <c r="O784" s="19"/>
      <c r="P784" s="19"/>
      <c r="Q784" s="19">
        <v>22</v>
      </c>
      <c r="R784" s="19">
        <v>20</v>
      </c>
      <c r="S784" s="19">
        <v>32</v>
      </c>
      <c r="T784" s="19">
        <v>25</v>
      </c>
      <c r="U784" s="19">
        <v>32</v>
      </c>
      <c r="V784" s="19">
        <v>17</v>
      </c>
      <c r="W784" s="19"/>
      <c r="X784" s="19"/>
      <c r="Y784" s="19"/>
      <c r="Z784" s="19"/>
      <c r="AA784" s="19"/>
      <c r="AB784" s="19">
        <f t="shared" si="48"/>
        <v>148</v>
      </c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>
        <f t="shared" si="49"/>
        <v>0</v>
      </c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>
        <f t="shared" si="50"/>
        <v>0</v>
      </c>
      <c r="BF784" s="9">
        <f t="shared" si="51"/>
        <v>148</v>
      </c>
    </row>
    <row r="785" spans="1:58">
      <c r="A785" s="8" t="s">
        <v>2384</v>
      </c>
      <c r="B785" s="9" t="s">
        <v>2449</v>
      </c>
      <c r="C785" s="8" t="s">
        <v>2450</v>
      </c>
      <c r="D785" s="9" t="s">
        <v>2449</v>
      </c>
      <c r="E785" s="8" t="s">
        <v>2451</v>
      </c>
      <c r="F785" s="8" t="s">
        <v>2452</v>
      </c>
      <c r="G785" s="8" t="s">
        <v>15</v>
      </c>
      <c r="H785" s="19"/>
      <c r="I785" s="19"/>
      <c r="J785" s="19">
        <v>6</v>
      </c>
      <c r="K785" s="19">
        <v>7</v>
      </c>
      <c r="L785" s="19">
        <v>7</v>
      </c>
      <c r="M785" s="19">
        <v>9</v>
      </c>
      <c r="N785" s="19">
        <v>8</v>
      </c>
      <c r="O785" s="19">
        <v>14</v>
      </c>
      <c r="P785" s="19"/>
      <c r="Q785" s="19">
        <v>23</v>
      </c>
      <c r="R785" s="19">
        <v>18</v>
      </c>
      <c r="S785" s="19">
        <v>24</v>
      </c>
      <c r="T785" s="19">
        <v>22</v>
      </c>
      <c r="U785" s="19">
        <v>18</v>
      </c>
      <c r="V785" s="19">
        <v>11</v>
      </c>
      <c r="W785" s="19"/>
      <c r="X785" s="19"/>
      <c r="Y785" s="19"/>
      <c r="Z785" s="19"/>
      <c r="AA785" s="19"/>
      <c r="AB785" s="19">
        <f t="shared" si="48"/>
        <v>167</v>
      </c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>
        <f t="shared" si="49"/>
        <v>0</v>
      </c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>
        <f t="shared" si="50"/>
        <v>0</v>
      </c>
      <c r="BF785" s="9">
        <f t="shared" si="51"/>
        <v>167</v>
      </c>
    </row>
    <row r="786" spans="1:58">
      <c r="A786" s="8" t="s">
        <v>2384</v>
      </c>
      <c r="B786" s="9" t="s">
        <v>2453</v>
      </c>
      <c r="C786" s="8" t="s">
        <v>2454</v>
      </c>
      <c r="D786" s="9" t="s">
        <v>2453</v>
      </c>
      <c r="E786" s="8" t="s">
        <v>2455</v>
      </c>
      <c r="F786" s="8" t="s">
        <v>2454</v>
      </c>
      <c r="G786" s="8" t="s">
        <v>15</v>
      </c>
      <c r="H786" s="19"/>
      <c r="I786" s="19"/>
      <c r="J786" s="19">
        <v>2</v>
      </c>
      <c r="K786" s="19"/>
      <c r="L786" s="19"/>
      <c r="M786" s="19">
        <v>3</v>
      </c>
      <c r="N786" s="19">
        <v>2</v>
      </c>
      <c r="O786" s="19">
        <v>1</v>
      </c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>
        <f t="shared" si="48"/>
        <v>8</v>
      </c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>
        <f t="shared" si="49"/>
        <v>0</v>
      </c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>
        <f t="shared" si="50"/>
        <v>0</v>
      </c>
      <c r="BF786" s="9">
        <f t="shared" si="51"/>
        <v>8</v>
      </c>
    </row>
    <row r="787" spans="1:58">
      <c r="A787" s="8" t="s">
        <v>2384</v>
      </c>
      <c r="B787" s="9" t="s">
        <v>2456</v>
      </c>
      <c r="C787" s="8" t="s">
        <v>2457</v>
      </c>
      <c r="D787" s="9" t="s">
        <v>2456</v>
      </c>
      <c r="E787" s="8" t="s">
        <v>2458</v>
      </c>
      <c r="F787" s="8" t="s">
        <v>2457</v>
      </c>
      <c r="G787" s="8" t="s">
        <v>15</v>
      </c>
      <c r="H787" s="19"/>
      <c r="I787" s="19"/>
      <c r="J787" s="19"/>
      <c r="K787" s="19"/>
      <c r="L787" s="19">
        <v>1</v>
      </c>
      <c r="M787" s="19">
        <v>4</v>
      </c>
      <c r="N787" s="19">
        <v>3</v>
      </c>
      <c r="O787" s="19">
        <v>1</v>
      </c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>
        <f t="shared" si="48"/>
        <v>9</v>
      </c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>
        <f t="shared" si="49"/>
        <v>0</v>
      </c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>
        <f t="shared" si="50"/>
        <v>0</v>
      </c>
      <c r="BF787" s="9">
        <f t="shared" si="51"/>
        <v>9</v>
      </c>
    </row>
    <row r="788" spans="1:58">
      <c r="A788" s="8" t="s">
        <v>2459</v>
      </c>
      <c r="B788" s="9" t="s">
        <v>2460</v>
      </c>
      <c r="C788" s="8" t="s">
        <v>2461</v>
      </c>
      <c r="D788" s="9" t="s">
        <v>2460</v>
      </c>
      <c r="E788" s="8" t="s">
        <v>2462</v>
      </c>
      <c r="F788" s="8" t="s">
        <v>2463</v>
      </c>
      <c r="G788" s="8" t="s">
        <v>11</v>
      </c>
      <c r="H788" s="19"/>
      <c r="I788" s="19"/>
      <c r="J788" s="19"/>
      <c r="K788" s="19"/>
      <c r="L788" s="19"/>
      <c r="M788" s="19"/>
      <c r="N788" s="19"/>
      <c r="O788" s="19"/>
      <c r="P788" s="19"/>
      <c r="Q788" s="19">
        <v>64</v>
      </c>
      <c r="R788" s="19">
        <v>65</v>
      </c>
      <c r="S788" s="19">
        <v>64</v>
      </c>
      <c r="T788" s="19">
        <v>64</v>
      </c>
      <c r="U788" s="19">
        <v>56</v>
      </c>
      <c r="V788" s="19">
        <v>73</v>
      </c>
      <c r="W788" s="19"/>
      <c r="X788" s="19"/>
      <c r="Y788" s="19"/>
      <c r="Z788" s="19"/>
      <c r="AA788" s="19"/>
      <c r="AB788" s="19">
        <f t="shared" si="48"/>
        <v>386</v>
      </c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>
        <f t="shared" si="49"/>
        <v>0</v>
      </c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>
        <f t="shared" si="50"/>
        <v>0</v>
      </c>
      <c r="BF788" s="9">
        <f t="shared" si="51"/>
        <v>386</v>
      </c>
    </row>
    <row r="789" spans="1:58">
      <c r="A789" s="8" t="s">
        <v>2459</v>
      </c>
      <c r="B789" s="9" t="s">
        <v>2460</v>
      </c>
      <c r="C789" s="8" t="s">
        <v>2461</v>
      </c>
      <c r="D789" s="9" t="s">
        <v>2464</v>
      </c>
      <c r="E789" s="8" t="s">
        <v>2465</v>
      </c>
      <c r="F789" s="8" t="s">
        <v>2466</v>
      </c>
      <c r="G789" s="8" t="s">
        <v>11</v>
      </c>
      <c r="H789" s="19"/>
      <c r="I789" s="19"/>
      <c r="J789" s="19">
        <v>22</v>
      </c>
      <c r="K789" s="19">
        <v>21</v>
      </c>
      <c r="L789" s="19">
        <v>21</v>
      </c>
      <c r="M789" s="19">
        <v>27</v>
      </c>
      <c r="N789" s="19">
        <v>32</v>
      </c>
      <c r="O789" s="19">
        <v>28</v>
      </c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>
        <f t="shared" si="48"/>
        <v>151</v>
      </c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>
        <f t="shared" si="49"/>
        <v>0</v>
      </c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>
        <f t="shared" si="50"/>
        <v>0</v>
      </c>
      <c r="BF789" s="9">
        <f t="shared" si="51"/>
        <v>151</v>
      </c>
    </row>
    <row r="790" spans="1:58">
      <c r="A790" s="8" t="s">
        <v>2459</v>
      </c>
      <c r="B790" s="9" t="s">
        <v>2460</v>
      </c>
      <c r="C790" s="8" t="s">
        <v>2461</v>
      </c>
      <c r="D790" s="9" t="s">
        <v>2467</v>
      </c>
      <c r="E790" s="8" t="s">
        <v>2468</v>
      </c>
      <c r="F790" s="8" t="s">
        <v>2469</v>
      </c>
      <c r="G790" s="8" t="s">
        <v>15</v>
      </c>
      <c r="H790" s="19"/>
      <c r="I790" s="19"/>
      <c r="J790" s="19"/>
      <c r="K790" s="19">
        <v>1</v>
      </c>
      <c r="L790" s="19">
        <v>4</v>
      </c>
      <c r="M790" s="19">
        <v>5</v>
      </c>
      <c r="N790" s="19">
        <v>2</v>
      </c>
      <c r="O790" s="19">
        <v>3</v>
      </c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>
        <f t="shared" si="48"/>
        <v>15</v>
      </c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>
        <f t="shared" si="49"/>
        <v>0</v>
      </c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>
        <f t="shared" si="50"/>
        <v>0</v>
      </c>
      <c r="BF790" s="9">
        <f t="shared" si="51"/>
        <v>15</v>
      </c>
    </row>
    <row r="791" spans="1:58">
      <c r="A791" s="8" t="s">
        <v>2459</v>
      </c>
      <c r="B791" s="9" t="s">
        <v>2460</v>
      </c>
      <c r="C791" s="8" t="s">
        <v>2461</v>
      </c>
      <c r="D791" s="9" t="s">
        <v>2470</v>
      </c>
      <c r="E791" s="8" t="s">
        <v>2471</v>
      </c>
      <c r="F791" s="8" t="s">
        <v>2472</v>
      </c>
      <c r="G791" s="8" t="s">
        <v>15</v>
      </c>
      <c r="H791" s="19"/>
      <c r="I791" s="19"/>
      <c r="J791" s="19">
        <v>1</v>
      </c>
      <c r="K791" s="19"/>
      <c r="L791" s="19">
        <v>1</v>
      </c>
      <c r="M791" s="19">
        <v>1</v>
      </c>
      <c r="N791" s="19"/>
      <c r="O791" s="19">
        <v>3</v>
      </c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>
        <f t="shared" si="48"/>
        <v>6</v>
      </c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>
        <f t="shared" si="49"/>
        <v>0</v>
      </c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>
        <f t="shared" si="50"/>
        <v>0</v>
      </c>
      <c r="BF791" s="9">
        <f t="shared" si="51"/>
        <v>6</v>
      </c>
    </row>
    <row r="792" spans="1:58">
      <c r="A792" s="8" t="s">
        <v>2459</v>
      </c>
      <c r="B792" s="9" t="s">
        <v>2460</v>
      </c>
      <c r="C792" s="8" t="s">
        <v>2461</v>
      </c>
      <c r="D792" s="9" t="s">
        <v>2473</v>
      </c>
      <c r="E792" s="8" t="s">
        <v>2474</v>
      </c>
      <c r="F792" s="8" t="s">
        <v>2475</v>
      </c>
      <c r="G792" s="8" t="s">
        <v>15</v>
      </c>
      <c r="H792" s="19"/>
      <c r="I792" s="19"/>
      <c r="J792" s="19">
        <v>3</v>
      </c>
      <c r="K792" s="19">
        <v>2</v>
      </c>
      <c r="L792" s="19">
        <v>2</v>
      </c>
      <c r="M792" s="19">
        <v>3</v>
      </c>
      <c r="N792" s="19">
        <v>2</v>
      </c>
      <c r="O792" s="19">
        <v>5</v>
      </c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>
        <f t="shared" si="48"/>
        <v>17</v>
      </c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>
        <f t="shared" si="49"/>
        <v>0</v>
      </c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>
        <f t="shared" si="50"/>
        <v>0</v>
      </c>
      <c r="BF792" s="9">
        <f t="shared" si="51"/>
        <v>17</v>
      </c>
    </row>
    <row r="793" spans="1:58">
      <c r="A793" s="8" t="s">
        <v>2459</v>
      </c>
      <c r="B793" s="9" t="s">
        <v>2460</v>
      </c>
      <c r="C793" s="8" t="s">
        <v>2461</v>
      </c>
      <c r="D793" s="9" t="s">
        <v>2476</v>
      </c>
      <c r="E793" s="8" t="s">
        <v>2477</v>
      </c>
      <c r="F793" s="8" t="s">
        <v>2478</v>
      </c>
      <c r="G793" s="8" t="s">
        <v>15</v>
      </c>
      <c r="H793" s="19"/>
      <c r="I793" s="19"/>
      <c r="J793" s="19">
        <v>1</v>
      </c>
      <c r="K793" s="19">
        <v>1</v>
      </c>
      <c r="L793" s="19">
        <v>1</v>
      </c>
      <c r="M793" s="19"/>
      <c r="N793" s="19"/>
      <c r="O793" s="19">
        <v>2</v>
      </c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>
        <f t="shared" si="48"/>
        <v>5</v>
      </c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>
        <f t="shared" si="49"/>
        <v>0</v>
      </c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>
        <f t="shared" si="50"/>
        <v>0</v>
      </c>
      <c r="BF793" s="9">
        <f t="shared" si="51"/>
        <v>5</v>
      </c>
    </row>
    <row r="794" spans="1:58">
      <c r="A794" s="8" t="s">
        <v>2459</v>
      </c>
      <c r="B794" s="9" t="s">
        <v>2460</v>
      </c>
      <c r="C794" s="8" t="s">
        <v>2461</v>
      </c>
      <c r="D794" s="9" t="s">
        <v>2479</v>
      </c>
      <c r="E794" s="8" t="s">
        <v>2480</v>
      </c>
      <c r="F794" s="8" t="s">
        <v>2481</v>
      </c>
      <c r="G794" s="8" t="s">
        <v>15</v>
      </c>
      <c r="H794" s="19"/>
      <c r="I794" s="19"/>
      <c r="J794" s="19">
        <v>1</v>
      </c>
      <c r="K794" s="19">
        <v>2</v>
      </c>
      <c r="L794" s="19">
        <v>5</v>
      </c>
      <c r="M794" s="19">
        <v>3</v>
      </c>
      <c r="N794" s="19">
        <v>2</v>
      </c>
      <c r="O794" s="19">
        <v>4</v>
      </c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>
        <f t="shared" si="48"/>
        <v>17</v>
      </c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>
        <f t="shared" si="49"/>
        <v>0</v>
      </c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>
        <f t="shared" si="50"/>
        <v>0</v>
      </c>
      <c r="BF794" s="9">
        <f t="shared" si="51"/>
        <v>17</v>
      </c>
    </row>
    <row r="795" spans="1:58">
      <c r="A795" s="8" t="s">
        <v>2459</v>
      </c>
      <c r="B795" s="9" t="s">
        <v>2460</v>
      </c>
      <c r="C795" s="8" t="s">
        <v>2461</v>
      </c>
      <c r="D795" s="9" t="s">
        <v>2482</v>
      </c>
      <c r="E795" s="8" t="s">
        <v>2483</v>
      </c>
      <c r="F795" s="8" t="s">
        <v>2484</v>
      </c>
      <c r="G795" s="8" t="s">
        <v>15</v>
      </c>
      <c r="H795" s="19"/>
      <c r="I795" s="19"/>
      <c r="J795" s="19"/>
      <c r="K795" s="19"/>
      <c r="L795" s="19"/>
      <c r="M795" s="19">
        <v>1</v>
      </c>
      <c r="N795" s="19">
        <v>3</v>
      </c>
      <c r="O795" s="19">
        <v>2</v>
      </c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>
        <f t="shared" si="48"/>
        <v>6</v>
      </c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>
        <f t="shared" si="49"/>
        <v>0</v>
      </c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>
        <f t="shared" si="50"/>
        <v>0</v>
      </c>
      <c r="BF795" s="9">
        <f t="shared" si="51"/>
        <v>6</v>
      </c>
    </row>
    <row r="796" spans="1:58">
      <c r="A796" s="8" t="s">
        <v>2459</v>
      </c>
      <c r="B796" s="9" t="s">
        <v>2460</v>
      </c>
      <c r="C796" s="8" t="s">
        <v>2461</v>
      </c>
      <c r="D796" s="9" t="s">
        <v>2485</v>
      </c>
      <c r="E796" s="8" t="s">
        <v>2486</v>
      </c>
      <c r="F796" s="8" t="s">
        <v>2487</v>
      </c>
      <c r="G796" s="8" t="s">
        <v>15</v>
      </c>
      <c r="H796" s="19"/>
      <c r="I796" s="19"/>
      <c r="J796" s="19">
        <v>2</v>
      </c>
      <c r="K796" s="19">
        <v>1</v>
      </c>
      <c r="L796" s="19">
        <v>2</v>
      </c>
      <c r="M796" s="19">
        <v>3</v>
      </c>
      <c r="N796" s="19">
        <v>3</v>
      </c>
      <c r="O796" s="19">
        <v>1</v>
      </c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>
        <f t="shared" si="48"/>
        <v>12</v>
      </c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>
        <f t="shared" si="49"/>
        <v>0</v>
      </c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>
        <f t="shared" si="50"/>
        <v>0</v>
      </c>
      <c r="BF796" s="9">
        <f t="shared" si="51"/>
        <v>12</v>
      </c>
    </row>
    <row r="797" spans="1:58">
      <c r="A797" s="8" t="s">
        <v>2459</v>
      </c>
      <c r="B797" s="9" t="s">
        <v>2460</v>
      </c>
      <c r="C797" s="8" t="s">
        <v>2461</v>
      </c>
      <c r="D797" s="9" t="s">
        <v>2488</v>
      </c>
      <c r="E797" s="8" t="s">
        <v>2489</v>
      </c>
      <c r="F797" s="8" t="s">
        <v>2490</v>
      </c>
      <c r="G797" s="8" t="s">
        <v>15</v>
      </c>
      <c r="H797" s="19"/>
      <c r="I797" s="19"/>
      <c r="J797" s="19">
        <v>1</v>
      </c>
      <c r="K797" s="19"/>
      <c r="L797" s="19">
        <v>3</v>
      </c>
      <c r="M797" s="19"/>
      <c r="N797" s="19">
        <v>1</v>
      </c>
      <c r="O797" s="19">
        <v>1</v>
      </c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>
        <f t="shared" si="48"/>
        <v>6</v>
      </c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>
        <f t="shared" si="49"/>
        <v>0</v>
      </c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>
        <f t="shared" si="50"/>
        <v>0</v>
      </c>
      <c r="BF797" s="9">
        <f t="shared" si="51"/>
        <v>6</v>
      </c>
    </row>
    <row r="798" spans="1:58">
      <c r="A798" s="8" t="s">
        <v>2459</v>
      </c>
      <c r="B798" s="9" t="s">
        <v>2491</v>
      </c>
      <c r="C798" s="8" t="s">
        <v>2492</v>
      </c>
      <c r="D798" s="9" t="s">
        <v>2491</v>
      </c>
      <c r="E798" s="8" t="s">
        <v>2493</v>
      </c>
      <c r="F798" s="8" t="s">
        <v>2494</v>
      </c>
      <c r="G798" s="8" t="s">
        <v>11</v>
      </c>
      <c r="H798" s="19"/>
      <c r="I798" s="19"/>
      <c r="J798" s="19">
        <v>18</v>
      </c>
      <c r="K798" s="19">
        <v>14</v>
      </c>
      <c r="L798" s="19">
        <v>16</v>
      </c>
      <c r="M798" s="19">
        <v>17</v>
      </c>
      <c r="N798" s="19">
        <v>28</v>
      </c>
      <c r="O798" s="19">
        <v>23</v>
      </c>
      <c r="P798" s="19"/>
      <c r="Q798" s="19">
        <v>37</v>
      </c>
      <c r="R798" s="19">
        <v>45</v>
      </c>
      <c r="S798" s="19">
        <v>33</v>
      </c>
      <c r="T798" s="19">
        <v>40</v>
      </c>
      <c r="U798" s="19">
        <v>43</v>
      </c>
      <c r="V798" s="19">
        <v>22</v>
      </c>
      <c r="W798" s="19"/>
      <c r="X798" s="19"/>
      <c r="Y798" s="19"/>
      <c r="Z798" s="19"/>
      <c r="AA798" s="19"/>
      <c r="AB798" s="19">
        <f t="shared" si="48"/>
        <v>336</v>
      </c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>
        <f t="shared" si="49"/>
        <v>0</v>
      </c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>
        <f t="shared" si="50"/>
        <v>0</v>
      </c>
      <c r="BF798" s="9">
        <f t="shared" si="51"/>
        <v>336</v>
      </c>
    </row>
    <row r="799" spans="1:58">
      <c r="A799" s="8" t="s">
        <v>2459</v>
      </c>
      <c r="B799" s="9" t="s">
        <v>2491</v>
      </c>
      <c r="C799" s="8" t="s">
        <v>2492</v>
      </c>
      <c r="D799" s="9" t="s">
        <v>2495</v>
      </c>
      <c r="E799" s="8" t="s">
        <v>2496</v>
      </c>
      <c r="F799" s="8" t="s">
        <v>1572</v>
      </c>
      <c r="G799" s="8" t="s">
        <v>11</v>
      </c>
      <c r="H799" s="19"/>
      <c r="I799" s="19"/>
      <c r="J799" s="19">
        <v>7</v>
      </c>
      <c r="K799" s="19">
        <v>15</v>
      </c>
      <c r="L799" s="19">
        <v>13</v>
      </c>
      <c r="M799" s="19">
        <v>21</v>
      </c>
      <c r="N799" s="19">
        <v>9</v>
      </c>
      <c r="O799" s="19">
        <v>15</v>
      </c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>
        <f t="shared" si="48"/>
        <v>80</v>
      </c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>
        <f t="shared" si="49"/>
        <v>0</v>
      </c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>
        <f t="shared" si="50"/>
        <v>0</v>
      </c>
      <c r="BF799" s="9">
        <f t="shared" si="51"/>
        <v>80</v>
      </c>
    </row>
    <row r="800" spans="1:58">
      <c r="A800" s="8" t="s">
        <v>2459</v>
      </c>
      <c r="B800" s="9" t="s">
        <v>2491</v>
      </c>
      <c r="C800" s="8" t="s">
        <v>2492</v>
      </c>
      <c r="D800" s="9" t="s">
        <v>2497</v>
      </c>
      <c r="E800" s="8" t="s">
        <v>2498</v>
      </c>
      <c r="F800" s="8" t="s">
        <v>2499</v>
      </c>
      <c r="G800" s="8" t="s">
        <v>15</v>
      </c>
      <c r="H800" s="19"/>
      <c r="I800" s="19"/>
      <c r="J800" s="19"/>
      <c r="K800" s="19">
        <v>4</v>
      </c>
      <c r="L800" s="19">
        <v>4</v>
      </c>
      <c r="M800" s="19"/>
      <c r="N800" s="19">
        <v>3</v>
      </c>
      <c r="O800" s="19">
        <v>5</v>
      </c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>
        <f t="shared" si="48"/>
        <v>16</v>
      </c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>
        <f t="shared" si="49"/>
        <v>0</v>
      </c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>
        <f t="shared" si="50"/>
        <v>0</v>
      </c>
      <c r="BF800" s="9">
        <f t="shared" si="51"/>
        <v>16</v>
      </c>
    </row>
    <row r="801" spans="1:58">
      <c r="A801" s="8" t="s">
        <v>2459</v>
      </c>
      <c r="B801" s="9" t="s">
        <v>2491</v>
      </c>
      <c r="C801" s="8" t="s">
        <v>2492</v>
      </c>
      <c r="D801" s="9" t="s">
        <v>2500</v>
      </c>
      <c r="E801" s="8" t="s">
        <v>2501</v>
      </c>
      <c r="F801" s="8" t="s">
        <v>2502</v>
      </c>
      <c r="G801" s="8" t="s">
        <v>15</v>
      </c>
      <c r="H801" s="19"/>
      <c r="I801" s="19"/>
      <c r="J801" s="19"/>
      <c r="K801" s="19">
        <v>1</v>
      </c>
      <c r="L801" s="19">
        <v>2</v>
      </c>
      <c r="M801" s="19">
        <v>2</v>
      </c>
      <c r="N801" s="19">
        <v>2</v>
      </c>
      <c r="O801" s="19">
        <v>5</v>
      </c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>
        <f t="shared" si="48"/>
        <v>12</v>
      </c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>
        <f t="shared" si="49"/>
        <v>0</v>
      </c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>
        <f t="shared" si="50"/>
        <v>0</v>
      </c>
      <c r="BF801" s="9">
        <f t="shared" si="51"/>
        <v>12</v>
      </c>
    </row>
    <row r="802" spans="1:58">
      <c r="A802" s="8" t="s">
        <v>2459</v>
      </c>
      <c r="B802" s="9" t="s">
        <v>2491</v>
      </c>
      <c r="C802" s="8" t="s">
        <v>2492</v>
      </c>
      <c r="D802" s="9" t="s">
        <v>2503</v>
      </c>
      <c r="E802" s="8" t="s">
        <v>2504</v>
      </c>
      <c r="F802" s="8" t="s">
        <v>2505</v>
      </c>
      <c r="G802" s="8" t="s">
        <v>15</v>
      </c>
      <c r="H802" s="19"/>
      <c r="I802" s="19"/>
      <c r="J802" s="19">
        <v>5</v>
      </c>
      <c r="K802" s="19">
        <v>1</v>
      </c>
      <c r="L802" s="19">
        <v>5</v>
      </c>
      <c r="M802" s="19">
        <v>2</v>
      </c>
      <c r="N802" s="19">
        <v>3</v>
      </c>
      <c r="O802" s="19">
        <v>3</v>
      </c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>
        <f t="shared" si="48"/>
        <v>19</v>
      </c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>
        <f t="shared" si="49"/>
        <v>0</v>
      </c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>
        <f t="shared" si="50"/>
        <v>0</v>
      </c>
      <c r="BF802" s="9">
        <f t="shared" si="51"/>
        <v>19</v>
      </c>
    </row>
    <row r="803" spans="1:58">
      <c r="A803" s="8" t="s">
        <v>2459</v>
      </c>
      <c r="B803" s="9" t="s">
        <v>2491</v>
      </c>
      <c r="C803" s="8" t="s">
        <v>2492</v>
      </c>
      <c r="D803" s="9" t="s">
        <v>2506</v>
      </c>
      <c r="E803" s="8" t="s">
        <v>2507</v>
      </c>
      <c r="F803" s="8" t="s">
        <v>2508</v>
      </c>
      <c r="G803" s="8" t="s">
        <v>15</v>
      </c>
      <c r="H803" s="19"/>
      <c r="I803" s="19"/>
      <c r="J803" s="19"/>
      <c r="K803" s="19">
        <v>2</v>
      </c>
      <c r="L803" s="19">
        <v>1</v>
      </c>
      <c r="M803" s="19">
        <v>1</v>
      </c>
      <c r="N803" s="19">
        <v>3</v>
      </c>
      <c r="O803" s="19">
        <v>1</v>
      </c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>
        <f t="shared" si="48"/>
        <v>8</v>
      </c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>
        <f t="shared" si="49"/>
        <v>0</v>
      </c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>
        <f t="shared" si="50"/>
        <v>0</v>
      </c>
      <c r="BF803" s="9">
        <f t="shared" si="51"/>
        <v>8</v>
      </c>
    </row>
    <row r="804" spans="1:58">
      <c r="A804" s="8" t="s">
        <v>2459</v>
      </c>
      <c r="B804" s="9" t="s">
        <v>2491</v>
      </c>
      <c r="C804" s="8" t="s">
        <v>2492</v>
      </c>
      <c r="D804" s="9" t="s">
        <v>2509</v>
      </c>
      <c r="E804" s="8" t="s">
        <v>2510</v>
      </c>
      <c r="F804" s="8" t="s">
        <v>2511</v>
      </c>
      <c r="G804" s="8" t="s">
        <v>15</v>
      </c>
      <c r="H804" s="19"/>
      <c r="I804" s="19"/>
      <c r="J804" s="19"/>
      <c r="K804" s="19">
        <v>2</v>
      </c>
      <c r="L804" s="19">
        <v>1</v>
      </c>
      <c r="M804" s="19"/>
      <c r="N804" s="19"/>
      <c r="O804" s="19">
        <v>3</v>
      </c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>
        <f t="shared" si="48"/>
        <v>6</v>
      </c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>
        <f t="shared" si="49"/>
        <v>0</v>
      </c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>
        <f t="shared" si="50"/>
        <v>0</v>
      </c>
      <c r="BF804" s="9">
        <f t="shared" si="51"/>
        <v>6</v>
      </c>
    </row>
    <row r="805" spans="1:58">
      <c r="A805" s="8" t="s">
        <v>2459</v>
      </c>
      <c r="B805" s="9" t="s">
        <v>2491</v>
      </c>
      <c r="C805" s="8" t="s">
        <v>2492</v>
      </c>
      <c r="D805" s="9" t="s">
        <v>2512</v>
      </c>
      <c r="E805" s="8" t="s">
        <v>2513</v>
      </c>
      <c r="F805" s="8" t="s">
        <v>2514</v>
      </c>
      <c r="G805" s="8" t="s">
        <v>15</v>
      </c>
      <c r="H805" s="19"/>
      <c r="I805" s="19"/>
      <c r="J805" s="19"/>
      <c r="K805" s="19">
        <v>3</v>
      </c>
      <c r="L805" s="19"/>
      <c r="M805" s="19">
        <v>1</v>
      </c>
      <c r="N805" s="19">
        <v>1</v>
      </c>
      <c r="O805" s="19">
        <v>2</v>
      </c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>
        <f t="shared" si="48"/>
        <v>7</v>
      </c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>
        <f t="shared" si="49"/>
        <v>0</v>
      </c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>
        <f t="shared" si="50"/>
        <v>0</v>
      </c>
      <c r="BF805" s="9">
        <f t="shared" si="51"/>
        <v>7</v>
      </c>
    </row>
    <row r="806" spans="1:58">
      <c r="A806" s="8" t="s">
        <v>2459</v>
      </c>
      <c r="B806" s="9" t="s">
        <v>2491</v>
      </c>
      <c r="C806" s="8" t="s">
        <v>2492</v>
      </c>
      <c r="D806" s="9" t="s">
        <v>2515</v>
      </c>
      <c r="E806" s="8" t="s">
        <v>2516</v>
      </c>
      <c r="F806" s="8" t="s">
        <v>2517</v>
      </c>
      <c r="G806" s="8" t="s">
        <v>15</v>
      </c>
      <c r="H806" s="19"/>
      <c r="I806" s="19"/>
      <c r="J806" s="19">
        <v>1</v>
      </c>
      <c r="K806" s="19">
        <v>2</v>
      </c>
      <c r="L806" s="19"/>
      <c r="M806" s="19">
        <v>2</v>
      </c>
      <c r="N806" s="19">
        <v>2</v>
      </c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>
        <f t="shared" si="48"/>
        <v>7</v>
      </c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>
        <f t="shared" si="49"/>
        <v>0</v>
      </c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>
        <f t="shared" si="50"/>
        <v>0</v>
      </c>
      <c r="BF806" s="9">
        <f t="shared" si="51"/>
        <v>7</v>
      </c>
    </row>
    <row r="807" spans="1:58">
      <c r="A807" s="8" t="s">
        <v>2459</v>
      </c>
      <c r="B807" s="9" t="s">
        <v>2518</v>
      </c>
      <c r="C807" s="8" t="s">
        <v>2519</v>
      </c>
      <c r="D807" s="9" t="s">
        <v>2520</v>
      </c>
      <c r="E807" s="8" t="s">
        <v>2521</v>
      </c>
      <c r="F807" s="8" t="s">
        <v>2522</v>
      </c>
      <c r="G807" s="8" t="s">
        <v>15</v>
      </c>
      <c r="H807" s="19"/>
      <c r="I807" s="19"/>
      <c r="J807" s="19"/>
      <c r="K807" s="19">
        <v>1</v>
      </c>
      <c r="L807" s="19"/>
      <c r="M807" s="19"/>
      <c r="N807" s="19">
        <v>1</v>
      </c>
      <c r="O807" s="19">
        <v>1</v>
      </c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>
        <f t="shared" si="48"/>
        <v>3</v>
      </c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>
        <f t="shared" si="49"/>
        <v>0</v>
      </c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>
        <f t="shared" si="50"/>
        <v>0</v>
      </c>
      <c r="BF807" s="9">
        <f t="shared" si="51"/>
        <v>3</v>
      </c>
    </row>
    <row r="808" spans="1:58">
      <c r="A808" s="8" t="s">
        <v>2459</v>
      </c>
      <c r="B808" s="9" t="s">
        <v>2518</v>
      </c>
      <c r="C808" s="8" t="s">
        <v>2519</v>
      </c>
      <c r="D808" s="9" t="s">
        <v>2518</v>
      </c>
      <c r="E808" s="8" t="s">
        <v>2523</v>
      </c>
      <c r="F808" s="8" t="s">
        <v>2524</v>
      </c>
      <c r="G808" s="8" t="s">
        <v>15</v>
      </c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>
        <f t="shared" si="48"/>
        <v>0</v>
      </c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>
        <f t="shared" si="49"/>
        <v>0</v>
      </c>
      <c r="AP808" s="23"/>
      <c r="AQ808" s="23"/>
      <c r="AR808" s="23">
        <v>6</v>
      </c>
      <c r="AS808" s="23">
        <v>7</v>
      </c>
      <c r="AT808" s="23">
        <v>9</v>
      </c>
      <c r="AU808" s="23">
        <v>5</v>
      </c>
      <c r="AV808" s="23">
        <v>8</v>
      </c>
      <c r="AW808" s="23">
        <v>10</v>
      </c>
      <c r="AX808" s="23"/>
      <c r="AY808" s="23">
        <v>22</v>
      </c>
      <c r="AZ808" s="23">
        <v>9</v>
      </c>
      <c r="BA808" s="23">
        <v>18</v>
      </c>
      <c r="BB808" s="23">
        <v>10</v>
      </c>
      <c r="BC808" s="23">
        <v>29</v>
      </c>
      <c r="BD808" s="23">
        <v>16</v>
      </c>
      <c r="BE808" s="23">
        <f t="shared" si="50"/>
        <v>149</v>
      </c>
      <c r="BF808" s="9">
        <f t="shared" si="51"/>
        <v>149</v>
      </c>
    </row>
    <row r="809" spans="1:58">
      <c r="A809" s="8" t="s">
        <v>2459</v>
      </c>
      <c r="B809" s="9" t="s">
        <v>2518</v>
      </c>
      <c r="C809" s="8" t="s">
        <v>2519</v>
      </c>
      <c r="D809" s="9" t="s">
        <v>2525</v>
      </c>
      <c r="E809" s="8" t="s">
        <v>2526</v>
      </c>
      <c r="F809" s="8" t="s">
        <v>2527</v>
      </c>
      <c r="G809" s="8" t="s">
        <v>15</v>
      </c>
      <c r="H809" s="19"/>
      <c r="I809" s="19"/>
      <c r="J809" s="19">
        <v>2</v>
      </c>
      <c r="K809" s="19">
        <v>2</v>
      </c>
      <c r="L809" s="19">
        <v>1</v>
      </c>
      <c r="M809" s="19">
        <v>1</v>
      </c>
      <c r="N809" s="19">
        <v>1</v>
      </c>
      <c r="O809" s="19">
        <v>1</v>
      </c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>
        <f t="shared" si="48"/>
        <v>8</v>
      </c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>
        <f t="shared" si="49"/>
        <v>0</v>
      </c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>
        <f t="shared" si="50"/>
        <v>0</v>
      </c>
      <c r="BF809" s="9">
        <f t="shared" si="51"/>
        <v>8</v>
      </c>
    </row>
    <row r="810" spans="1:58">
      <c r="A810" s="8" t="s">
        <v>2459</v>
      </c>
      <c r="B810" s="9" t="s">
        <v>2518</v>
      </c>
      <c r="C810" s="8" t="s">
        <v>2519</v>
      </c>
      <c r="D810" s="9" t="s">
        <v>2528</v>
      </c>
      <c r="E810" s="8" t="s">
        <v>2529</v>
      </c>
      <c r="F810" s="8" t="s">
        <v>2530</v>
      </c>
      <c r="G810" s="8" t="s">
        <v>15</v>
      </c>
      <c r="H810" s="19"/>
      <c r="I810" s="19"/>
      <c r="J810" s="19">
        <v>3</v>
      </c>
      <c r="K810" s="19"/>
      <c r="L810" s="19">
        <v>1</v>
      </c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>
        <f t="shared" si="48"/>
        <v>4</v>
      </c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>
        <f t="shared" si="49"/>
        <v>0</v>
      </c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>
        <f t="shared" si="50"/>
        <v>0</v>
      </c>
      <c r="BF810" s="9">
        <f t="shared" si="51"/>
        <v>4</v>
      </c>
    </row>
    <row r="811" spans="1:58">
      <c r="A811" s="8" t="s">
        <v>2459</v>
      </c>
      <c r="B811" s="9" t="s">
        <v>2518</v>
      </c>
      <c r="C811" s="8" t="s">
        <v>2519</v>
      </c>
      <c r="D811" s="9" t="s">
        <v>2531</v>
      </c>
      <c r="E811" s="8" t="s">
        <v>2532</v>
      </c>
      <c r="F811" s="8" t="s">
        <v>2533</v>
      </c>
      <c r="G811" s="8" t="s">
        <v>15</v>
      </c>
      <c r="H811" s="19"/>
      <c r="I811" s="19"/>
      <c r="J811" s="19">
        <v>1</v>
      </c>
      <c r="K811" s="19"/>
      <c r="L811" s="19">
        <v>2</v>
      </c>
      <c r="M811" s="19"/>
      <c r="N811" s="19"/>
      <c r="O811" s="19">
        <v>1</v>
      </c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>
        <f t="shared" si="48"/>
        <v>4</v>
      </c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>
        <f t="shared" si="49"/>
        <v>0</v>
      </c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>
        <f t="shared" si="50"/>
        <v>0</v>
      </c>
      <c r="BF811" s="9">
        <f t="shared" si="51"/>
        <v>4</v>
      </c>
    </row>
    <row r="812" spans="1:58">
      <c r="A812" s="8" t="s">
        <v>2459</v>
      </c>
      <c r="B812" s="9" t="s">
        <v>2518</v>
      </c>
      <c r="C812" s="8" t="s">
        <v>2519</v>
      </c>
      <c r="D812" s="9" t="s">
        <v>2534</v>
      </c>
      <c r="E812" s="8" t="s">
        <v>2535</v>
      </c>
      <c r="F812" s="8" t="s">
        <v>2536</v>
      </c>
      <c r="G812" s="8" t="s">
        <v>15</v>
      </c>
      <c r="H812" s="19"/>
      <c r="I812" s="19"/>
      <c r="J812" s="19">
        <v>2</v>
      </c>
      <c r="K812" s="19"/>
      <c r="L812" s="19">
        <v>1</v>
      </c>
      <c r="M812" s="19">
        <v>2</v>
      </c>
      <c r="N812" s="19"/>
      <c r="O812" s="19">
        <v>1</v>
      </c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>
        <f t="shared" si="48"/>
        <v>6</v>
      </c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>
        <f t="shared" si="49"/>
        <v>0</v>
      </c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>
        <f t="shared" si="50"/>
        <v>0</v>
      </c>
      <c r="BF812" s="9">
        <f t="shared" si="51"/>
        <v>6</v>
      </c>
    </row>
    <row r="813" spans="1:58">
      <c r="A813" s="8" t="s">
        <v>2459</v>
      </c>
      <c r="B813" s="9" t="s">
        <v>2518</v>
      </c>
      <c r="C813" s="8" t="s">
        <v>2519</v>
      </c>
      <c r="D813" s="9" t="s">
        <v>2537</v>
      </c>
      <c r="E813" s="8" t="s">
        <v>2538</v>
      </c>
      <c r="F813" s="8" t="s">
        <v>2539</v>
      </c>
      <c r="G813" s="8" t="s">
        <v>15</v>
      </c>
      <c r="H813" s="19"/>
      <c r="I813" s="19"/>
      <c r="J813" s="19">
        <v>2</v>
      </c>
      <c r="K813" s="19">
        <v>4</v>
      </c>
      <c r="L813" s="19"/>
      <c r="M813" s="19">
        <v>2</v>
      </c>
      <c r="N813" s="19">
        <v>1</v>
      </c>
      <c r="O813" s="19">
        <v>2</v>
      </c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>
        <f t="shared" si="48"/>
        <v>11</v>
      </c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>
        <f t="shared" si="49"/>
        <v>0</v>
      </c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>
        <f t="shared" si="50"/>
        <v>0</v>
      </c>
      <c r="BF813" s="9">
        <f t="shared" si="51"/>
        <v>11</v>
      </c>
    </row>
    <row r="814" spans="1:58">
      <c r="A814" s="8" t="s">
        <v>2540</v>
      </c>
      <c r="B814" s="9" t="s">
        <v>2541</v>
      </c>
      <c r="C814" s="8" t="s">
        <v>2542</v>
      </c>
      <c r="D814" s="9" t="s">
        <v>2543</v>
      </c>
      <c r="E814" s="8" t="s">
        <v>2544</v>
      </c>
      <c r="F814" s="8" t="s">
        <v>2545</v>
      </c>
      <c r="G814" s="8" t="s">
        <v>11</v>
      </c>
      <c r="H814" s="19"/>
      <c r="I814" s="19"/>
      <c r="J814" s="19">
        <v>20</v>
      </c>
      <c r="K814" s="19">
        <v>36</v>
      </c>
      <c r="L814" s="19">
        <v>35</v>
      </c>
      <c r="M814" s="19">
        <v>35</v>
      </c>
      <c r="N814" s="19">
        <v>26</v>
      </c>
      <c r="O814" s="19">
        <v>32</v>
      </c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>
        <f t="shared" si="48"/>
        <v>184</v>
      </c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>
        <f t="shared" si="49"/>
        <v>0</v>
      </c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>
        <f t="shared" si="50"/>
        <v>0</v>
      </c>
      <c r="BF814" s="9">
        <f t="shared" si="51"/>
        <v>184</v>
      </c>
    </row>
    <row r="815" spans="1:58">
      <c r="A815" s="8" t="s">
        <v>2540</v>
      </c>
      <c r="B815" s="9" t="s">
        <v>2541</v>
      </c>
      <c r="C815" s="8" t="s">
        <v>2542</v>
      </c>
      <c r="D815" s="9" t="s">
        <v>2541</v>
      </c>
      <c r="E815" s="8" t="s">
        <v>2546</v>
      </c>
      <c r="F815" s="8" t="s">
        <v>2547</v>
      </c>
      <c r="G815" s="8" t="s">
        <v>11</v>
      </c>
      <c r="H815" s="19"/>
      <c r="I815" s="19"/>
      <c r="J815" s="19"/>
      <c r="K815" s="19"/>
      <c r="L815" s="19"/>
      <c r="M815" s="19"/>
      <c r="N815" s="19"/>
      <c r="O815" s="19"/>
      <c r="P815" s="19"/>
      <c r="Q815" s="19">
        <v>41</v>
      </c>
      <c r="R815" s="19">
        <v>38</v>
      </c>
      <c r="S815" s="19">
        <v>48</v>
      </c>
      <c r="T815" s="19">
        <v>51</v>
      </c>
      <c r="U815" s="19">
        <v>42</v>
      </c>
      <c r="V815" s="19">
        <v>42</v>
      </c>
      <c r="W815" s="19"/>
      <c r="X815" s="19"/>
      <c r="Y815" s="19"/>
      <c r="Z815" s="19"/>
      <c r="AA815" s="19"/>
      <c r="AB815" s="19">
        <f t="shared" si="48"/>
        <v>262</v>
      </c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>
        <f t="shared" si="49"/>
        <v>0</v>
      </c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>
        <f t="shared" si="50"/>
        <v>0</v>
      </c>
      <c r="BF815" s="9">
        <f t="shared" si="51"/>
        <v>262</v>
      </c>
    </row>
    <row r="816" spans="1:58">
      <c r="A816" s="8" t="s">
        <v>2540</v>
      </c>
      <c r="B816" s="9" t="s">
        <v>2541</v>
      </c>
      <c r="C816" s="8" t="s">
        <v>2542</v>
      </c>
      <c r="D816" s="9" t="s">
        <v>2548</v>
      </c>
      <c r="E816" s="8" t="s">
        <v>2549</v>
      </c>
      <c r="F816" s="8" t="s">
        <v>2550</v>
      </c>
      <c r="G816" s="8" t="s">
        <v>15</v>
      </c>
      <c r="H816" s="19"/>
      <c r="I816" s="19"/>
      <c r="J816" s="19"/>
      <c r="K816" s="19"/>
      <c r="L816" s="19"/>
      <c r="M816" s="19">
        <v>1</v>
      </c>
      <c r="N816" s="19">
        <v>1</v>
      </c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>
        <f t="shared" si="48"/>
        <v>2</v>
      </c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>
        <f t="shared" si="49"/>
        <v>0</v>
      </c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>
        <f t="shared" si="50"/>
        <v>0</v>
      </c>
      <c r="BF816" s="9">
        <f t="shared" si="51"/>
        <v>2</v>
      </c>
    </row>
    <row r="817" spans="1:58">
      <c r="A817" s="8" t="s">
        <v>2540</v>
      </c>
      <c r="B817" s="9" t="s">
        <v>2541</v>
      </c>
      <c r="C817" s="8" t="s">
        <v>2542</v>
      </c>
      <c r="D817" s="9" t="s">
        <v>2551</v>
      </c>
      <c r="E817" s="8" t="s">
        <v>2552</v>
      </c>
      <c r="F817" s="8" t="s">
        <v>2553</v>
      </c>
      <c r="G817" s="8" t="s">
        <v>15</v>
      </c>
      <c r="H817" s="19"/>
      <c r="I817" s="19"/>
      <c r="J817" s="19">
        <v>2</v>
      </c>
      <c r="K817" s="19"/>
      <c r="L817" s="19"/>
      <c r="M817" s="19">
        <v>2</v>
      </c>
      <c r="N817" s="19">
        <v>8</v>
      </c>
      <c r="O817" s="19">
        <v>7</v>
      </c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>
        <f t="shared" si="48"/>
        <v>19</v>
      </c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>
        <f t="shared" si="49"/>
        <v>0</v>
      </c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>
        <f t="shared" si="50"/>
        <v>0</v>
      </c>
      <c r="BF817" s="9">
        <f t="shared" si="51"/>
        <v>19</v>
      </c>
    </row>
    <row r="818" spans="1:58">
      <c r="A818" s="8" t="s">
        <v>2540</v>
      </c>
      <c r="B818" s="9" t="s">
        <v>2541</v>
      </c>
      <c r="C818" s="8" t="s">
        <v>2542</v>
      </c>
      <c r="D818" s="9" t="s">
        <v>2554</v>
      </c>
      <c r="E818" s="8" t="s">
        <v>2555</v>
      </c>
      <c r="F818" s="8" t="s">
        <v>2556</v>
      </c>
      <c r="G818" s="8" t="s">
        <v>15</v>
      </c>
      <c r="H818" s="19"/>
      <c r="I818" s="19"/>
      <c r="J818" s="19"/>
      <c r="K818" s="19">
        <v>1</v>
      </c>
      <c r="L818" s="19">
        <v>2</v>
      </c>
      <c r="M818" s="19">
        <v>2</v>
      </c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>
        <f t="shared" si="48"/>
        <v>5</v>
      </c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>
        <f t="shared" si="49"/>
        <v>0</v>
      </c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>
        <f t="shared" si="50"/>
        <v>0</v>
      </c>
      <c r="BF818" s="9">
        <f t="shared" si="51"/>
        <v>5</v>
      </c>
    </row>
    <row r="819" spans="1:58">
      <c r="A819" s="8" t="s">
        <v>2540</v>
      </c>
      <c r="B819" s="9" t="s">
        <v>2557</v>
      </c>
      <c r="C819" s="8" t="s">
        <v>2558</v>
      </c>
      <c r="D819" s="9" t="s">
        <v>2557</v>
      </c>
      <c r="E819" s="8" t="s">
        <v>2559</v>
      </c>
      <c r="F819" s="8" t="s">
        <v>2560</v>
      </c>
      <c r="G819" s="8" t="s">
        <v>11</v>
      </c>
      <c r="H819" s="19"/>
      <c r="I819" s="19"/>
      <c r="J819" s="19">
        <v>13</v>
      </c>
      <c r="K819" s="19">
        <v>7</v>
      </c>
      <c r="L819" s="19">
        <v>17</v>
      </c>
      <c r="M819" s="19">
        <v>24</v>
      </c>
      <c r="N819" s="19">
        <v>12</v>
      </c>
      <c r="O819" s="19">
        <v>18</v>
      </c>
      <c r="P819" s="19"/>
      <c r="Q819" s="19">
        <v>24</v>
      </c>
      <c r="R819" s="19">
        <v>20</v>
      </c>
      <c r="S819" s="19">
        <v>14</v>
      </c>
      <c r="T819" s="19">
        <v>34</v>
      </c>
      <c r="U819" s="19">
        <v>24</v>
      </c>
      <c r="V819" s="19">
        <v>24</v>
      </c>
      <c r="W819" s="19"/>
      <c r="X819" s="19"/>
      <c r="Y819" s="19"/>
      <c r="Z819" s="19"/>
      <c r="AA819" s="19"/>
      <c r="AB819" s="19">
        <f t="shared" si="48"/>
        <v>231</v>
      </c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>
        <f t="shared" si="49"/>
        <v>0</v>
      </c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>
        <f t="shared" si="50"/>
        <v>0</v>
      </c>
      <c r="BF819" s="9">
        <f t="shared" si="51"/>
        <v>231</v>
      </c>
    </row>
    <row r="820" spans="1:58">
      <c r="A820" s="8" t="s">
        <v>2540</v>
      </c>
      <c r="B820" s="9" t="s">
        <v>2557</v>
      </c>
      <c r="C820" s="8" t="s">
        <v>2558</v>
      </c>
      <c r="D820" s="9" t="s">
        <v>2561</v>
      </c>
      <c r="E820" s="8" t="s">
        <v>2562</v>
      </c>
      <c r="F820" s="8" t="s">
        <v>2563</v>
      </c>
      <c r="G820" s="8" t="s">
        <v>15</v>
      </c>
      <c r="H820" s="19"/>
      <c r="I820" s="19"/>
      <c r="J820" s="19"/>
      <c r="K820" s="19"/>
      <c r="L820" s="19">
        <v>3</v>
      </c>
      <c r="M820" s="19">
        <v>5</v>
      </c>
      <c r="N820" s="19"/>
      <c r="O820" s="19">
        <v>2</v>
      </c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>
        <f t="shared" si="48"/>
        <v>10</v>
      </c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>
        <f t="shared" si="49"/>
        <v>0</v>
      </c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>
        <f t="shared" si="50"/>
        <v>0</v>
      </c>
      <c r="BF820" s="9">
        <f t="shared" si="51"/>
        <v>10</v>
      </c>
    </row>
    <row r="821" spans="1:58">
      <c r="A821" s="8" t="s">
        <v>2540</v>
      </c>
      <c r="B821" s="9" t="s">
        <v>2564</v>
      </c>
      <c r="C821" s="8" t="s">
        <v>2565</v>
      </c>
      <c r="D821" s="9" t="s">
        <v>2566</v>
      </c>
      <c r="E821" s="8" t="s">
        <v>2567</v>
      </c>
      <c r="F821" s="8" t="s">
        <v>2568</v>
      </c>
      <c r="G821" s="8" t="s">
        <v>15</v>
      </c>
      <c r="H821" s="19"/>
      <c r="I821" s="19"/>
      <c r="J821" s="19"/>
      <c r="K821" s="19"/>
      <c r="L821" s="19"/>
      <c r="M821" s="19">
        <v>17</v>
      </c>
      <c r="N821" s="19">
        <v>19</v>
      </c>
      <c r="O821" s="19">
        <v>10</v>
      </c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>
        <f t="shared" si="48"/>
        <v>46</v>
      </c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>
        <f t="shared" si="49"/>
        <v>0</v>
      </c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>
        <f t="shared" si="50"/>
        <v>0</v>
      </c>
      <c r="BF821" s="9">
        <f t="shared" si="51"/>
        <v>46</v>
      </c>
    </row>
    <row r="822" spans="1:58">
      <c r="A822" s="8" t="s">
        <v>2540</v>
      </c>
      <c r="B822" s="9" t="s">
        <v>2564</v>
      </c>
      <c r="C822" s="8" t="s">
        <v>2565</v>
      </c>
      <c r="D822" s="9" t="s">
        <v>2569</v>
      </c>
      <c r="E822" s="8" t="s">
        <v>2570</v>
      </c>
      <c r="F822" s="8" t="s">
        <v>2571</v>
      </c>
      <c r="G822" s="8" t="s">
        <v>15</v>
      </c>
      <c r="H822" s="19"/>
      <c r="I822" s="19"/>
      <c r="J822" s="19">
        <v>5</v>
      </c>
      <c r="K822" s="19">
        <v>19</v>
      </c>
      <c r="L822" s="19">
        <v>16</v>
      </c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>
        <f t="shared" si="48"/>
        <v>40</v>
      </c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>
        <f t="shared" si="49"/>
        <v>0</v>
      </c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>
        <f t="shared" si="50"/>
        <v>0</v>
      </c>
      <c r="BF822" s="9">
        <f t="shared" si="51"/>
        <v>40</v>
      </c>
    </row>
    <row r="823" spans="1:58">
      <c r="A823" s="8" t="s">
        <v>2540</v>
      </c>
      <c r="B823" s="9" t="s">
        <v>2564</v>
      </c>
      <c r="C823" s="8" t="s">
        <v>2565</v>
      </c>
      <c r="D823" s="9" t="s">
        <v>2564</v>
      </c>
      <c r="E823" s="8" t="s">
        <v>2572</v>
      </c>
      <c r="F823" s="8" t="s">
        <v>2573</v>
      </c>
      <c r="G823" s="8" t="s">
        <v>15</v>
      </c>
      <c r="H823" s="19"/>
      <c r="I823" s="19"/>
      <c r="J823" s="19"/>
      <c r="K823" s="19"/>
      <c r="L823" s="19"/>
      <c r="M823" s="19"/>
      <c r="N823" s="19"/>
      <c r="O823" s="19"/>
      <c r="P823" s="19"/>
      <c r="Q823" s="19">
        <v>15</v>
      </c>
      <c r="R823" s="19">
        <v>21</v>
      </c>
      <c r="S823" s="19">
        <v>30</v>
      </c>
      <c r="T823" s="19">
        <v>18</v>
      </c>
      <c r="U823" s="19">
        <v>21</v>
      </c>
      <c r="V823" s="19">
        <v>20</v>
      </c>
      <c r="W823" s="19"/>
      <c r="X823" s="19"/>
      <c r="Y823" s="19"/>
      <c r="Z823" s="19"/>
      <c r="AA823" s="19"/>
      <c r="AB823" s="19">
        <f t="shared" si="48"/>
        <v>125</v>
      </c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>
        <f t="shared" si="49"/>
        <v>0</v>
      </c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>
        <f t="shared" si="50"/>
        <v>0</v>
      </c>
      <c r="BF823" s="9">
        <f t="shared" si="51"/>
        <v>125</v>
      </c>
    </row>
    <row r="824" spans="1:58">
      <c r="A824" s="8" t="s">
        <v>2574</v>
      </c>
      <c r="B824" s="9" t="s">
        <v>2575</v>
      </c>
      <c r="C824" s="8" t="s">
        <v>2576</v>
      </c>
      <c r="D824" s="9" t="s">
        <v>2577</v>
      </c>
      <c r="E824" s="8" t="s">
        <v>2578</v>
      </c>
      <c r="F824" s="8" t="s">
        <v>1094</v>
      </c>
      <c r="G824" s="8" t="s">
        <v>11</v>
      </c>
      <c r="H824" s="19"/>
      <c r="I824" s="19"/>
      <c r="J824" s="19">
        <v>34</v>
      </c>
      <c r="K824" s="19">
        <v>36</v>
      </c>
      <c r="L824" s="19">
        <v>37</v>
      </c>
      <c r="M824" s="19">
        <v>49</v>
      </c>
      <c r="N824" s="19">
        <v>53</v>
      </c>
      <c r="O824" s="19">
        <v>39</v>
      </c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>
        <f t="shared" si="48"/>
        <v>248</v>
      </c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>
        <f t="shared" si="49"/>
        <v>0</v>
      </c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>
        <f t="shared" si="50"/>
        <v>0</v>
      </c>
      <c r="BF824" s="9">
        <f t="shared" si="51"/>
        <v>248</v>
      </c>
    </row>
    <row r="825" spans="1:58">
      <c r="A825" s="8" t="s">
        <v>2574</v>
      </c>
      <c r="B825" s="9" t="s">
        <v>2575</v>
      </c>
      <c r="C825" s="8" t="s">
        <v>2576</v>
      </c>
      <c r="D825" s="9" t="s">
        <v>2579</v>
      </c>
      <c r="E825" s="8" t="s">
        <v>2580</v>
      </c>
      <c r="F825" s="8" t="s">
        <v>2581</v>
      </c>
      <c r="G825" s="8" t="s">
        <v>15</v>
      </c>
      <c r="H825" s="19"/>
      <c r="I825" s="19"/>
      <c r="J825" s="19">
        <v>1</v>
      </c>
      <c r="K825" s="19"/>
      <c r="L825" s="19">
        <v>4</v>
      </c>
      <c r="M825" s="19">
        <v>5</v>
      </c>
      <c r="N825" s="19">
        <v>4</v>
      </c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>
        <f t="shared" si="48"/>
        <v>14</v>
      </c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>
        <f t="shared" si="49"/>
        <v>0</v>
      </c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>
        <f t="shared" si="50"/>
        <v>0</v>
      </c>
      <c r="BF825" s="9">
        <f t="shared" si="51"/>
        <v>14</v>
      </c>
    </row>
    <row r="826" spans="1:58">
      <c r="A826" s="8" t="s">
        <v>2574</v>
      </c>
      <c r="B826" s="9" t="s">
        <v>2575</v>
      </c>
      <c r="C826" s="8" t="s">
        <v>2576</v>
      </c>
      <c r="D826" s="9" t="s">
        <v>2582</v>
      </c>
      <c r="E826" s="8" t="s">
        <v>2583</v>
      </c>
      <c r="F826" s="8" t="s">
        <v>2584</v>
      </c>
      <c r="G826" s="8" t="s">
        <v>15</v>
      </c>
      <c r="H826" s="19"/>
      <c r="I826" s="19"/>
      <c r="J826" s="19">
        <v>2</v>
      </c>
      <c r="K826" s="19">
        <v>1</v>
      </c>
      <c r="L826" s="19">
        <v>2</v>
      </c>
      <c r="M826" s="19"/>
      <c r="N826" s="19">
        <v>6</v>
      </c>
      <c r="O826" s="19">
        <v>3</v>
      </c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>
        <f t="shared" si="48"/>
        <v>14</v>
      </c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>
        <f t="shared" si="49"/>
        <v>0</v>
      </c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>
        <f t="shared" si="50"/>
        <v>0</v>
      </c>
      <c r="BF826" s="9">
        <f t="shared" si="51"/>
        <v>14</v>
      </c>
    </row>
    <row r="827" spans="1:58">
      <c r="A827" s="8" t="s">
        <v>2574</v>
      </c>
      <c r="B827" s="9" t="s">
        <v>2575</v>
      </c>
      <c r="C827" s="8" t="s">
        <v>2576</v>
      </c>
      <c r="D827" s="9" t="s">
        <v>2585</v>
      </c>
      <c r="E827" s="8" t="s">
        <v>2586</v>
      </c>
      <c r="F827" s="8" t="s">
        <v>2587</v>
      </c>
      <c r="G827" s="8" t="s">
        <v>15</v>
      </c>
      <c r="H827" s="19"/>
      <c r="I827" s="19"/>
      <c r="J827" s="19">
        <v>4</v>
      </c>
      <c r="K827" s="19">
        <v>2</v>
      </c>
      <c r="L827" s="19">
        <v>2</v>
      </c>
      <c r="M827" s="19">
        <v>1</v>
      </c>
      <c r="N827" s="19">
        <v>4</v>
      </c>
      <c r="O827" s="19">
        <v>2</v>
      </c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>
        <f t="shared" si="48"/>
        <v>15</v>
      </c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>
        <f t="shared" si="49"/>
        <v>0</v>
      </c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>
        <f t="shared" si="50"/>
        <v>0</v>
      </c>
      <c r="BF827" s="9">
        <f t="shared" si="51"/>
        <v>15</v>
      </c>
    </row>
    <row r="828" spans="1:58">
      <c r="A828" s="8" t="s">
        <v>2574</v>
      </c>
      <c r="B828" s="9" t="s">
        <v>2575</v>
      </c>
      <c r="C828" s="8" t="s">
        <v>2576</v>
      </c>
      <c r="D828" s="9" t="s">
        <v>2588</v>
      </c>
      <c r="E828" s="8" t="s">
        <v>2589</v>
      </c>
      <c r="F828" s="8" t="s">
        <v>2590</v>
      </c>
      <c r="G828" s="8" t="s">
        <v>15</v>
      </c>
      <c r="H828" s="19"/>
      <c r="I828" s="19"/>
      <c r="J828" s="19"/>
      <c r="K828" s="19">
        <v>3</v>
      </c>
      <c r="L828" s="19">
        <v>1</v>
      </c>
      <c r="M828" s="19">
        <v>3</v>
      </c>
      <c r="N828" s="19">
        <v>3</v>
      </c>
      <c r="O828" s="19">
        <v>4</v>
      </c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>
        <f t="shared" si="48"/>
        <v>14</v>
      </c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>
        <f t="shared" si="49"/>
        <v>0</v>
      </c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>
        <f t="shared" si="50"/>
        <v>0</v>
      </c>
      <c r="BF828" s="9">
        <f t="shared" si="51"/>
        <v>14</v>
      </c>
    </row>
    <row r="829" spans="1:58">
      <c r="A829" s="8" t="s">
        <v>2574</v>
      </c>
      <c r="B829" s="9" t="s">
        <v>2575</v>
      </c>
      <c r="C829" s="8" t="s">
        <v>2576</v>
      </c>
      <c r="D829" s="9" t="s">
        <v>2591</v>
      </c>
      <c r="E829" s="8" t="s">
        <v>2592</v>
      </c>
      <c r="F829" s="8" t="s">
        <v>2593</v>
      </c>
      <c r="G829" s="8" t="s">
        <v>15</v>
      </c>
      <c r="H829" s="19"/>
      <c r="I829" s="19"/>
      <c r="J829" s="19">
        <v>2</v>
      </c>
      <c r="K829" s="19">
        <v>1</v>
      </c>
      <c r="L829" s="19">
        <v>1</v>
      </c>
      <c r="M829" s="19">
        <v>3</v>
      </c>
      <c r="N829" s="19">
        <v>1</v>
      </c>
      <c r="O829" s="19">
        <v>4</v>
      </c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>
        <f t="shared" si="48"/>
        <v>12</v>
      </c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>
        <f t="shared" si="49"/>
        <v>0</v>
      </c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>
        <f t="shared" si="50"/>
        <v>0</v>
      </c>
      <c r="BF829" s="9">
        <f t="shared" si="51"/>
        <v>12</v>
      </c>
    </row>
    <row r="830" spans="1:58">
      <c r="A830" s="8" t="s">
        <v>2574</v>
      </c>
      <c r="B830" s="9" t="s">
        <v>2575</v>
      </c>
      <c r="C830" s="8" t="s">
        <v>2576</v>
      </c>
      <c r="D830" s="9" t="s">
        <v>2575</v>
      </c>
      <c r="E830" s="8" t="s">
        <v>2594</v>
      </c>
      <c r="F830" s="8" t="s">
        <v>2595</v>
      </c>
      <c r="G830" s="8" t="s">
        <v>11</v>
      </c>
      <c r="H830" s="19"/>
      <c r="I830" s="19"/>
      <c r="J830" s="19"/>
      <c r="K830" s="19"/>
      <c r="L830" s="19"/>
      <c r="M830" s="19"/>
      <c r="N830" s="19"/>
      <c r="O830" s="19"/>
      <c r="P830" s="19"/>
      <c r="Q830" s="19">
        <v>85</v>
      </c>
      <c r="R830" s="19">
        <v>82</v>
      </c>
      <c r="S830" s="19">
        <v>56</v>
      </c>
      <c r="T830" s="19">
        <v>64</v>
      </c>
      <c r="U830" s="19">
        <v>37</v>
      </c>
      <c r="V830" s="19">
        <v>48</v>
      </c>
      <c r="W830" s="19"/>
      <c r="X830" s="19"/>
      <c r="Y830" s="19"/>
      <c r="Z830" s="19"/>
      <c r="AA830" s="19"/>
      <c r="AB830" s="19">
        <f t="shared" si="48"/>
        <v>372</v>
      </c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>
        <f t="shared" si="49"/>
        <v>0</v>
      </c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>
        <f t="shared" si="50"/>
        <v>0</v>
      </c>
      <c r="BF830" s="9">
        <f t="shared" si="51"/>
        <v>372</v>
      </c>
    </row>
    <row r="831" spans="1:58">
      <c r="A831" s="8" t="s">
        <v>2574</v>
      </c>
      <c r="B831" s="9" t="s">
        <v>2575</v>
      </c>
      <c r="C831" s="8" t="s">
        <v>2576</v>
      </c>
      <c r="D831" s="9" t="s">
        <v>2596</v>
      </c>
      <c r="E831" s="8" t="s">
        <v>2597</v>
      </c>
      <c r="F831" s="8" t="s">
        <v>2598</v>
      </c>
      <c r="G831" s="8" t="s">
        <v>15</v>
      </c>
      <c r="H831" s="19"/>
      <c r="I831" s="19"/>
      <c r="J831" s="19"/>
      <c r="K831" s="19"/>
      <c r="L831" s="19"/>
      <c r="M831" s="19">
        <v>2</v>
      </c>
      <c r="N831" s="19"/>
      <c r="O831" s="19">
        <v>1</v>
      </c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>
        <f t="shared" si="48"/>
        <v>3</v>
      </c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>
        <f t="shared" si="49"/>
        <v>0</v>
      </c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>
        <f t="shared" si="50"/>
        <v>0</v>
      </c>
      <c r="BF831" s="9">
        <f t="shared" si="51"/>
        <v>3</v>
      </c>
    </row>
    <row r="832" spans="1:58">
      <c r="A832" s="8" t="s">
        <v>2574</v>
      </c>
      <c r="B832" s="9" t="s">
        <v>2575</v>
      </c>
      <c r="C832" s="8" t="s">
        <v>2576</v>
      </c>
      <c r="D832" s="9" t="s">
        <v>2599</v>
      </c>
      <c r="E832" s="8" t="s">
        <v>2600</v>
      </c>
      <c r="F832" s="8" t="s">
        <v>2601</v>
      </c>
      <c r="G832" s="8" t="s">
        <v>15</v>
      </c>
      <c r="H832" s="19"/>
      <c r="I832" s="19"/>
      <c r="J832" s="19">
        <v>2</v>
      </c>
      <c r="K832" s="19">
        <v>1</v>
      </c>
      <c r="L832" s="19">
        <v>3</v>
      </c>
      <c r="M832" s="19">
        <v>3</v>
      </c>
      <c r="N832" s="19">
        <v>4</v>
      </c>
      <c r="O832" s="19">
        <v>2</v>
      </c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>
        <f t="shared" si="48"/>
        <v>15</v>
      </c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>
        <f t="shared" si="49"/>
        <v>0</v>
      </c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>
        <f t="shared" si="50"/>
        <v>0</v>
      </c>
      <c r="BF832" s="9">
        <f t="shared" si="51"/>
        <v>15</v>
      </c>
    </row>
    <row r="833" spans="1:58">
      <c r="A833" s="8" t="s">
        <v>2574</v>
      </c>
      <c r="B833" s="9" t="s">
        <v>2602</v>
      </c>
      <c r="C833" s="8" t="s">
        <v>2603</v>
      </c>
      <c r="D833" s="9" t="s">
        <v>2602</v>
      </c>
      <c r="E833" s="8" t="s">
        <v>2604</v>
      </c>
      <c r="F833" s="8" t="s">
        <v>2605</v>
      </c>
      <c r="G833" s="8" t="s">
        <v>15</v>
      </c>
      <c r="H833" s="19"/>
      <c r="I833" s="19">
        <v>6</v>
      </c>
      <c r="J833" s="19">
        <v>7</v>
      </c>
      <c r="K833" s="19">
        <v>10</v>
      </c>
      <c r="L833" s="19">
        <v>7</v>
      </c>
      <c r="M833" s="19">
        <v>5</v>
      </c>
      <c r="N833" s="19">
        <v>10</v>
      </c>
      <c r="O833" s="19">
        <v>6</v>
      </c>
      <c r="P833" s="19"/>
      <c r="Q833" s="19">
        <v>10</v>
      </c>
      <c r="R833" s="19">
        <v>9</v>
      </c>
      <c r="S833" s="19">
        <v>11</v>
      </c>
      <c r="T833" s="19">
        <v>19</v>
      </c>
      <c r="U833" s="19">
        <v>13</v>
      </c>
      <c r="V833" s="19">
        <v>15</v>
      </c>
      <c r="W833" s="19"/>
      <c r="X833" s="19"/>
      <c r="Y833" s="19"/>
      <c r="Z833" s="19"/>
      <c r="AA833" s="19"/>
      <c r="AB833" s="19">
        <f t="shared" si="48"/>
        <v>128</v>
      </c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>
        <f t="shared" si="49"/>
        <v>0</v>
      </c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>
        <f t="shared" si="50"/>
        <v>0</v>
      </c>
      <c r="BF833" s="9">
        <f t="shared" si="51"/>
        <v>128</v>
      </c>
    </row>
    <row r="834" spans="1:58">
      <c r="A834" s="8" t="s">
        <v>2574</v>
      </c>
      <c r="B834" s="9" t="s">
        <v>2602</v>
      </c>
      <c r="C834" s="8" t="s">
        <v>2603</v>
      </c>
      <c r="D834" s="9" t="s">
        <v>2606</v>
      </c>
      <c r="E834" s="8" t="s">
        <v>2607</v>
      </c>
      <c r="F834" s="8" t="s">
        <v>2608</v>
      </c>
      <c r="G834" s="8" t="s">
        <v>15</v>
      </c>
      <c r="H834" s="19"/>
      <c r="I834" s="19"/>
      <c r="J834" s="19">
        <v>1</v>
      </c>
      <c r="K834" s="19"/>
      <c r="L834" s="19"/>
      <c r="M834" s="19"/>
      <c r="N834" s="19">
        <v>2</v>
      </c>
      <c r="O834" s="19">
        <v>2</v>
      </c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>
        <f t="shared" si="48"/>
        <v>5</v>
      </c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>
        <f t="shared" si="49"/>
        <v>0</v>
      </c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>
        <f t="shared" si="50"/>
        <v>0</v>
      </c>
      <c r="BF834" s="9">
        <f t="shared" si="51"/>
        <v>5</v>
      </c>
    </row>
    <row r="835" spans="1:58">
      <c r="A835" s="8" t="s">
        <v>2574</v>
      </c>
      <c r="B835" s="9" t="s">
        <v>2602</v>
      </c>
      <c r="C835" s="8" t="s">
        <v>2603</v>
      </c>
      <c r="D835" s="9" t="s">
        <v>2609</v>
      </c>
      <c r="E835" s="8" t="s">
        <v>2610</v>
      </c>
      <c r="F835" s="8" t="s">
        <v>1728</v>
      </c>
      <c r="G835" s="8" t="s">
        <v>15</v>
      </c>
      <c r="H835" s="19"/>
      <c r="I835" s="19"/>
      <c r="J835" s="19">
        <v>1</v>
      </c>
      <c r="K835" s="19">
        <v>1</v>
      </c>
      <c r="L835" s="19"/>
      <c r="M835" s="19">
        <v>1</v>
      </c>
      <c r="N835" s="19">
        <v>1</v>
      </c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>
        <f t="shared" si="48"/>
        <v>4</v>
      </c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>
        <f t="shared" si="49"/>
        <v>0</v>
      </c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>
        <f t="shared" si="50"/>
        <v>0</v>
      </c>
      <c r="BF835" s="9">
        <f t="shared" si="51"/>
        <v>4</v>
      </c>
    </row>
    <row r="836" spans="1:58">
      <c r="A836" s="8" t="s">
        <v>2574</v>
      </c>
      <c r="B836" s="9" t="s">
        <v>2611</v>
      </c>
      <c r="C836" s="8" t="s">
        <v>114</v>
      </c>
      <c r="D836" s="9" t="s">
        <v>2612</v>
      </c>
      <c r="E836" s="8" t="s">
        <v>2613</v>
      </c>
      <c r="F836" s="8" t="s">
        <v>2614</v>
      </c>
      <c r="G836" s="8" t="s">
        <v>15</v>
      </c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>
        <f t="shared" si="48"/>
        <v>0</v>
      </c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>
        <f t="shared" si="49"/>
        <v>0</v>
      </c>
      <c r="AP836" s="23"/>
      <c r="AQ836" s="23"/>
      <c r="AR836" s="23">
        <v>1</v>
      </c>
      <c r="AS836" s="23">
        <v>10</v>
      </c>
      <c r="AT836" s="23">
        <v>5</v>
      </c>
      <c r="AU836" s="23">
        <v>10</v>
      </c>
      <c r="AV836" s="23">
        <v>2</v>
      </c>
      <c r="AW836" s="23">
        <v>5</v>
      </c>
      <c r="AX836" s="23"/>
      <c r="AY836" s="23"/>
      <c r="AZ836" s="23"/>
      <c r="BA836" s="23"/>
      <c r="BB836" s="23"/>
      <c r="BC836" s="23"/>
      <c r="BD836" s="23"/>
      <c r="BE836" s="23">
        <f t="shared" si="50"/>
        <v>33</v>
      </c>
      <c r="BF836" s="9">
        <f t="shared" si="51"/>
        <v>33</v>
      </c>
    </row>
    <row r="837" spans="1:58">
      <c r="A837" s="8" t="s">
        <v>2574</v>
      </c>
      <c r="B837" s="9" t="s">
        <v>2611</v>
      </c>
      <c r="C837" s="8" t="s">
        <v>114</v>
      </c>
      <c r="D837" s="9" t="s">
        <v>2615</v>
      </c>
      <c r="E837" s="8" t="s">
        <v>2616</v>
      </c>
      <c r="F837" s="8" t="s">
        <v>2617</v>
      </c>
      <c r="G837" s="8" t="s">
        <v>15</v>
      </c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>
        <f t="shared" si="48"/>
        <v>0</v>
      </c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>
        <f t="shared" si="49"/>
        <v>0</v>
      </c>
      <c r="AP837" s="23"/>
      <c r="AQ837" s="23"/>
      <c r="AR837" s="23">
        <v>1</v>
      </c>
      <c r="AS837" s="23"/>
      <c r="AT837" s="23"/>
      <c r="AU837" s="23">
        <v>1</v>
      </c>
      <c r="AV837" s="23">
        <v>5</v>
      </c>
      <c r="AW837" s="23"/>
      <c r="AX837" s="23"/>
      <c r="AY837" s="23"/>
      <c r="AZ837" s="23"/>
      <c r="BA837" s="23"/>
      <c r="BB837" s="23"/>
      <c r="BC837" s="23"/>
      <c r="BD837" s="23"/>
      <c r="BE837" s="23">
        <f t="shared" si="50"/>
        <v>7</v>
      </c>
      <c r="BF837" s="9">
        <f t="shared" si="51"/>
        <v>7</v>
      </c>
    </row>
    <row r="838" spans="1:58">
      <c r="A838" s="8" t="s">
        <v>2574</v>
      </c>
      <c r="B838" s="9" t="s">
        <v>2611</v>
      </c>
      <c r="C838" s="8" t="s">
        <v>114</v>
      </c>
      <c r="D838" s="9" t="s">
        <v>2618</v>
      </c>
      <c r="E838" s="8" t="s">
        <v>2619</v>
      </c>
      <c r="F838" s="8" t="s">
        <v>2620</v>
      </c>
      <c r="G838" s="8" t="s">
        <v>15</v>
      </c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>
        <f t="shared" si="48"/>
        <v>0</v>
      </c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>
        <f t="shared" si="49"/>
        <v>0</v>
      </c>
      <c r="AP838" s="23"/>
      <c r="AQ838" s="23"/>
      <c r="AR838" s="23">
        <v>5</v>
      </c>
      <c r="AS838" s="23"/>
      <c r="AT838" s="23">
        <v>7</v>
      </c>
      <c r="AU838" s="23">
        <v>4</v>
      </c>
      <c r="AV838" s="23">
        <v>4</v>
      </c>
      <c r="AW838" s="23">
        <v>3</v>
      </c>
      <c r="AX838" s="23"/>
      <c r="AY838" s="23"/>
      <c r="AZ838" s="23"/>
      <c r="BA838" s="23"/>
      <c r="BB838" s="23"/>
      <c r="BC838" s="23"/>
      <c r="BD838" s="23"/>
      <c r="BE838" s="23">
        <f t="shared" si="50"/>
        <v>23</v>
      </c>
      <c r="BF838" s="9">
        <f t="shared" si="51"/>
        <v>23</v>
      </c>
    </row>
    <row r="839" spans="1:58">
      <c r="A839" s="8" t="s">
        <v>2574</v>
      </c>
      <c r="B839" s="9" t="s">
        <v>2611</v>
      </c>
      <c r="C839" s="8" t="s">
        <v>114</v>
      </c>
      <c r="D839" s="9" t="s">
        <v>2621</v>
      </c>
      <c r="E839" s="8" t="s">
        <v>2622</v>
      </c>
      <c r="F839" s="8" t="s">
        <v>2623</v>
      </c>
      <c r="G839" s="8" t="s">
        <v>15</v>
      </c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>
        <f t="shared" si="48"/>
        <v>0</v>
      </c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>
        <f t="shared" si="49"/>
        <v>0</v>
      </c>
      <c r="AP839" s="23"/>
      <c r="AQ839" s="23"/>
      <c r="AR839" s="23">
        <v>1</v>
      </c>
      <c r="AS839" s="23">
        <v>3</v>
      </c>
      <c r="AT839" s="23">
        <v>1</v>
      </c>
      <c r="AU839" s="23">
        <v>1</v>
      </c>
      <c r="AV839" s="23">
        <v>1</v>
      </c>
      <c r="AW839" s="23">
        <v>2</v>
      </c>
      <c r="AX839" s="23"/>
      <c r="AY839" s="23"/>
      <c r="AZ839" s="23"/>
      <c r="BA839" s="23"/>
      <c r="BB839" s="23"/>
      <c r="BC839" s="23"/>
      <c r="BD839" s="23"/>
      <c r="BE839" s="23">
        <f t="shared" si="50"/>
        <v>9</v>
      </c>
      <c r="BF839" s="9">
        <f t="shared" si="51"/>
        <v>9</v>
      </c>
    </row>
    <row r="840" spans="1:58">
      <c r="A840" s="8" t="s">
        <v>2574</v>
      </c>
      <c r="B840" s="9" t="s">
        <v>2611</v>
      </c>
      <c r="C840" s="8" t="s">
        <v>114</v>
      </c>
      <c r="D840" s="9" t="s">
        <v>2611</v>
      </c>
      <c r="E840" s="8" t="s">
        <v>2624</v>
      </c>
      <c r="F840" s="8" t="s">
        <v>2625</v>
      </c>
      <c r="G840" s="8" t="s">
        <v>15</v>
      </c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>
        <f t="shared" si="48"/>
        <v>0</v>
      </c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>
        <f t="shared" si="49"/>
        <v>0</v>
      </c>
      <c r="AP840" s="23"/>
      <c r="AQ840" s="23"/>
      <c r="AR840" s="23"/>
      <c r="AS840" s="23"/>
      <c r="AT840" s="23"/>
      <c r="AU840" s="23"/>
      <c r="AV840" s="23"/>
      <c r="AW840" s="23"/>
      <c r="AX840" s="23"/>
      <c r="AY840" s="23">
        <v>19</v>
      </c>
      <c r="AZ840" s="23">
        <v>19</v>
      </c>
      <c r="BA840" s="23">
        <v>21</v>
      </c>
      <c r="BB840" s="23">
        <v>20</v>
      </c>
      <c r="BC840" s="23">
        <v>14</v>
      </c>
      <c r="BD840" s="23">
        <v>11</v>
      </c>
      <c r="BE840" s="23">
        <f t="shared" si="50"/>
        <v>104</v>
      </c>
      <c r="BF840" s="9">
        <f t="shared" si="51"/>
        <v>104</v>
      </c>
    </row>
    <row r="841" spans="1:58">
      <c r="A841" s="8" t="s">
        <v>2574</v>
      </c>
      <c r="B841" s="9" t="s">
        <v>2611</v>
      </c>
      <c r="C841" s="8" t="s">
        <v>114</v>
      </c>
      <c r="D841" s="9" t="s">
        <v>2626</v>
      </c>
      <c r="E841" s="8" t="s">
        <v>2627</v>
      </c>
      <c r="F841" s="8" t="s">
        <v>2628</v>
      </c>
      <c r="G841" s="8" t="s">
        <v>15</v>
      </c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>
        <f t="shared" si="48"/>
        <v>0</v>
      </c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>
        <f t="shared" si="49"/>
        <v>0</v>
      </c>
      <c r="AP841" s="23"/>
      <c r="AQ841" s="23"/>
      <c r="AR841" s="23"/>
      <c r="AS841" s="23">
        <v>1</v>
      </c>
      <c r="AT841" s="23"/>
      <c r="AU841" s="23"/>
      <c r="AV841" s="23"/>
      <c r="AW841" s="23">
        <v>2</v>
      </c>
      <c r="AX841" s="23"/>
      <c r="AY841" s="23"/>
      <c r="AZ841" s="23"/>
      <c r="BA841" s="23"/>
      <c r="BB841" s="23"/>
      <c r="BC841" s="23"/>
      <c r="BD841" s="23"/>
      <c r="BE841" s="23">
        <f t="shared" si="50"/>
        <v>3</v>
      </c>
      <c r="BF841" s="9">
        <f t="shared" si="51"/>
        <v>3</v>
      </c>
    </row>
    <row r="842" spans="1:58">
      <c r="A842" s="8" t="s">
        <v>2629</v>
      </c>
      <c r="B842" s="9" t="s">
        <v>2630</v>
      </c>
      <c r="C842" s="8" t="s">
        <v>2631</v>
      </c>
      <c r="D842" s="9" t="s">
        <v>2630</v>
      </c>
      <c r="E842" s="8" t="s">
        <v>2632</v>
      </c>
      <c r="F842" s="8" t="s">
        <v>2633</v>
      </c>
      <c r="G842" s="8" t="s">
        <v>11</v>
      </c>
      <c r="H842" s="19"/>
      <c r="I842" s="19"/>
      <c r="J842" s="19">
        <v>6</v>
      </c>
      <c r="K842" s="19">
        <v>12</v>
      </c>
      <c r="L842" s="19">
        <v>13</v>
      </c>
      <c r="M842" s="19">
        <v>17</v>
      </c>
      <c r="N842" s="19">
        <v>12</v>
      </c>
      <c r="O842" s="19">
        <v>15</v>
      </c>
      <c r="P842" s="19"/>
      <c r="Q842" s="19">
        <v>12</v>
      </c>
      <c r="R842" s="19">
        <v>16</v>
      </c>
      <c r="S842" s="19">
        <v>17</v>
      </c>
      <c r="T842" s="19">
        <v>16</v>
      </c>
      <c r="U842" s="19">
        <v>23</v>
      </c>
      <c r="V842" s="19">
        <v>20</v>
      </c>
      <c r="W842" s="19"/>
      <c r="X842" s="19"/>
      <c r="Y842" s="19"/>
      <c r="Z842" s="19"/>
      <c r="AA842" s="19"/>
      <c r="AB842" s="19">
        <f t="shared" si="48"/>
        <v>179</v>
      </c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>
        <f t="shared" si="49"/>
        <v>0</v>
      </c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>
        <f t="shared" si="50"/>
        <v>0</v>
      </c>
      <c r="BF842" s="9">
        <f t="shared" si="51"/>
        <v>179</v>
      </c>
    </row>
    <row r="843" spans="1:58">
      <c r="A843" s="8" t="s">
        <v>2629</v>
      </c>
      <c r="B843" s="9" t="s">
        <v>2630</v>
      </c>
      <c r="C843" s="8" t="s">
        <v>2631</v>
      </c>
      <c r="D843" s="9" t="s">
        <v>2634</v>
      </c>
      <c r="E843" s="8" t="s">
        <v>2635</v>
      </c>
      <c r="F843" s="8" t="s">
        <v>2636</v>
      </c>
      <c r="G843" s="8" t="s">
        <v>15</v>
      </c>
      <c r="H843" s="19"/>
      <c r="I843" s="19"/>
      <c r="J843" s="19">
        <v>2</v>
      </c>
      <c r="K843" s="19"/>
      <c r="L843" s="19"/>
      <c r="M843" s="19"/>
      <c r="N843" s="19"/>
      <c r="O843" s="19">
        <v>1</v>
      </c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>
        <f t="shared" ref="AB843:AB906" si="52">SUM(H843:AA843)</f>
        <v>3</v>
      </c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>
        <f t="shared" ref="AO843:AO906" si="53">SUM(AC843:AN843)</f>
        <v>0</v>
      </c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>
        <f t="shared" ref="BE843:BE906" si="54">SUM(AP843:BD843)</f>
        <v>0</v>
      </c>
      <c r="BF843" s="9">
        <f t="shared" ref="BF843:BF906" si="55">BE843+AO843+AB843</f>
        <v>3</v>
      </c>
    </row>
    <row r="844" spans="1:58">
      <c r="A844" s="8" t="s">
        <v>2629</v>
      </c>
      <c r="B844" s="9" t="s">
        <v>2630</v>
      </c>
      <c r="C844" s="8" t="s">
        <v>2631</v>
      </c>
      <c r="D844" s="9" t="s">
        <v>2637</v>
      </c>
      <c r="E844" s="8" t="s">
        <v>2638</v>
      </c>
      <c r="F844" s="8" t="s">
        <v>2639</v>
      </c>
      <c r="G844" s="8" t="s">
        <v>15</v>
      </c>
      <c r="H844" s="19"/>
      <c r="I844" s="19"/>
      <c r="J844" s="19">
        <v>1</v>
      </c>
      <c r="K844" s="19">
        <v>2</v>
      </c>
      <c r="L844" s="19">
        <v>1</v>
      </c>
      <c r="M844" s="19">
        <v>2</v>
      </c>
      <c r="N844" s="19">
        <v>4</v>
      </c>
      <c r="O844" s="19">
        <v>3</v>
      </c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>
        <f t="shared" si="52"/>
        <v>13</v>
      </c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>
        <f t="shared" si="53"/>
        <v>0</v>
      </c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>
        <f t="shared" si="54"/>
        <v>0</v>
      </c>
      <c r="BF844" s="9">
        <f t="shared" si="55"/>
        <v>13</v>
      </c>
    </row>
    <row r="845" spans="1:58">
      <c r="A845" s="8" t="s">
        <v>2629</v>
      </c>
      <c r="B845" s="9" t="s">
        <v>2630</v>
      </c>
      <c r="C845" s="8" t="s">
        <v>2631</v>
      </c>
      <c r="D845" s="9" t="s">
        <v>2640</v>
      </c>
      <c r="E845" s="8" t="s">
        <v>2641</v>
      </c>
      <c r="F845" s="8" t="s">
        <v>2642</v>
      </c>
      <c r="G845" s="8" t="s">
        <v>15</v>
      </c>
      <c r="H845" s="19"/>
      <c r="I845" s="19"/>
      <c r="J845" s="19"/>
      <c r="K845" s="19"/>
      <c r="L845" s="19">
        <v>2</v>
      </c>
      <c r="M845" s="19">
        <v>1</v>
      </c>
      <c r="N845" s="19"/>
      <c r="O845" s="19">
        <v>1</v>
      </c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>
        <f t="shared" si="52"/>
        <v>4</v>
      </c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>
        <f t="shared" si="53"/>
        <v>0</v>
      </c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>
        <f t="shared" si="54"/>
        <v>0</v>
      </c>
      <c r="BF845" s="9">
        <f t="shared" si="55"/>
        <v>4</v>
      </c>
    </row>
    <row r="846" spans="1:58">
      <c r="A846" s="8" t="s">
        <v>2629</v>
      </c>
      <c r="B846" s="9" t="s">
        <v>2630</v>
      </c>
      <c r="C846" s="8" t="s">
        <v>2631</v>
      </c>
      <c r="D846" s="9" t="s">
        <v>2643</v>
      </c>
      <c r="E846" s="8" t="s">
        <v>2644</v>
      </c>
      <c r="F846" s="8" t="s">
        <v>2645</v>
      </c>
      <c r="G846" s="8" t="s">
        <v>15</v>
      </c>
      <c r="H846" s="19"/>
      <c r="I846" s="19"/>
      <c r="J846" s="19"/>
      <c r="K846" s="19"/>
      <c r="L846" s="19"/>
      <c r="M846" s="19">
        <v>2</v>
      </c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>
        <f t="shared" si="52"/>
        <v>2</v>
      </c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>
        <f t="shared" si="53"/>
        <v>0</v>
      </c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>
        <f t="shared" si="54"/>
        <v>0</v>
      </c>
      <c r="BF846" s="9">
        <f t="shared" si="55"/>
        <v>2</v>
      </c>
    </row>
    <row r="847" spans="1:58">
      <c r="A847" s="8" t="s">
        <v>2629</v>
      </c>
      <c r="B847" s="9" t="s">
        <v>2630</v>
      </c>
      <c r="C847" s="8" t="s">
        <v>2631</v>
      </c>
      <c r="D847" s="9" t="s">
        <v>2646</v>
      </c>
      <c r="E847" s="8" t="s">
        <v>2647</v>
      </c>
      <c r="F847" s="8" t="s">
        <v>2648</v>
      </c>
      <c r="G847" s="8" t="s">
        <v>15</v>
      </c>
      <c r="H847" s="19"/>
      <c r="I847" s="19"/>
      <c r="J847" s="19">
        <v>1</v>
      </c>
      <c r="K847" s="19">
        <v>1</v>
      </c>
      <c r="L847" s="19">
        <v>1</v>
      </c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>
        <f t="shared" si="52"/>
        <v>3</v>
      </c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>
        <f t="shared" si="53"/>
        <v>0</v>
      </c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>
        <f t="shared" si="54"/>
        <v>0</v>
      </c>
      <c r="BF847" s="9">
        <f t="shared" si="55"/>
        <v>3</v>
      </c>
    </row>
    <row r="848" spans="1:58">
      <c r="A848" s="8" t="s">
        <v>2629</v>
      </c>
      <c r="B848" s="9" t="s">
        <v>2630</v>
      </c>
      <c r="C848" s="8" t="s">
        <v>2631</v>
      </c>
      <c r="D848" s="9" t="s">
        <v>2649</v>
      </c>
      <c r="E848" s="8" t="s">
        <v>2650</v>
      </c>
      <c r="F848" s="8" t="s">
        <v>2651</v>
      </c>
      <c r="G848" s="8" t="s">
        <v>15</v>
      </c>
      <c r="H848" s="19"/>
      <c r="I848" s="19"/>
      <c r="J848" s="19">
        <v>3</v>
      </c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>
        <f t="shared" si="52"/>
        <v>3</v>
      </c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>
        <f t="shared" si="53"/>
        <v>0</v>
      </c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>
        <f t="shared" si="54"/>
        <v>0</v>
      </c>
      <c r="BF848" s="9">
        <f t="shared" si="55"/>
        <v>3</v>
      </c>
    </row>
    <row r="849" spans="1:58">
      <c r="A849" s="8" t="s">
        <v>2629</v>
      </c>
      <c r="B849" s="9" t="s">
        <v>2630</v>
      </c>
      <c r="C849" s="8" t="s">
        <v>2631</v>
      </c>
      <c r="D849" s="9" t="s">
        <v>2652</v>
      </c>
      <c r="E849" s="8" t="s">
        <v>2653</v>
      </c>
      <c r="F849" s="8" t="s">
        <v>2654</v>
      </c>
      <c r="G849" s="8" t="s">
        <v>15</v>
      </c>
      <c r="H849" s="19"/>
      <c r="I849" s="19"/>
      <c r="J849" s="19"/>
      <c r="K849" s="19"/>
      <c r="L849" s="19">
        <v>2</v>
      </c>
      <c r="M849" s="19"/>
      <c r="N849" s="19"/>
      <c r="O849" s="19">
        <v>1</v>
      </c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>
        <f t="shared" si="52"/>
        <v>3</v>
      </c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>
        <f t="shared" si="53"/>
        <v>0</v>
      </c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>
        <f t="shared" si="54"/>
        <v>0</v>
      </c>
      <c r="BF849" s="9">
        <f t="shared" si="55"/>
        <v>3</v>
      </c>
    </row>
    <row r="850" spans="1:58">
      <c r="A850" s="8" t="s">
        <v>2629</v>
      </c>
      <c r="B850" s="9" t="s">
        <v>2655</v>
      </c>
      <c r="C850" s="8" t="s">
        <v>2656</v>
      </c>
      <c r="D850" s="9" t="s">
        <v>2657</v>
      </c>
      <c r="E850" s="8" t="s">
        <v>2658</v>
      </c>
      <c r="F850" s="8" t="s">
        <v>2659</v>
      </c>
      <c r="G850" s="8" t="s">
        <v>15</v>
      </c>
      <c r="H850" s="19"/>
      <c r="I850" s="19"/>
      <c r="J850" s="19">
        <v>10</v>
      </c>
      <c r="K850" s="19">
        <v>5</v>
      </c>
      <c r="L850" s="19">
        <v>6</v>
      </c>
      <c r="M850" s="19">
        <v>5</v>
      </c>
      <c r="N850" s="19">
        <v>9</v>
      </c>
      <c r="O850" s="19">
        <v>6</v>
      </c>
      <c r="P850" s="19"/>
      <c r="Q850" s="19">
        <v>7</v>
      </c>
      <c r="R850" s="19">
        <v>7</v>
      </c>
      <c r="S850" s="19">
        <v>2</v>
      </c>
      <c r="T850" s="19"/>
      <c r="U850" s="19"/>
      <c r="V850" s="19"/>
      <c r="W850" s="19"/>
      <c r="X850" s="19"/>
      <c r="Y850" s="19"/>
      <c r="Z850" s="19"/>
      <c r="AA850" s="19"/>
      <c r="AB850" s="19">
        <f t="shared" si="52"/>
        <v>57</v>
      </c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>
        <f t="shared" si="53"/>
        <v>0</v>
      </c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>
        <f t="shared" si="54"/>
        <v>0</v>
      </c>
      <c r="BF850" s="9">
        <f t="shared" si="55"/>
        <v>57</v>
      </c>
    </row>
    <row r="851" spans="1:58">
      <c r="A851" s="8" t="s">
        <v>2629</v>
      </c>
      <c r="B851" s="9" t="s">
        <v>2655</v>
      </c>
      <c r="C851" s="8" t="s">
        <v>2656</v>
      </c>
      <c r="D851" s="9" t="s">
        <v>2660</v>
      </c>
      <c r="E851" s="8" t="s">
        <v>2661</v>
      </c>
      <c r="F851" s="8" t="s">
        <v>2662</v>
      </c>
      <c r="G851" s="8" t="s">
        <v>15</v>
      </c>
      <c r="H851" s="19"/>
      <c r="I851" s="19"/>
      <c r="J851" s="19">
        <v>2</v>
      </c>
      <c r="K851" s="19">
        <v>3</v>
      </c>
      <c r="L851" s="19">
        <v>1</v>
      </c>
      <c r="M851" s="19">
        <v>3</v>
      </c>
      <c r="N851" s="19">
        <v>3</v>
      </c>
      <c r="O851" s="19">
        <v>3</v>
      </c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>
        <f t="shared" si="52"/>
        <v>15</v>
      </c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>
        <f t="shared" si="53"/>
        <v>0</v>
      </c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>
        <f t="shared" si="54"/>
        <v>0</v>
      </c>
      <c r="BF851" s="9">
        <f t="shared" si="55"/>
        <v>15</v>
      </c>
    </row>
    <row r="852" spans="1:58">
      <c r="A852" s="8" t="s">
        <v>2629</v>
      </c>
      <c r="B852" s="9" t="s">
        <v>2655</v>
      </c>
      <c r="C852" s="8" t="s">
        <v>2656</v>
      </c>
      <c r="D852" s="9" t="s">
        <v>2663</v>
      </c>
      <c r="E852" s="8" t="s">
        <v>2664</v>
      </c>
      <c r="F852" s="8" t="s">
        <v>2665</v>
      </c>
      <c r="G852" s="8" t="s">
        <v>15</v>
      </c>
      <c r="H852" s="19"/>
      <c r="I852" s="19"/>
      <c r="J852" s="19"/>
      <c r="K852" s="19"/>
      <c r="L852" s="19"/>
      <c r="M852" s="19"/>
      <c r="N852" s="19">
        <v>1</v>
      </c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>
        <f t="shared" si="52"/>
        <v>1</v>
      </c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>
        <f t="shared" si="53"/>
        <v>0</v>
      </c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>
        <f t="shared" si="54"/>
        <v>0</v>
      </c>
      <c r="BF852" s="9">
        <f t="shared" si="55"/>
        <v>1</v>
      </c>
    </row>
    <row r="853" spans="1:58">
      <c r="A853" s="8" t="s">
        <v>2629</v>
      </c>
      <c r="B853" s="9" t="s">
        <v>2655</v>
      </c>
      <c r="C853" s="8" t="s">
        <v>2656</v>
      </c>
      <c r="D853" s="9" t="s">
        <v>2655</v>
      </c>
      <c r="E853" s="8" t="s">
        <v>2666</v>
      </c>
      <c r="F853" s="8" t="s">
        <v>2667</v>
      </c>
      <c r="G853" s="8" t="s">
        <v>15</v>
      </c>
      <c r="H853" s="19"/>
      <c r="I853" s="19">
        <v>8</v>
      </c>
      <c r="J853" s="19">
        <v>20</v>
      </c>
      <c r="K853" s="19">
        <v>18</v>
      </c>
      <c r="L853" s="19">
        <v>16</v>
      </c>
      <c r="M853" s="19">
        <v>25</v>
      </c>
      <c r="N853" s="19">
        <v>17</v>
      </c>
      <c r="O853" s="19">
        <v>17</v>
      </c>
      <c r="P853" s="19"/>
      <c r="Q853" s="19">
        <v>39</v>
      </c>
      <c r="R853" s="19">
        <v>31</v>
      </c>
      <c r="S853" s="19">
        <v>41</v>
      </c>
      <c r="T853" s="19">
        <v>33</v>
      </c>
      <c r="U853" s="19">
        <v>28</v>
      </c>
      <c r="V853" s="19">
        <v>22</v>
      </c>
      <c r="W853" s="19"/>
      <c r="X853" s="19"/>
      <c r="Y853" s="19"/>
      <c r="Z853" s="19"/>
      <c r="AA853" s="19"/>
      <c r="AB853" s="19">
        <f t="shared" si="52"/>
        <v>315</v>
      </c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>
        <f t="shared" si="53"/>
        <v>0</v>
      </c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>
        <f t="shared" si="54"/>
        <v>0</v>
      </c>
      <c r="BF853" s="9">
        <f t="shared" si="55"/>
        <v>315</v>
      </c>
    </row>
    <row r="854" spans="1:58">
      <c r="A854" s="8" t="s">
        <v>2629</v>
      </c>
      <c r="B854" s="9" t="s">
        <v>2668</v>
      </c>
      <c r="C854" s="8" t="s">
        <v>2669</v>
      </c>
      <c r="D854" s="9" t="s">
        <v>2670</v>
      </c>
      <c r="E854" s="8" t="s">
        <v>2671</v>
      </c>
      <c r="F854" s="8" t="s">
        <v>2672</v>
      </c>
      <c r="G854" s="8" t="s">
        <v>15</v>
      </c>
      <c r="H854" s="19"/>
      <c r="I854" s="19"/>
      <c r="J854" s="19">
        <v>13</v>
      </c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>
        <f t="shared" si="52"/>
        <v>13</v>
      </c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>
        <f t="shared" si="53"/>
        <v>0</v>
      </c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>
        <f t="shared" si="54"/>
        <v>0</v>
      </c>
      <c r="BF854" s="9">
        <f t="shared" si="55"/>
        <v>13</v>
      </c>
    </row>
    <row r="855" spans="1:58">
      <c r="A855" s="8" t="s">
        <v>2629</v>
      </c>
      <c r="B855" s="9" t="s">
        <v>2668</v>
      </c>
      <c r="C855" s="8" t="s">
        <v>2669</v>
      </c>
      <c r="D855" s="9" t="s">
        <v>2673</v>
      </c>
      <c r="E855" s="8" t="s">
        <v>2674</v>
      </c>
      <c r="F855" s="8" t="s">
        <v>2675</v>
      </c>
      <c r="G855" s="8" t="s">
        <v>15</v>
      </c>
      <c r="H855" s="19"/>
      <c r="I855" s="19"/>
      <c r="J855" s="19">
        <v>4</v>
      </c>
      <c r="K855" s="19">
        <v>2</v>
      </c>
      <c r="L855" s="19">
        <v>2</v>
      </c>
      <c r="M855" s="19">
        <v>4</v>
      </c>
      <c r="N855" s="19">
        <v>1</v>
      </c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>
        <f t="shared" si="52"/>
        <v>13</v>
      </c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>
        <f t="shared" si="53"/>
        <v>0</v>
      </c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>
        <f t="shared" si="54"/>
        <v>0</v>
      </c>
      <c r="BF855" s="9">
        <f t="shared" si="55"/>
        <v>13</v>
      </c>
    </row>
    <row r="856" spans="1:58">
      <c r="A856" s="8" t="s">
        <v>2629</v>
      </c>
      <c r="B856" s="9" t="s">
        <v>2668</v>
      </c>
      <c r="C856" s="8" t="s">
        <v>2669</v>
      </c>
      <c r="D856" s="9" t="s">
        <v>2676</v>
      </c>
      <c r="E856" s="8" t="s">
        <v>2677</v>
      </c>
      <c r="F856" s="8" t="s">
        <v>2678</v>
      </c>
      <c r="G856" s="8" t="s">
        <v>15</v>
      </c>
      <c r="H856" s="19"/>
      <c r="I856" s="19"/>
      <c r="J856" s="19"/>
      <c r="K856" s="19">
        <v>16</v>
      </c>
      <c r="L856" s="19">
        <v>18</v>
      </c>
      <c r="M856" s="19">
        <v>22</v>
      </c>
      <c r="N856" s="19">
        <v>14</v>
      </c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>
        <f t="shared" si="52"/>
        <v>70</v>
      </c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>
        <f t="shared" si="53"/>
        <v>0</v>
      </c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>
        <f t="shared" si="54"/>
        <v>0</v>
      </c>
      <c r="BF856" s="9">
        <f t="shared" si="55"/>
        <v>70</v>
      </c>
    </row>
    <row r="857" spans="1:58">
      <c r="A857" s="8" t="s">
        <v>2629</v>
      </c>
      <c r="B857" s="9" t="s">
        <v>2668</v>
      </c>
      <c r="C857" s="8" t="s">
        <v>2669</v>
      </c>
      <c r="D857" s="9" t="s">
        <v>2679</v>
      </c>
      <c r="E857" s="8" t="s">
        <v>2680</v>
      </c>
      <c r="F857" s="8" t="s">
        <v>2681</v>
      </c>
      <c r="G857" s="8" t="s">
        <v>15</v>
      </c>
      <c r="H857" s="19"/>
      <c r="I857" s="19"/>
      <c r="J857" s="19">
        <v>1</v>
      </c>
      <c r="K857" s="19">
        <v>1</v>
      </c>
      <c r="L857" s="19">
        <v>1</v>
      </c>
      <c r="M857" s="19">
        <v>1</v>
      </c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>
        <f t="shared" si="52"/>
        <v>4</v>
      </c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>
        <f t="shared" si="53"/>
        <v>0</v>
      </c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>
        <f t="shared" si="54"/>
        <v>0</v>
      </c>
      <c r="BF857" s="9">
        <f t="shared" si="55"/>
        <v>4</v>
      </c>
    </row>
    <row r="858" spans="1:58">
      <c r="A858" s="8" t="s">
        <v>2629</v>
      </c>
      <c r="B858" s="9" t="s">
        <v>2668</v>
      </c>
      <c r="C858" s="8" t="s">
        <v>2669</v>
      </c>
      <c r="D858" s="9" t="s">
        <v>2682</v>
      </c>
      <c r="E858" s="8" t="s">
        <v>2683</v>
      </c>
      <c r="F858" s="8" t="s">
        <v>2684</v>
      </c>
      <c r="G858" s="8" t="s">
        <v>15</v>
      </c>
      <c r="H858" s="19"/>
      <c r="I858" s="19"/>
      <c r="J858" s="19">
        <v>3</v>
      </c>
      <c r="K858" s="19">
        <v>1</v>
      </c>
      <c r="L858" s="19">
        <v>1</v>
      </c>
      <c r="M858" s="19">
        <v>3</v>
      </c>
      <c r="N858" s="19">
        <v>2</v>
      </c>
      <c r="O858" s="19">
        <v>1</v>
      </c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>
        <f t="shared" si="52"/>
        <v>11</v>
      </c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>
        <f t="shared" si="53"/>
        <v>0</v>
      </c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>
        <f t="shared" si="54"/>
        <v>0</v>
      </c>
      <c r="BF858" s="9">
        <f t="shared" si="55"/>
        <v>11</v>
      </c>
    </row>
    <row r="859" spans="1:58">
      <c r="A859" s="8" t="s">
        <v>2629</v>
      </c>
      <c r="B859" s="9" t="s">
        <v>2668</v>
      </c>
      <c r="C859" s="8" t="s">
        <v>2669</v>
      </c>
      <c r="D859" s="9" t="s">
        <v>2668</v>
      </c>
      <c r="E859" s="8" t="s">
        <v>2685</v>
      </c>
      <c r="F859" s="8" t="s">
        <v>2686</v>
      </c>
      <c r="G859" s="8" t="s">
        <v>15</v>
      </c>
      <c r="H859" s="19"/>
      <c r="I859" s="19"/>
      <c r="J859" s="19"/>
      <c r="K859" s="19"/>
      <c r="L859" s="19"/>
      <c r="M859" s="19"/>
      <c r="N859" s="19"/>
      <c r="O859" s="19">
        <v>20</v>
      </c>
      <c r="P859" s="19"/>
      <c r="Q859" s="19">
        <v>24</v>
      </c>
      <c r="R859" s="19">
        <v>32</v>
      </c>
      <c r="S859" s="19">
        <v>25</v>
      </c>
      <c r="T859" s="19">
        <v>23</v>
      </c>
      <c r="U859" s="19">
        <v>26</v>
      </c>
      <c r="V859" s="19">
        <v>28</v>
      </c>
      <c r="W859" s="19"/>
      <c r="X859" s="19"/>
      <c r="Y859" s="19"/>
      <c r="Z859" s="19"/>
      <c r="AA859" s="19"/>
      <c r="AB859" s="19">
        <f t="shared" si="52"/>
        <v>178</v>
      </c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>
        <f t="shared" si="53"/>
        <v>0</v>
      </c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>
        <f t="shared" si="54"/>
        <v>0</v>
      </c>
      <c r="BF859" s="9">
        <f t="shared" si="55"/>
        <v>178</v>
      </c>
    </row>
    <row r="860" spans="1:58">
      <c r="A860" s="8" t="s">
        <v>2687</v>
      </c>
      <c r="B860" s="9" t="s">
        <v>2688</v>
      </c>
      <c r="C860" s="8" t="s">
        <v>2689</v>
      </c>
      <c r="D860" s="9" t="s">
        <v>2688</v>
      </c>
      <c r="E860" s="8" t="s">
        <v>2690</v>
      </c>
      <c r="F860" s="8" t="s">
        <v>2691</v>
      </c>
      <c r="G860" s="8" t="s">
        <v>11</v>
      </c>
      <c r="H860" s="19"/>
      <c r="I860" s="19"/>
      <c r="J860" s="19"/>
      <c r="K860" s="19"/>
      <c r="L860" s="19"/>
      <c r="M860" s="19"/>
      <c r="N860" s="19"/>
      <c r="O860" s="19"/>
      <c r="P860" s="19"/>
      <c r="Q860" s="19">
        <v>82</v>
      </c>
      <c r="R860" s="19">
        <v>93</v>
      </c>
      <c r="S860" s="19">
        <v>70</v>
      </c>
      <c r="T860" s="19">
        <v>102</v>
      </c>
      <c r="U860" s="19">
        <v>82</v>
      </c>
      <c r="V860" s="19">
        <v>107</v>
      </c>
      <c r="W860" s="19">
        <v>17</v>
      </c>
      <c r="X860" s="19">
        <v>31</v>
      </c>
      <c r="Y860" s="19"/>
      <c r="Z860" s="19">
        <v>19</v>
      </c>
      <c r="AA860" s="19"/>
      <c r="AB860" s="19">
        <f t="shared" si="52"/>
        <v>603</v>
      </c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>
        <f t="shared" si="53"/>
        <v>0</v>
      </c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>
        <f t="shared" si="54"/>
        <v>0</v>
      </c>
      <c r="BF860" s="9">
        <f t="shared" si="55"/>
        <v>603</v>
      </c>
    </row>
    <row r="861" spans="1:58">
      <c r="A861" s="8" t="s">
        <v>2687</v>
      </c>
      <c r="B861" s="9" t="s">
        <v>2688</v>
      </c>
      <c r="C861" s="8" t="s">
        <v>2689</v>
      </c>
      <c r="D861" s="9" t="s">
        <v>2692</v>
      </c>
      <c r="E861" s="8" t="s">
        <v>2693</v>
      </c>
      <c r="F861" s="8" t="s">
        <v>2694</v>
      </c>
      <c r="G861" s="8" t="s">
        <v>11</v>
      </c>
      <c r="H861" s="19">
        <v>7</v>
      </c>
      <c r="I861" s="19">
        <v>28</v>
      </c>
      <c r="J861" s="19">
        <v>33</v>
      </c>
      <c r="K861" s="19">
        <v>58</v>
      </c>
      <c r="L861" s="19">
        <v>35</v>
      </c>
      <c r="M861" s="19">
        <v>41</v>
      </c>
      <c r="N861" s="19">
        <v>41</v>
      </c>
      <c r="O861" s="19">
        <v>36</v>
      </c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>
        <f t="shared" si="52"/>
        <v>279</v>
      </c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>
        <f t="shared" si="53"/>
        <v>0</v>
      </c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>
        <f t="shared" si="54"/>
        <v>0</v>
      </c>
      <c r="BF861" s="9">
        <f t="shared" si="55"/>
        <v>279</v>
      </c>
    </row>
    <row r="862" spans="1:58">
      <c r="A862" s="8" t="s">
        <v>2687</v>
      </c>
      <c r="B862" s="9" t="s">
        <v>2688</v>
      </c>
      <c r="C862" s="8" t="s">
        <v>2689</v>
      </c>
      <c r="D862" s="9" t="s">
        <v>2695</v>
      </c>
      <c r="E862" s="8" t="s">
        <v>2696</v>
      </c>
      <c r="F862" s="8" t="s">
        <v>1876</v>
      </c>
      <c r="G862" s="8" t="s">
        <v>15</v>
      </c>
      <c r="H862" s="19"/>
      <c r="I862" s="19"/>
      <c r="J862" s="19">
        <v>2</v>
      </c>
      <c r="K862" s="19">
        <v>1</v>
      </c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>
        <f t="shared" si="52"/>
        <v>3</v>
      </c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>
        <f t="shared" si="53"/>
        <v>0</v>
      </c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>
        <f t="shared" si="54"/>
        <v>0</v>
      </c>
      <c r="BF862" s="9">
        <f t="shared" si="55"/>
        <v>3</v>
      </c>
    </row>
    <row r="863" spans="1:58">
      <c r="A863" s="8" t="s">
        <v>2687</v>
      </c>
      <c r="B863" s="9" t="s">
        <v>2688</v>
      </c>
      <c r="C863" s="8" t="s">
        <v>2689</v>
      </c>
      <c r="D863" s="9" t="s">
        <v>2697</v>
      </c>
      <c r="E863" s="8" t="s">
        <v>2698</v>
      </c>
      <c r="F863" s="8" t="s">
        <v>2699</v>
      </c>
      <c r="G863" s="8" t="s">
        <v>15</v>
      </c>
      <c r="H863" s="19"/>
      <c r="I863" s="19"/>
      <c r="J863" s="19">
        <v>1</v>
      </c>
      <c r="K863" s="19">
        <v>2</v>
      </c>
      <c r="L863" s="19"/>
      <c r="M863" s="19"/>
      <c r="N863" s="19"/>
      <c r="O863" s="19">
        <v>1</v>
      </c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>
        <f t="shared" si="52"/>
        <v>4</v>
      </c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>
        <f t="shared" si="53"/>
        <v>0</v>
      </c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>
        <f t="shared" si="54"/>
        <v>0</v>
      </c>
      <c r="BF863" s="9">
        <f t="shared" si="55"/>
        <v>4</v>
      </c>
    </row>
    <row r="864" spans="1:58">
      <c r="A864" s="8" t="s">
        <v>2687</v>
      </c>
      <c r="B864" s="9" t="s">
        <v>2688</v>
      </c>
      <c r="C864" s="8" t="s">
        <v>2689</v>
      </c>
      <c r="D864" s="9" t="s">
        <v>2700</v>
      </c>
      <c r="E864" s="8" t="s">
        <v>2701</v>
      </c>
      <c r="F864" s="8" t="s">
        <v>2702</v>
      </c>
      <c r="G864" s="8" t="s">
        <v>15</v>
      </c>
      <c r="H864" s="19"/>
      <c r="I864" s="19"/>
      <c r="J864" s="19"/>
      <c r="K864" s="19">
        <v>1</v>
      </c>
      <c r="L864" s="19">
        <v>3</v>
      </c>
      <c r="M864" s="19"/>
      <c r="N864" s="19">
        <v>1</v>
      </c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>
        <f t="shared" si="52"/>
        <v>5</v>
      </c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>
        <f t="shared" si="53"/>
        <v>0</v>
      </c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>
        <f t="shared" si="54"/>
        <v>0</v>
      </c>
      <c r="BF864" s="9">
        <f t="shared" si="55"/>
        <v>5</v>
      </c>
    </row>
    <row r="865" spans="1:58">
      <c r="A865" s="8" t="s">
        <v>2687</v>
      </c>
      <c r="B865" s="9" t="s">
        <v>2688</v>
      </c>
      <c r="C865" s="8" t="s">
        <v>2689</v>
      </c>
      <c r="D865" s="9" t="s">
        <v>2703</v>
      </c>
      <c r="E865" s="8" t="s">
        <v>2704</v>
      </c>
      <c r="F865" s="8" t="s">
        <v>2705</v>
      </c>
      <c r="G865" s="8" t="s">
        <v>15</v>
      </c>
      <c r="H865" s="19"/>
      <c r="I865" s="19"/>
      <c r="J865" s="19"/>
      <c r="K865" s="19">
        <v>1</v>
      </c>
      <c r="L865" s="19">
        <v>1</v>
      </c>
      <c r="M865" s="19">
        <v>2</v>
      </c>
      <c r="N865" s="19">
        <v>1</v>
      </c>
      <c r="O865" s="19">
        <v>2</v>
      </c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>
        <f t="shared" si="52"/>
        <v>7</v>
      </c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>
        <f t="shared" si="53"/>
        <v>0</v>
      </c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>
        <f t="shared" si="54"/>
        <v>0</v>
      </c>
      <c r="BF865" s="9">
        <f t="shared" si="55"/>
        <v>7</v>
      </c>
    </row>
    <row r="866" spans="1:58">
      <c r="A866" s="8" t="s">
        <v>2687</v>
      </c>
      <c r="B866" s="9" t="s">
        <v>2688</v>
      </c>
      <c r="C866" s="8" t="s">
        <v>2689</v>
      </c>
      <c r="D866" s="9" t="s">
        <v>2706</v>
      </c>
      <c r="E866" s="8" t="s">
        <v>2707</v>
      </c>
      <c r="F866" s="8" t="s">
        <v>2708</v>
      </c>
      <c r="G866" s="8" t="s">
        <v>15</v>
      </c>
      <c r="H866" s="19"/>
      <c r="I866" s="19"/>
      <c r="J866" s="19">
        <v>5</v>
      </c>
      <c r="K866" s="19">
        <v>2</v>
      </c>
      <c r="L866" s="19">
        <v>1</v>
      </c>
      <c r="M866" s="19">
        <v>3</v>
      </c>
      <c r="N866" s="19">
        <v>3</v>
      </c>
      <c r="O866" s="19">
        <v>4</v>
      </c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>
        <f t="shared" si="52"/>
        <v>18</v>
      </c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>
        <f t="shared" si="53"/>
        <v>0</v>
      </c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>
        <f t="shared" si="54"/>
        <v>0</v>
      </c>
      <c r="BF866" s="9">
        <f t="shared" si="55"/>
        <v>18</v>
      </c>
    </row>
    <row r="867" spans="1:58">
      <c r="A867" s="8" t="s">
        <v>2687</v>
      </c>
      <c r="B867" s="9" t="s">
        <v>2709</v>
      </c>
      <c r="C867" s="8" t="s">
        <v>2710</v>
      </c>
      <c r="D867" s="9" t="s">
        <v>2709</v>
      </c>
      <c r="E867" s="8" t="s">
        <v>2711</v>
      </c>
      <c r="F867" s="8" t="s">
        <v>2712</v>
      </c>
      <c r="G867" s="8" t="s">
        <v>11</v>
      </c>
      <c r="H867" s="19"/>
      <c r="I867" s="19"/>
      <c r="J867" s="19">
        <v>9</v>
      </c>
      <c r="K867" s="19">
        <v>10</v>
      </c>
      <c r="L867" s="19">
        <v>16</v>
      </c>
      <c r="M867" s="19">
        <v>14</v>
      </c>
      <c r="N867" s="19">
        <v>24</v>
      </c>
      <c r="O867" s="19">
        <v>14</v>
      </c>
      <c r="P867" s="19"/>
      <c r="Q867" s="19">
        <v>15</v>
      </c>
      <c r="R867" s="19">
        <v>11</v>
      </c>
      <c r="S867" s="19">
        <v>20</v>
      </c>
      <c r="T867" s="19">
        <v>21</v>
      </c>
      <c r="U867" s="19">
        <v>26</v>
      </c>
      <c r="V867" s="19">
        <v>11</v>
      </c>
      <c r="W867" s="19"/>
      <c r="X867" s="19"/>
      <c r="Y867" s="19"/>
      <c r="Z867" s="19"/>
      <c r="AA867" s="19"/>
      <c r="AB867" s="19">
        <f t="shared" si="52"/>
        <v>191</v>
      </c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>
        <f t="shared" si="53"/>
        <v>0</v>
      </c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>
        <f t="shared" si="54"/>
        <v>0</v>
      </c>
      <c r="BF867" s="9">
        <f t="shared" si="55"/>
        <v>191</v>
      </c>
    </row>
    <row r="868" spans="1:58">
      <c r="A868" s="8" t="s">
        <v>2687</v>
      </c>
      <c r="B868" s="9" t="s">
        <v>2709</v>
      </c>
      <c r="C868" s="8" t="s">
        <v>2710</v>
      </c>
      <c r="D868" s="9" t="s">
        <v>2713</v>
      </c>
      <c r="E868" s="8" t="s">
        <v>2714</v>
      </c>
      <c r="F868" s="8" t="s">
        <v>2715</v>
      </c>
      <c r="G868" s="8" t="s">
        <v>15</v>
      </c>
      <c r="H868" s="19"/>
      <c r="I868" s="19"/>
      <c r="J868" s="19">
        <v>5</v>
      </c>
      <c r="K868" s="19"/>
      <c r="L868" s="19">
        <v>1</v>
      </c>
      <c r="M868" s="19"/>
      <c r="N868" s="19">
        <v>1</v>
      </c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>
        <f t="shared" si="52"/>
        <v>7</v>
      </c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>
        <f t="shared" si="53"/>
        <v>0</v>
      </c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>
        <f t="shared" si="54"/>
        <v>0</v>
      </c>
      <c r="BF868" s="9">
        <f t="shared" si="55"/>
        <v>7</v>
      </c>
    </row>
    <row r="869" spans="1:58">
      <c r="A869" s="8" t="s">
        <v>2687</v>
      </c>
      <c r="B869" s="9" t="s">
        <v>2709</v>
      </c>
      <c r="C869" s="8" t="s">
        <v>2710</v>
      </c>
      <c r="D869" s="9" t="s">
        <v>2716</v>
      </c>
      <c r="E869" s="8" t="s">
        <v>2717</v>
      </c>
      <c r="F869" s="8" t="s">
        <v>2718</v>
      </c>
      <c r="G869" s="8" t="s">
        <v>15</v>
      </c>
      <c r="H869" s="19"/>
      <c r="I869" s="19"/>
      <c r="J869" s="19">
        <v>1</v>
      </c>
      <c r="K869" s="19"/>
      <c r="L869" s="19">
        <v>2</v>
      </c>
      <c r="M869" s="19"/>
      <c r="N869" s="19">
        <v>1</v>
      </c>
      <c r="O869" s="19">
        <v>1</v>
      </c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>
        <f t="shared" si="52"/>
        <v>5</v>
      </c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>
        <f t="shared" si="53"/>
        <v>0</v>
      </c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>
        <f t="shared" si="54"/>
        <v>0</v>
      </c>
      <c r="BF869" s="9">
        <f t="shared" si="55"/>
        <v>5</v>
      </c>
    </row>
    <row r="870" spans="1:58">
      <c r="A870" s="8" t="s">
        <v>2687</v>
      </c>
      <c r="B870" s="9" t="s">
        <v>2709</v>
      </c>
      <c r="C870" s="8" t="s">
        <v>2710</v>
      </c>
      <c r="D870" s="9" t="s">
        <v>2719</v>
      </c>
      <c r="E870" s="8" t="s">
        <v>2720</v>
      </c>
      <c r="F870" s="8" t="s">
        <v>2721</v>
      </c>
      <c r="G870" s="8" t="s">
        <v>15</v>
      </c>
      <c r="H870" s="19"/>
      <c r="I870" s="19"/>
      <c r="J870" s="19"/>
      <c r="K870" s="19">
        <v>4</v>
      </c>
      <c r="L870" s="19">
        <v>6</v>
      </c>
      <c r="M870" s="19">
        <v>2</v>
      </c>
      <c r="N870" s="19">
        <v>3</v>
      </c>
      <c r="O870" s="19">
        <v>4</v>
      </c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>
        <f t="shared" si="52"/>
        <v>19</v>
      </c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>
        <f t="shared" si="53"/>
        <v>0</v>
      </c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>
        <f t="shared" si="54"/>
        <v>0</v>
      </c>
      <c r="BF870" s="9">
        <f t="shared" si="55"/>
        <v>19</v>
      </c>
    </row>
    <row r="871" spans="1:58">
      <c r="A871" s="8" t="s">
        <v>2687</v>
      </c>
      <c r="B871" s="9" t="s">
        <v>2709</v>
      </c>
      <c r="C871" s="8" t="s">
        <v>2710</v>
      </c>
      <c r="D871" s="9" t="s">
        <v>2722</v>
      </c>
      <c r="E871" s="8" t="s">
        <v>2723</v>
      </c>
      <c r="F871" s="8" t="s">
        <v>2724</v>
      </c>
      <c r="G871" s="8" t="s">
        <v>15</v>
      </c>
      <c r="H871" s="19"/>
      <c r="I871" s="19"/>
      <c r="J871" s="19">
        <v>3</v>
      </c>
      <c r="K871" s="19">
        <v>2</v>
      </c>
      <c r="L871" s="19">
        <v>4</v>
      </c>
      <c r="M871" s="19">
        <v>4</v>
      </c>
      <c r="N871" s="19">
        <v>2</v>
      </c>
      <c r="O871" s="19">
        <v>5</v>
      </c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>
        <f t="shared" si="52"/>
        <v>20</v>
      </c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>
        <f t="shared" si="53"/>
        <v>0</v>
      </c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>
        <f t="shared" si="54"/>
        <v>0</v>
      </c>
      <c r="BF871" s="9">
        <f t="shared" si="55"/>
        <v>20</v>
      </c>
    </row>
    <row r="872" spans="1:58">
      <c r="A872" s="8" t="s">
        <v>2687</v>
      </c>
      <c r="B872" s="9" t="s">
        <v>2709</v>
      </c>
      <c r="C872" s="8" t="s">
        <v>2710</v>
      </c>
      <c r="D872" s="9" t="s">
        <v>2725</v>
      </c>
      <c r="E872" s="8" t="s">
        <v>2726</v>
      </c>
      <c r="F872" s="8" t="s">
        <v>2727</v>
      </c>
      <c r="G872" s="8" t="s">
        <v>15</v>
      </c>
      <c r="H872" s="19"/>
      <c r="I872" s="19"/>
      <c r="J872" s="19"/>
      <c r="K872" s="19">
        <v>1</v>
      </c>
      <c r="L872" s="19">
        <v>2</v>
      </c>
      <c r="M872" s="19"/>
      <c r="N872" s="19">
        <v>1</v>
      </c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>
        <f t="shared" si="52"/>
        <v>4</v>
      </c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>
        <f t="shared" si="53"/>
        <v>0</v>
      </c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>
        <f t="shared" si="54"/>
        <v>0</v>
      </c>
      <c r="BF872" s="9">
        <f t="shared" si="55"/>
        <v>4</v>
      </c>
    </row>
    <row r="873" spans="1:58">
      <c r="A873" s="8" t="s">
        <v>2687</v>
      </c>
      <c r="B873" s="9" t="s">
        <v>2728</v>
      </c>
      <c r="C873" s="8" t="s">
        <v>2729</v>
      </c>
      <c r="D873" s="9" t="s">
        <v>2730</v>
      </c>
      <c r="E873" s="8" t="s">
        <v>2731</v>
      </c>
      <c r="F873" s="8" t="s">
        <v>2732</v>
      </c>
      <c r="G873" s="8" t="s">
        <v>11</v>
      </c>
      <c r="H873" s="19"/>
      <c r="I873" s="19">
        <v>14</v>
      </c>
      <c r="J873" s="19">
        <v>28</v>
      </c>
      <c r="K873" s="19">
        <v>34</v>
      </c>
      <c r="L873" s="19">
        <v>41</v>
      </c>
      <c r="M873" s="19">
        <v>36</v>
      </c>
      <c r="N873" s="19">
        <v>37</v>
      </c>
      <c r="O873" s="19">
        <v>43</v>
      </c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>
        <f t="shared" si="52"/>
        <v>233</v>
      </c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>
        <f t="shared" si="53"/>
        <v>0</v>
      </c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>
        <f t="shared" si="54"/>
        <v>0</v>
      </c>
      <c r="BF873" s="9">
        <f t="shared" si="55"/>
        <v>233</v>
      </c>
    </row>
    <row r="874" spans="1:58">
      <c r="A874" s="8" t="s">
        <v>2687</v>
      </c>
      <c r="B874" s="9" t="s">
        <v>2728</v>
      </c>
      <c r="C874" s="8" t="s">
        <v>2729</v>
      </c>
      <c r="D874" s="9" t="s">
        <v>2728</v>
      </c>
      <c r="E874" s="8" t="s">
        <v>2733</v>
      </c>
      <c r="F874" s="8" t="s">
        <v>2734</v>
      </c>
      <c r="G874" s="8" t="s">
        <v>15</v>
      </c>
      <c r="H874" s="19"/>
      <c r="I874" s="19"/>
      <c r="J874" s="19"/>
      <c r="K874" s="19"/>
      <c r="L874" s="19"/>
      <c r="M874" s="19"/>
      <c r="N874" s="19"/>
      <c r="O874" s="19"/>
      <c r="P874" s="19"/>
      <c r="Q874" s="19">
        <v>39</v>
      </c>
      <c r="R874" s="19">
        <v>48</v>
      </c>
      <c r="S874" s="19">
        <v>46</v>
      </c>
      <c r="T874" s="19">
        <v>57</v>
      </c>
      <c r="U874" s="19">
        <v>52</v>
      </c>
      <c r="V874" s="19">
        <v>37</v>
      </c>
      <c r="W874" s="19"/>
      <c r="X874" s="19"/>
      <c r="Y874" s="19"/>
      <c r="Z874" s="19"/>
      <c r="AA874" s="19"/>
      <c r="AB874" s="19">
        <f t="shared" si="52"/>
        <v>279</v>
      </c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>
        <f t="shared" si="53"/>
        <v>0</v>
      </c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>
        <f t="shared" si="54"/>
        <v>0</v>
      </c>
      <c r="BF874" s="9">
        <f t="shared" si="55"/>
        <v>279</v>
      </c>
    </row>
    <row r="875" spans="1:58">
      <c r="A875" s="8" t="s">
        <v>2687</v>
      </c>
      <c r="B875" s="9" t="s">
        <v>2728</v>
      </c>
      <c r="C875" s="8" t="s">
        <v>2729</v>
      </c>
      <c r="D875" s="9" t="s">
        <v>2735</v>
      </c>
      <c r="E875" s="8" t="s">
        <v>2736</v>
      </c>
      <c r="F875" s="8" t="s">
        <v>2737</v>
      </c>
      <c r="G875" s="8" t="s">
        <v>15</v>
      </c>
      <c r="H875" s="19"/>
      <c r="I875" s="19"/>
      <c r="J875" s="19">
        <v>9</v>
      </c>
      <c r="K875" s="19">
        <v>11</v>
      </c>
      <c r="L875" s="19">
        <v>8</v>
      </c>
      <c r="M875" s="19">
        <v>15</v>
      </c>
      <c r="N875" s="19">
        <v>17</v>
      </c>
      <c r="O875" s="19">
        <v>17</v>
      </c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>
        <f t="shared" si="52"/>
        <v>77</v>
      </c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>
        <f t="shared" si="53"/>
        <v>0</v>
      </c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>
        <f t="shared" si="54"/>
        <v>0</v>
      </c>
      <c r="BF875" s="9">
        <f t="shared" si="55"/>
        <v>77</v>
      </c>
    </row>
    <row r="876" spans="1:58">
      <c r="A876" s="8" t="s">
        <v>2687</v>
      </c>
      <c r="B876" s="9" t="s">
        <v>2738</v>
      </c>
      <c r="C876" s="8" t="s">
        <v>2739</v>
      </c>
      <c r="D876" s="9" t="s">
        <v>2738</v>
      </c>
      <c r="E876" s="8" t="s">
        <v>2740</v>
      </c>
      <c r="F876" s="8" t="s">
        <v>2741</v>
      </c>
      <c r="G876" s="8" t="s">
        <v>15</v>
      </c>
      <c r="H876" s="19"/>
      <c r="I876" s="19"/>
      <c r="J876" s="19">
        <v>4</v>
      </c>
      <c r="K876" s="19">
        <v>5</v>
      </c>
      <c r="L876" s="19">
        <v>3</v>
      </c>
      <c r="M876" s="19">
        <v>5</v>
      </c>
      <c r="N876" s="19">
        <v>5</v>
      </c>
      <c r="O876" s="19">
        <v>4</v>
      </c>
      <c r="P876" s="19"/>
      <c r="Q876" s="19">
        <v>11</v>
      </c>
      <c r="R876" s="19">
        <v>6</v>
      </c>
      <c r="S876" s="19">
        <v>17</v>
      </c>
      <c r="T876" s="19">
        <v>13</v>
      </c>
      <c r="U876" s="19">
        <v>15</v>
      </c>
      <c r="V876" s="19">
        <v>6</v>
      </c>
      <c r="W876" s="19"/>
      <c r="X876" s="19"/>
      <c r="Y876" s="19"/>
      <c r="Z876" s="19"/>
      <c r="AA876" s="19"/>
      <c r="AB876" s="19">
        <f t="shared" si="52"/>
        <v>94</v>
      </c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>
        <f t="shared" si="53"/>
        <v>0</v>
      </c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>
        <f t="shared" si="54"/>
        <v>0</v>
      </c>
      <c r="BF876" s="9">
        <f t="shared" si="55"/>
        <v>94</v>
      </c>
    </row>
    <row r="877" spans="1:58">
      <c r="A877" s="8" t="s">
        <v>2687</v>
      </c>
      <c r="B877" s="9" t="s">
        <v>2738</v>
      </c>
      <c r="C877" s="8" t="s">
        <v>2739</v>
      </c>
      <c r="D877" s="9" t="s">
        <v>2742</v>
      </c>
      <c r="E877" s="8" t="s">
        <v>2743</v>
      </c>
      <c r="F877" s="8" t="s">
        <v>2744</v>
      </c>
      <c r="G877" s="8" t="s">
        <v>15</v>
      </c>
      <c r="H877" s="19"/>
      <c r="I877" s="19"/>
      <c r="J877" s="19">
        <v>3</v>
      </c>
      <c r="K877" s="19"/>
      <c r="L877" s="19">
        <v>4</v>
      </c>
      <c r="M877" s="19">
        <v>6</v>
      </c>
      <c r="N877" s="19"/>
      <c r="O877" s="19">
        <v>3</v>
      </c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>
        <f t="shared" si="52"/>
        <v>16</v>
      </c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>
        <f t="shared" si="53"/>
        <v>0</v>
      </c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>
        <f t="shared" si="54"/>
        <v>0</v>
      </c>
      <c r="BF877" s="9">
        <f t="shared" si="55"/>
        <v>16</v>
      </c>
    </row>
    <row r="878" spans="1:58">
      <c r="A878" s="8" t="s">
        <v>2687</v>
      </c>
      <c r="B878" s="9" t="s">
        <v>2738</v>
      </c>
      <c r="C878" s="8" t="s">
        <v>2739</v>
      </c>
      <c r="D878" s="9" t="s">
        <v>2745</v>
      </c>
      <c r="E878" s="8" t="s">
        <v>2746</v>
      </c>
      <c r="F878" s="8" t="s">
        <v>2747</v>
      </c>
      <c r="G878" s="8" t="s">
        <v>15</v>
      </c>
      <c r="H878" s="19"/>
      <c r="I878" s="19"/>
      <c r="J878" s="19">
        <v>1</v>
      </c>
      <c r="K878" s="19">
        <v>1</v>
      </c>
      <c r="L878" s="19">
        <v>3</v>
      </c>
      <c r="M878" s="19">
        <v>5</v>
      </c>
      <c r="N878" s="19">
        <v>7</v>
      </c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>
        <f t="shared" si="52"/>
        <v>17</v>
      </c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>
        <f t="shared" si="53"/>
        <v>0</v>
      </c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>
        <f t="shared" si="54"/>
        <v>0</v>
      </c>
      <c r="BF878" s="9">
        <f t="shared" si="55"/>
        <v>17</v>
      </c>
    </row>
    <row r="879" spans="1:58">
      <c r="A879" s="8" t="s">
        <v>2687</v>
      </c>
      <c r="B879" s="9" t="s">
        <v>2738</v>
      </c>
      <c r="C879" s="8" t="s">
        <v>2739</v>
      </c>
      <c r="D879" s="9" t="s">
        <v>2748</v>
      </c>
      <c r="E879" s="8" t="s">
        <v>2749</v>
      </c>
      <c r="F879" s="8" t="s">
        <v>2750</v>
      </c>
      <c r="G879" s="8" t="s">
        <v>15</v>
      </c>
      <c r="H879" s="19"/>
      <c r="I879" s="19"/>
      <c r="J879" s="19">
        <v>9</v>
      </c>
      <c r="K879" s="19">
        <v>4</v>
      </c>
      <c r="L879" s="19">
        <v>4</v>
      </c>
      <c r="M879" s="19">
        <v>1</v>
      </c>
      <c r="N879" s="19">
        <v>1</v>
      </c>
      <c r="O879" s="19">
        <v>1</v>
      </c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>
        <f t="shared" si="52"/>
        <v>20</v>
      </c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>
        <f t="shared" si="53"/>
        <v>0</v>
      </c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>
        <f t="shared" si="54"/>
        <v>0</v>
      </c>
      <c r="BF879" s="9">
        <f t="shared" si="55"/>
        <v>20</v>
      </c>
    </row>
    <row r="880" spans="1:58">
      <c r="A880" s="8" t="s">
        <v>2687</v>
      </c>
      <c r="B880" s="9" t="s">
        <v>2738</v>
      </c>
      <c r="C880" s="8" t="s">
        <v>2739</v>
      </c>
      <c r="D880" s="9" t="s">
        <v>2751</v>
      </c>
      <c r="E880" s="8" t="s">
        <v>2752</v>
      </c>
      <c r="F880" s="8" t="s">
        <v>2753</v>
      </c>
      <c r="G880" s="8" t="s">
        <v>15</v>
      </c>
      <c r="H880" s="19"/>
      <c r="I880" s="19"/>
      <c r="J880" s="19">
        <v>5</v>
      </c>
      <c r="K880" s="19"/>
      <c r="L880" s="19">
        <v>5</v>
      </c>
      <c r="M880" s="19">
        <v>2</v>
      </c>
      <c r="N880" s="19">
        <v>1</v>
      </c>
      <c r="O880" s="19">
        <v>3</v>
      </c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>
        <f t="shared" si="52"/>
        <v>16</v>
      </c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>
        <f t="shared" si="53"/>
        <v>0</v>
      </c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>
        <f t="shared" si="54"/>
        <v>0</v>
      </c>
      <c r="BF880" s="9">
        <f t="shared" si="55"/>
        <v>16</v>
      </c>
    </row>
    <row r="881" spans="1:58">
      <c r="A881" s="8" t="s">
        <v>2687</v>
      </c>
      <c r="B881" s="9" t="s">
        <v>2738</v>
      </c>
      <c r="C881" s="8" t="s">
        <v>2739</v>
      </c>
      <c r="D881" s="9" t="s">
        <v>2754</v>
      </c>
      <c r="E881" s="8" t="s">
        <v>2755</v>
      </c>
      <c r="F881" s="8" t="s">
        <v>2472</v>
      </c>
      <c r="G881" s="8" t="s">
        <v>15</v>
      </c>
      <c r="H881" s="19"/>
      <c r="I881" s="19"/>
      <c r="J881" s="19">
        <v>2</v>
      </c>
      <c r="K881" s="19"/>
      <c r="L881" s="19">
        <v>1</v>
      </c>
      <c r="M881" s="19"/>
      <c r="N881" s="19">
        <v>3</v>
      </c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>
        <f t="shared" si="52"/>
        <v>6</v>
      </c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>
        <f t="shared" si="53"/>
        <v>0</v>
      </c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>
        <f t="shared" si="54"/>
        <v>0</v>
      </c>
      <c r="BF881" s="9">
        <f t="shared" si="55"/>
        <v>6</v>
      </c>
    </row>
    <row r="882" spans="1:58">
      <c r="A882" s="8" t="s">
        <v>2687</v>
      </c>
      <c r="B882" s="9" t="s">
        <v>2738</v>
      </c>
      <c r="C882" s="8" t="s">
        <v>2739</v>
      </c>
      <c r="D882" s="9" t="s">
        <v>2756</v>
      </c>
      <c r="E882" s="8" t="s">
        <v>2757</v>
      </c>
      <c r="F882" s="8" t="s">
        <v>2758</v>
      </c>
      <c r="G882" s="8" t="s">
        <v>15</v>
      </c>
      <c r="H882" s="19"/>
      <c r="I882" s="19"/>
      <c r="J882" s="19">
        <v>1</v>
      </c>
      <c r="K882" s="19">
        <v>5</v>
      </c>
      <c r="L882" s="19">
        <v>4</v>
      </c>
      <c r="M882" s="19">
        <v>4</v>
      </c>
      <c r="N882" s="19">
        <v>6</v>
      </c>
      <c r="O882" s="19">
        <v>4</v>
      </c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>
        <f t="shared" si="52"/>
        <v>24</v>
      </c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>
        <f t="shared" si="53"/>
        <v>0</v>
      </c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>
        <f t="shared" si="54"/>
        <v>0</v>
      </c>
      <c r="BF882" s="9">
        <f t="shared" si="55"/>
        <v>24</v>
      </c>
    </row>
    <row r="883" spans="1:58">
      <c r="A883" s="8" t="s">
        <v>2687</v>
      </c>
      <c r="B883" s="9" t="s">
        <v>2738</v>
      </c>
      <c r="C883" s="8" t="s">
        <v>2739</v>
      </c>
      <c r="D883" s="9" t="s">
        <v>2759</v>
      </c>
      <c r="E883" s="8" t="s">
        <v>2760</v>
      </c>
      <c r="F883" s="8" t="s">
        <v>2761</v>
      </c>
      <c r="G883" s="8" t="s">
        <v>15</v>
      </c>
      <c r="H883" s="19"/>
      <c r="I883" s="19"/>
      <c r="J883" s="19"/>
      <c r="K883" s="19">
        <v>2</v>
      </c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>
        <f t="shared" si="52"/>
        <v>2</v>
      </c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>
        <f t="shared" si="53"/>
        <v>0</v>
      </c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>
        <f t="shared" si="54"/>
        <v>0</v>
      </c>
      <c r="BF883" s="9">
        <f t="shared" si="55"/>
        <v>2</v>
      </c>
    </row>
    <row r="884" spans="1:58">
      <c r="A884" s="8" t="s">
        <v>2687</v>
      </c>
      <c r="B884" s="9" t="s">
        <v>2738</v>
      </c>
      <c r="C884" s="8" t="s">
        <v>2739</v>
      </c>
      <c r="D884" s="9" t="s">
        <v>2762</v>
      </c>
      <c r="E884" s="8" t="s">
        <v>2763</v>
      </c>
      <c r="F884" s="8" t="s">
        <v>2764</v>
      </c>
      <c r="G884" s="8" t="s">
        <v>15</v>
      </c>
      <c r="H884" s="19"/>
      <c r="I884" s="19"/>
      <c r="J884" s="19">
        <v>1</v>
      </c>
      <c r="K884" s="19">
        <v>1</v>
      </c>
      <c r="L884" s="19">
        <v>1</v>
      </c>
      <c r="M884" s="19">
        <v>2</v>
      </c>
      <c r="N884" s="19">
        <v>1</v>
      </c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>
        <f t="shared" si="52"/>
        <v>6</v>
      </c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>
        <f t="shared" si="53"/>
        <v>0</v>
      </c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>
        <f t="shared" si="54"/>
        <v>0</v>
      </c>
      <c r="BF884" s="9">
        <f t="shared" si="55"/>
        <v>6</v>
      </c>
    </row>
    <row r="885" spans="1:58">
      <c r="A885" s="8" t="s">
        <v>2687</v>
      </c>
      <c r="B885" s="9" t="s">
        <v>2738</v>
      </c>
      <c r="C885" s="8" t="s">
        <v>2739</v>
      </c>
      <c r="D885" s="9" t="s">
        <v>2765</v>
      </c>
      <c r="E885" s="8" t="s">
        <v>2766</v>
      </c>
      <c r="F885" s="8" t="s">
        <v>2767</v>
      </c>
      <c r="G885" s="8" t="s">
        <v>15</v>
      </c>
      <c r="H885" s="19"/>
      <c r="I885" s="19"/>
      <c r="J885" s="19">
        <v>1</v>
      </c>
      <c r="K885" s="19"/>
      <c r="L885" s="19"/>
      <c r="M885" s="19"/>
      <c r="N885" s="19"/>
      <c r="O885" s="19">
        <v>1</v>
      </c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>
        <f t="shared" si="52"/>
        <v>2</v>
      </c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>
        <f t="shared" si="53"/>
        <v>0</v>
      </c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>
        <f t="shared" si="54"/>
        <v>0</v>
      </c>
      <c r="BF885" s="9">
        <f t="shared" si="55"/>
        <v>2</v>
      </c>
    </row>
    <row r="886" spans="1:58">
      <c r="A886" s="8" t="s">
        <v>2687</v>
      </c>
      <c r="B886" s="9" t="s">
        <v>2738</v>
      </c>
      <c r="C886" s="8" t="s">
        <v>2739</v>
      </c>
      <c r="D886" s="9" t="s">
        <v>2768</v>
      </c>
      <c r="E886" s="8" t="s">
        <v>2769</v>
      </c>
      <c r="F886" s="8" t="s">
        <v>2770</v>
      </c>
      <c r="G886" s="8" t="s">
        <v>15</v>
      </c>
      <c r="H886" s="19"/>
      <c r="I886" s="19"/>
      <c r="J886" s="19">
        <v>1</v>
      </c>
      <c r="K886" s="19"/>
      <c r="L886" s="19"/>
      <c r="M886" s="19"/>
      <c r="N886" s="19">
        <v>1</v>
      </c>
      <c r="O886" s="19">
        <v>2</v>
      </c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>
        <f t="shared" si="52"/>
        <v>4</v>
      </c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>
        <f t="shared" si="53"/>
        <v>0</v>
      </c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>
        <f t="shared" si="54"/>
        <v>0</v>
      </c>
      <c r="BF886" s="9">
        <f t="shared" si="55"/>
        <v>4</v>
      </c>
    </row>
    <row r="887" spans="1:58">
      <c r="A887" s="8" t="s">
        <v>2687</v>
      </c>
      <c r="B887" s="9" t="s">
        <v>2738</v>
      </c>
      <c r="C887" s="8" t="s">
        <v>2739</v>
      </c>
      <c r="D887" s="9" t="s">
        <v>2771</v>
      </c>
      <c r="E887" s="8" t="s">
        <v>2772</v>
      </c>
      <c r="F887" s="8" t="s">
        <v>2773</v>
      </c>
      <c r="G887" s="8" t="s">
        <v>15</v>
      </c>
      <c r="H887" s="19"/>
      <c r="I887" s="19"/>
      <c r="J887" s="19">
        <v>2</v>
      </c>
      <c r="K887" s="19"/>
      <c r="L887" s="19">
        <v>1</v>
      </c>
      <c r="M887" s="19">
        <v>3</v>
      </c>
      <c r="N887" s="19">
        <v>5</v>
      </c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>
        <f t="shared" si="52"/>
        <v>11</v>
      </c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>
        <f t="shared" si="53"/>
        <v>0</v>
      </c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>
        <f t="shared" si="54"/>
        <v>0</v>
      </c>
      <c r="BF887" s="9">
        <f t="shared" si="55"/>
        <v>11</v>
      </c>
    </row>
    <row r="888" spans="1:58">
      <c r="A888" s="8" t="s">
        <v>2687</v>
      </c>
      <c r="B888" s="9" t="s">
        <v>2738</v>
      </c>
      <c r="C888" s="8" t="s">
        <v>2739</v>
      </c>
      <c r="D888" s="9" t="s">
        <v>2774</v>
      </c>
      <c r="E888" s="8" t="s">
        <v>2775</v>
      </c>
      <c r="F888" s="8" t="s">
        <v>2776</v>
      </c>
      <c r="G888" s="8" t="s">
        <v>15</v>
      </c>
      <c r="H888" s="19"/>
      <c r="I888" s="19"/>
      <c r="J888" s="19"/>
      <c r="K888" s="19">
        <v>1</v>
      </c>
      <c r="L888" s="19"/>
      <c r="M888" s="19">
        <v>4</v>
      </c>
      <c r="N888" s="19">
        <v>1</v>
      </c>
      <c r="O888" s="19">
        <v>1</v>
      </c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>
        <f t="shared" si="52"/>
        <v>7</v>
      </c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>
        <f t="shared" si="53"/>
        <v>0</v>
      </c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>
        <f t="shared" si="54"/>
        <v>0</v>
      </c>
      <c r="BF888" s="9">
        <f t="shared" si="55"/>
        <v>7</v>
      </c>
    </row>
    <row r="889" spans="1:58">
      <c r="A889" s="8" t="s">
        <v>2687</v>
      </c>
      <c r="B889" s="9" t="s">
        <v>2777</v>
      </c>
      <c r="C889" s="8" t="s">
        <v>2778</v>
      </c>
      <c r="D889" s="9" t="s">
        <v>2777</v>
      </c>
      <c r="E889" s="8" t="s">
        <v>2779</v>
      </c>
      <c r="F889" s="8" t="s">
        <v>2780</v>
      </c>
      <c r="G889" s="8" t="s">
        <v>15</v>
      </c>
      <c r="H889" s="19"/>
      <c r="I889" s="19"/>
      <c r="J889" s="19">
        <v>4</v>
      </c>
      <c r="K889" s="19">
        <v>8</v>
      </c>
      <c r="L889" s="19">
        <v>9</v>
      </c>
      <c r="M889" s="19">
        <v>14</v>
      </c>
      <c r="N889" s="19">
        <v>7</v>
      </c>
      <c r="O889" s="19">
        <v>11</v>
      </c>
      <c r="P889" s="19"/>
      <c r="Q889" s="19">
        <v>12</v>
      </c>
      <c r="R889" s="19">
        <v>9</v>
      </c>
      <c r="S889" s="19">
        <v>14</v>
      </c>
      <c r="T889" s="19">
        <v>9</v>
      </c>
      <c r="U889" s="19">
        <v>6</v>
      </c>
      <c r="V889" s="19">
        <v>5</v>
      </c>
      <c r="W889" s="19"/>
      <c r="X889" s="19"/>
      <c r="Y889" s="19"/>
      <c r="Z889" s="19"/>
      <c r="AA889" s="19"/>
      <c r="AB889" s="19">
        <f t="shared" si="52"/>
        <v>108</v>
      </c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>
        <f t="shared" si="53"/>
        <v>0</v>
      </c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>
        <f t="shared" si="54"/>
        <v>0</v>
      </c>
      <c r="BF889" s="9">
        <f t="shared" si="55"/>
        <v>108</v>
      </c>
    </row>
    <row r="890" spans="1:58">
      <c r="A890" s="8" t="s">
        <v>2687</v>
      </c>
      <c r="B890" s="9" t="s">
        <v>2777</v>
      </c>
      <c r="C890" s="8" t="s">
        <v>2778</v>
      </c>
      <c r="D890" s="9" t="s">
        <v>2781</v>
      </c>
      <c r="E890" s="8" t="s">
        <v>2782</v>
      </c>
      <c r="F890" s="8" t="s">
        <v>2783</v>
      </c>
      <c r="G890" s="8" t="s">
        <v>15</v>
      </c>
      <c r="H890" s="19"/>
      <c r="I890" s="19"/>
      <c r="J890" s="19">
        <v>1</v>
      </c>
      <c r="K890" s="19">
        <v>3</v>
      </c>
      <c r="L890" s="19">
        <v>3</v>
      </c>
      <c r="M890" s="19">
        <v>4</v>
      </c>
      <c r="N890" s="19">
        <v>3</v>
      </c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>
        <f t="shared" si="52"/>
        <v>14</v>
      </c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>
        <f t="shared" si="53"/>
        <v>0</v>
      </c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>
        <f t="shared" si="54"/>
        <v>0</v>
      </c>
      <c r="BF890" s="9">
        <f t="shared" si="55"/>
        <v>14</v>
      </c>
    </row>
    <row r="891" spans="1:58">
      <c r="A891" s="8" t="s">
        <v>2687</v>
      </c>
      <c r="B891" s="9" t="s">
        <v>2784</v>
      </c>
      <c r="C891" s="8" t="s">
        <v>2785</v>
      </c>
      <c r="D891" s="9" t="s">
        <v>2786</v>
      </c>
      <c r="E891" s="8" t="s">
        <v>2787</v>
      </c>
      <c r="F891" s="8" t="s">
        <v>2788</v>
      </c>
      <c r="G891" s="8" t="s">
        <v>15</v>
      </c>
      <c r="H891" s="19"/>
      <c r="I891" s="19"/>
      <c r="J891" s="19">
        <v>2</v>
      </c>
      <c r="K891" s="19">
        <v>2</v>
      </c>
      <c r="L891" s="19">
        <v>4</v>
      </c>
      <c r="M891" s="19"/>
      <c r="N891" s="19">
        <v>1</v>
      </c>
      <c r="O891" s="19">
        <v>3</v>
      </c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>
        <f t="shared" si="52"/>
        <v>12</v>
      </c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>
        <f t="shared" si="53"/>
        <v>0</v>
      </c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>
        <f t="shared" si="54"/>
        <v>0</v>
      </c>
      <c r="BF891" s="9">
        <f t="shared" si="55"/>
        <v>12</v>
      </c>
    </row>
    <row r="892" spans="1:58">
      <c r="A892" s="8" t="s">
        <v>2687</v>
      </c>
      <c r="B892" s="9" t="s">
        <v>2784</v>
      </c>
      <c r="C892" s="8" t="s">
        <v>2785</v>
      </c>
      <c r="D892" s="9" t="s">
        <v>2784</v>
      </c>
      <c r="E892" s="8" t="s">
        <v>2789</v>
      </c>
      <c r="F892" s="8" t="s">
        <v>2790</v>
      </c>
      <c r="G892" s="8" t="s">
        <v>15</v>
      </c>
      <c r="H892" s="19"/>
      <c r="I892" s="19"/>
      <c r="J892" s="19">
        <v>14</v>
      </c>
      <c r="K892" s="19">
        <v>21</v>
      </c>
      <c r="L892" s="19">
        <v>14</v>
      </c>
      <c r="M892" s="19">
        <v>12</v>
      </c>
      <c r="N892" s="19">
        <v>16</v>
      </c>
      <c r="O892" s="19">
        <v>19</v>
      </c>
      <c r="P892" s="19"/>
      <c r="Q892" s="19">
        <v>14</v>
      </c>
      <c r="R892" s="19">
        <v>16</v>
      </c>
      <c r="S892" s="19">
        <v>12</v>
      </c>
      <c r="T892" s="19">
        <v>20</v>
      </c>
      <c r="U892" s="19">
        <v>19</v>
      </c>
      <c r="V892" s="19">
        <v>11</v>
      </c>
      <c r="W892" s="19"/>
      <c r="X892" s="19"/>
      <c r="Y892" s="19"/>
      <c r="Z892" s="19"/>
      <c r="AA892" s="19"/>
      <c r="AB892" s="19">
        <f t="shared" si="52"/>
        <v>188</v>
      </c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>
        <f t="shared" si="53"/>
        <v>0</v>
      </c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>
        <f t="shared" si="54"/>
        <v>0</v>
      </c>
      <c r="BF892" s="9">
        <f t="shared" si="55"/>
        <v>188</v>
      </c>
    </row>
    <row r="893" spans="1:58">
      <c r="A893" s="8" t="s">
        <v>2687</v>
      </c>
      <c r="B893" s="9" t="s">
        <v>2784</v>
      </c>
      <c r="C893" s="8" t="s">
        <v>2785</v>
      </c>
      <c r="D893" s="9" t="s">
        <v>2791</v>
      </c>
      <c r="E893" s="8" t="s">
        <v>2792</v>
      </c>
      <c r="F893" s="8" t="s">
        <v>2793</v>
      </c>
      <c r="G893" s="8" t="s">
        <v>15</v>
      </c>
      <c r="H893" s="19"/>
      <c r="I893" s="19"/>
      <c r="J893" s="19"/>
      <c r="K893" s="19">
        <v>1</v>
      </c>
      <c r="L893" s="19"/>
      <c r="M893" s="19"/>
      <c r="N893" s="19">
        <v>2</v>
      </c>
      <c r="O893" s="19">
        <v>4</v>
      </c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>
        <f t="shared" si="52"/>
        <v>7</v>
      </c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>
        <f t="shared" si="53"/>
        <v>0</v>
      </c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>
        <f t="shared" si="54"/>
        <v>0</v>
      </c>
      <c r="BF893" s="9">
        <f t="shared" si="55"/>
        <v>7</v>
      </c>
    </row>
    <row r="894" spans="1:58">
      <c r="A894" s="8" t="s">
        <v>2794</v>
      </c>
      <c r="B894" s="9" t="s">
        <v>2795</v>
      </c>
      <c r="C894" s="8" t="s">
        <v>2796</v>
      </c>
      <c r="D894" s="9" t="s">
        <v>2795</v>
      </c>
      <c r="E894" s="8" t="s">
        <v>2797</v>
      </c>
      <c r="F894" s="8" t="s">
        <v>2798</v>
      </c>
      <c r="G894" s="8" t="s">
        <v>11</v>
      </c>
      <c r="H894" s="19"/>
      <c r="I894" s="19"/>
      <c r="J894" s="19"/>
      <c r="K894" s="19"/>
      <c r="L894" s="19"/>
      <c r="M894" s="19"/>
      <c r="N894" s="19"/>
      <c r="O894" s="19"/>
      <c r="P894" s="19"/>
      <c r="Q894" s="19">
        <v>36</v>
      </c>
      <c r="R894" s="19">
        <v>46</v>
      </c>
      <c r="S894" s="19">
        <v>40</v>
      </c>
      <c r="T894" s="19">
        <v>46</v>
      </c>
      <c r="U894" s="19">
        <v>24</v>
      </c>
      <c r="V894" s="19">
        <v>29</v>
      </c>
      <c r="W894" s="19"/>
      <c r="X894" s="19"/>
      <c r="Y894" s="19"/>
      <c r="Z894" s="19"/>
      <c r="AA894" s="19"/>
      <c r="AB894" s="19">
        <f t="shared" si="52"/>
        <v>221</v>
      </c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>
        <f t="shared" si="53"/>
        <v>0</v>
      </c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>
        <f t="shared" si="54"/>
        <v>0</v>
      </c>
      <c r="BF894" s="9">
        <f t="shared" si="55"/>
        <v>221</v>
      </c>
    </row>
    <row r="895" spans="1:58">
      <c r="A895" s="8" t="s">
        <v>2794</v>
      </c>
      <c r="B895" s="9" t="s">
        <v>2795</v>
      </c>
      <c r="C895" s="8" t="s">
        <v>2796</v>
      </c>
      <c r="D895" s="9" t="s">
        <v>2799</v>
      </c>
      <c r="E895" s="8" t="s">
        <v>2800</v>
      </c>
      <c r="F895" s="8" t="s">
        <v>2801</v>
      </c>
      <c r="G895" s="8" t="s">
        <v>11</v>
      </c>
      <c r="H895" s="19"/>
      <c r="I895" s="19">
        <v>12</v>
      </c>
      <c r="J895" s="19">
        <v>16</v>
      </c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>
        <f t="shared" si="52"/>
        <v>28</v>
      </c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>
        <f t="shared" si="53"/>
        <v>0</v>
      </c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>
        <f t="shared" si="54"/>
        <v>0</v>
      </c>
      <c r="BF895" s="9">
        <f t="shared" si="55"/>
        <v>28</v>
      </c>
    </row>
    <row r="896" spans="1:58">
      <c r="A896" s="8" t="s">
        <v>2794</v>
      </c>
      <c r="B896" s="9" t="s">
        <v>2795</v>
      </c>
      <c r="C896" s="8" t="s">
        <v>2796</v>
      </c>
      <c r="D896" s="9" t="s">
        <v>2802</v>
      </c>
      <c r="E896" s="8" t="s">
        <v>2803</v>
      </c>
      <c r="F896" s="8" t="s">
        <v>2804</v>
      </c>
      <c r="G896" s="8" t="s">
        <v>11</v>
      </c>
      <c r="H896" s="19"/>
      <c r="I896" s="19"/>
      <c r="J896" s="19"/>
      <c r="K896" s="19">
        <v>29</v>
      </c>
      <c r="L896" s="19">
        <v>41</v>
      </c>
      <c r="M896" s="19">
        <v>43</v>
      </c>
      <c r="N896" s="19">
        <v>23</v>
      </c>
      <c r="O896" s="19">
        <v>33</v>
      </c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>
        <f t="shared" si="52"/>
        <v>169</v>
      </c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>
        <f t="shared" si="53"/>
        <v>0</v>
      </c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>
        <f t="shared" si="54"/>
        <v>0</v>
      </c>
      <c r="BF896" s="9">
        <f t="shared" si="55"/>
        <v>169</v>
      </c>
    </row>
    <row r="897" spans="1:58">
      <c r="A897" s="8" t="s">
        <v>2794</v>
      </c>
      <c r="B897" s="9" t="s">
        <v>2795</v>
      </c>
      <c r="C897" s="8" t="s">
        <v>2796</v>
      </c>
      <c r="D897" s="9" t="s">
        <v>2805</v>
      </c>
      <c r="E897" s="8" t="s">
        <v>2806</v>
      </c>
      <c r="F897" s="8" t="s">
        <v>2807</v>
      </c>
      <c r="G897" s="8" t="s">
        <v>15</v>
      </c>
      <c r="H897" s="19"/>
      <c r="I897" s="19"/>
      <c r="J897" s="19"/>
      <c r="K897" s="19"/>
      <c r="L897" s="19">
        <v>2</v>
      </c>
      <c r="M897" s="19"/>
      <c r="N897" s="19">
        <v>5</v>
      </c>
      <c r="O897" s="19">
        <v>2</v>
      </c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>
        <f t="shared" si="52"/>
        <v>9</v>
      </c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>
        <f t="shared" si="53"/>
        <v>0</v>
      </c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>
        <f t="shared" si="54"/>
        <v>0</v>
      </c>
      <c r="BF897" s="9">
        <f t="shared" si="55"/>
        <v>9</v>
      </c>
    </row>
    <row r="898" spans="1:58">
      <c r="A898" s="8" t="s">
        <v>2794</v>
      </c>
      <c r="B898" s="9" t="s">
        <v>2795</v>
      </c>
      <c r="C898" s="8" t="s">
        <v>2796</v>
      </c>
      <c r="D898" s="9" t="s">
        <v>2808</v>
      </c>
      <c r="E898" s="8" t="s">
        <v>2809</v>
      </c>
      <c r="F898" s="8" t="s">
        <v>2810</v>
      </c>
      <c r="G898" s="8" t="s">
        <v>15</v>
      </c>
      <c r="H898" s="19"/>
      <c r="I898" s="19"/>
      <c r="J898" s="19">
        <v>2</v>
      </c>
      <c r="K898" s="19">
        <v>3</v>
      </c>
      <c r="L898" s="19"/>
      <c r="M898" s="19">
        <v>1</v>
      </c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>
        <f t="shared" si="52"/>
        <v>6</v>
      </c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>
        <f t="shared" si="53"/>
        <v>0</v>
      </c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>
        <f t="shared" si="54"/>
        <v>0</v>
      </c>
      <c r="BF898" s="9">
        <f t="shared" si="55"/>
        <v>6</v>
      </c>
    </row>
    <row r="899" spans="1:58">
      <c r="A899" s="8" t="s">
        <v>2794</v>
      </c>
      <c r="B899" s="9" t="s">
        <v>2795</v>
      </c>
      <c r="C899" s="8" t="s">
        <v>2796</v>
      </c>
      <c r="D899" s="9" t="s">
        <v>2811</v>
      </c>
      <c r="E899" s="8" t="s">
        <v>2812</v>
      </c>
      <c r="F899" s="8" t="s">
        <v>2813</v>
      </c>
      <c r="G899" s="8" t="s">
        <v>15</v>
      </c>
      <c r="H899" s="19"/>
      <c r="I899" s="19"/>
      <c r="J899" s="19"/>
      <c r="K899" s="19">
        <v>1</v>
      </c>
      <c r="L899" s="19">
        <v>4</v>
      </c>
      <c r="M899" s="19">
        <v>2</v>
      </c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>
        <f t="shared" si="52"/>
        <v>7</v>
      </c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>
        <f t="shared" si="53"/>
        <v>0</v>
      </c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>
        <f t="shared" si="54"/>
        <v>0</v>
      </c>
      <c r="BF899" s="9">
        <f t="shared" si="55"/>
        <v>7</v>
      </c>
    </row>
    <row r="900" spans="1:58">
      <c r="A900" s="8" t="s">
        <v>2794</v>
      </c>
      <c r="B900" s="9" t="s">
        <v>2814</v>
      </c>
      <c r="C900" s="8" t="s">
        <v>2815</v>
      </c>
      <c r="D900" s="9" t="s">
        <v>2816</v>
      </c>
      <c r="E900" s="8" t="s">
        <v>2817</v>
      </c>
      <c r="F900" s="8" t="s">
        <v>2818</v>
      </c>
      <c r="G900" s="8" t="s">
        <v>15</v>
      </c>
      <c r="H900" s="19"/>
      <c r="I900" s="19"/>
      <c r="J900" s="19"/>
      <c r="K900" s="19"/>
      <c r="L900" s="19">
        <v>1</v>
      </c>
      <c r="M900" s="19"/>
      <c r="N900" s="19">
        <v>1</v>
      </c>
      <c r="O900" s="19">
        <v>1</v>
      </c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>
        <f t="shared" si="52"/>
        <v>3</v>
      </c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>
        <f t="shared" si="53"/>
        <v>0</v>
      </c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>
        <f t="shared" si="54"/>
        <v>0</v>
      </c>
      <c r="BF900" s="9">
        <f t="shared" si="55"/>
        <v>3</v>
      </c>
    </row>
    <row r="901" spans="1:58">
      <c r="A901" s="8" t="s">
        <v>2794</v>
      </c>
      <c r="B901" s="9" t="s">
        <v>2814</v>
      </c>
      <c r="C901" s="8" t="s">
        <v>2815</v>
      </c>
      <c r="D901" s="9" t="s">
        <v>2819</v>
      </c>
      <c r="E901" s="8" t="s">
        <v>2820</v>
      </c>
      <c r="F901" s="8" t="s">
        <v>2821</v>
      </c>
      <c r="G901" s="8" t="s">
        <v>15</v>
      </c>
      <c r="H901" s="19"/>
      <c r="I901" s="19"/>
      <c r="J901" s="19"/>
      <c r="K901" s="19"/>
      <c r="L901" s="19"/>
      <c r="M901" s="19"/>
      <c r="N901" s="19">
        <v>1</v>
      </c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>
        <f t="shared" si="52"/>
        <v>1</v>
      </c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>
        <f t="shared" si="53"/>
        <v>0</v>
      </c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>
        <f t="shared" si="54"/>
        <v>0</v>
      </c>
      <c r="BF901" s="9">
        <f t="shared" si="55"/>
        <v>1</v>
      </c>
    </row>
    <row r="902" spans="1:58">
      <c r="A902" s="8" t="s">
        <v>2794</v>
      </c>
      <c r="B902" s="9" t="s">
        <v>2814</v>
      </c>
      <c r="C902" s="8" t="s">
        <v>2815</v>
      </c>
      <c r="D902" s="9" t="s">
        <v>2822</v>
      </c>
      <c r="E902" s="8" t="s">
        <v>2823</v>
      </c>
      <c r="F902" s="8" t="s">
        <v>2824</v>
      </c>
      <c r="G902" s="8" t="s">
        <v>15</v>
      </c>
      <c r="H902" s="19"/>
      <c r="I902" s="19"/>
      <c r="J902" s="19">
        <v>2</v>
      </c>
      <c r="K902" s="19">
        <v>2</v>
      </c>
      <c r="L902" s="19">
        <v>1</v>
      </c>
      <c r="M902" s="19">
        <v>4</v>
      </c>
      <c r="N902" s="19">
        <v>2</v>
      </c>
      <c r="O902" s="19">
        <v>3</v>
      </c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>
        <f t="shared" si="52"/>
        <v>14</v>
      </c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>
        <f t="shared" si="53"/>
        <v>0</v>
      </c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>
        <f t="shared" si="54"/>
        <v>0</v>
      </c>
      <c r="BF902" s="9">
        <f t="shared" si="55"/>
        <v>14</v>
      </c>
    </row>
    <row r="903" spans="1:58">
      <c r="A903" s="8" t="s">
        <v>2794</v>
      </c>
      <c r="B903" s="9" t="s">
        <v>2814</v>
      </c>
      <c r="C903" s="8" t="s">
        <v>2815</v>
      </c>
      <c r="D903" s="9" t="s">
        <v>2825</v>
      </c>
      <c r="E903" s="8" t="s">
        <v>2826</v>
      </c>
      <c r="F903" s="8" t="s">
        <v>2827</v>
      </c>
      <c r="G903" s="8" t="s">
        <v>15</v>
      </c>
      <c r="H903" s="19"/>
      <c r="I903" s="19"/>
      <c r="J903" s="19"/>
      <c r="K903" s="19">
        <v>1</v>
      </c>
      <c r="L903" s="19">
        <v>3</v>
      </c>
      <c r="M903" s="19">
        <v>1</v>
      </c>
      <c r="N903" s="19">
        <v>6</v>
      </c>
      <c r="O903" s="19">
        <v>6</v>
      </c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>
        <f t="shared" si="52"/>
        <v>17</v>
      </c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>
        <f t="shared" si="53"/>
        <v>0</v>
      </c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>
        <f t="shared" si="54"/>
        <v>0</v>
      </c>
      <c r="BF903" s="9">
        <f t="shared" si="55"/>
        <v>17</v>
      </c>
    </row>
    <row r="904" spans="1:58">
      <c r="A904" s="8" t="s">
        <v>2794</v>
      </c>
      <c r="B904" s="9" t="s">
        <v>2814</v>
      </c>
      <c r="C904" s="8" t="s">
        <v>2815</v>
      </c>
      <c r="D904" s="9" t="s">
        <v>2828</v>
      </c>
      <c r="E904" s="8" t="s">
        <v>2829</v>
      </c>
      <c r="F904" s="8" t="s">
        <v>2830</v>
      </c>
      <c r="G904" s="8" t="s">
        <v>15</v>
      </c>
      <c r="H904" s="19"/>
      <c r="I904" s="19"/>
      <c r="J904" s="19">
        <v>1</v>
      </c>
      <c r="K904" s="19">
        <v>4</v>
      </c>
      <c r="L904" s="19">
        <v>2</v>
      </c>
      <c r="M904" s="19">
        <v>5</v>
      </c>
      <c r="N904" s="19">
        <v>1</v>
      </c>
      <c r="O904" s="19">
        <v>3</v>
      </c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>
        <f t="shared" si="52"/>
        <v>16</v>
      </c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>
        <f t="shared" si="53"/>
        <v>0</v>
      </c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>
        <f t="shared" si="54"/>
        <v>0</v>
      </c>
      <c r="BF904" s="9">
        <f t="shared" si="55"/>
        <v>16</v>
      </c>
    </row>
    <row r="905" spans="1:58">
      <c r="A905" s="8" t="s">
        <v>2794</v>
      </c>
      <c r="B905" s="9" t="s">
        <v>2814</v>
      </c>
      <c r="C905" s="8" t="s">
        <v>2815</v>
      </c>
      <c r="D905" s="9" t="s">
        <v>2814</v>
      </c>
      <c r="E905" s="8" t="s">
        <v>2831</v>
      </c>
      <c r="F905" s="8" t="s">
        <v>2832</v>
      </c>
      <c r="G905" s="8" t="s">
        <v>15</v>
      </c>
      <c r="H905" s="19"/>
      <c r="I905" s="19"/>
      <c r="J905" s="19">
        <v>4</v>
      </c>
      <c r="K905" s="19">
        <v>10</v>
      </c>
      <c r="L905" s="19">
        <v>13</v>
      </c>
      <c r="M905" s="19">
        <v>8</v>
      </c>
      <c r="N905" s="19">
        <v>12</v>
      </c>
      <c r="O905" s="19">
        <v>7</v>
      </c>
      <c r="P905" s="19"/>
      <c r="Q905" s="19">
        <v>18</v>
      </c>
      <c r="R905" s="19">
        <v>10</v>
      </c>
      <c r="S905" s="19">
        <v>14</v>
      </c>
      <c r="T905" s="19">
        <v>8</v>
      </c>
      <c r="U905" s="19">
        <v>13</v>
      </c>
      <c r="V905" s="19">
        <v>15</v>
      </c>
      <c r="W905" s="19"/>
      <c r="X905" s="19"/>
      <c r="Y905" s="19"/>
      <c r="Z905" s="19"/>
      <c r="AA905" s="19"/>
      <c r="AB905" s="19">
        <f t="shared" si="52"/>
        <v>132</v>
      </c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>
        <f t="shared" si="53"/>
        <v>0</v>
      </c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>
        <f t="shared" si="54"/>
        <v>0</v>
      </c>
      <c r="BF905" s="9">
        <f t="shared" si="55"/>
        <v>132</v>
      </c>
    </row>
    <row r="906" spans="1:58">
      <c r="A906" s="8" t="s">
        <v>2794</v>
      </c>
      <c r="B906" s="9" t="s">
        <v>2833</v>
      </c>
      <c r="C906" s="8" t="s">
        <v>2834</v>
      </c>
      <c r="D906" s="9" t="s">
        <v>2835</v>
      </c>
      <c r="E906" s="8" t="s">
        <v>2836</v>
      </c>
      <c r="F906" s="8" t="s">
        <v>2837</v>
      </c>
      <c r="G906" s="8" t="s">
        <v>15</v>
      </c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>
        <f t="shared" si="52"/>
        <v>0</v>
      </c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>
        <f t="shared" si="53"/>
        <v>0</v>
      </c>
      <c r="AP906" s="23"/>
      <c r="AQ906" s="23"/>
      <c r="AR906" s="23">
        <v>6</v>
      </c>
      <c r="AS906" s="23">
        <v>5</v>
      </c>
      <c r="AT906" s="23">
        <v>5</v>
      </c>
      <c r="AU906" s="23"/>
      <c r="AV906" s="23">
        <v>4</v>
      </c>
      <c r="AW906" s="23">
        <v>12</v>
      </c>
      <c r="AX906" s="23"/>
      <c r="AY906" s="23"/>
      <c r="AZ906" s="23"/>
      <c r="BA906" s="23"/>
      <c r="BB906" s="23"/>
      <c r="BC906" s="23"/>
      <c r="BD906" s="23"/>
      <c r="BE906" s="23">
        <f t="shared" si="54"/>
        <v>32</v>
      </c>
      <c r="BF906" s="9">
        <f t="shared" si="55"/>
        <v>32</v>
      </c>
    </row>
    <row r="907" spans="1:58">
      <c r="A907" s="8" t="s">
        <v>2794</v>
      </c>
      <c r="B907" s="9" t="s">
        <v>2833</v>
      </c>
      <c r="C907" s="8" t="s">
        <v>2834</v>
      </c>
      <c r="D907" s="9" t="s">
        <v>2838</v>
      </c>
      <c r="E907" s="8" t="s">
        <v>2839</v>
      </c>
      <c r="F907" s="8" t="s">
        <v>2840</v>
      </c>
      <c r="G907" s="8" t="s">
        <v>15</v>
      </c>
      <c r="H907" s="19"/>
      <c r="I907" s="19"/>
      <c r="J907" s="19">
        <v>2</v>
      </c>
      <c r="K907" s="19">
        <v>1</v>
      </c>
      <c r="L907" s="19"/>
      <c r="M907" s="19">
        <v>1</v>
      </c>
      <c r="N907" s="19">
        <v>1</v>
      </c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>
        <f t="shared" ref="AB907:AB970" si="56">SUM(H907:AA907)</f>
        <v>5</v>
      </c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>
        <f t="shared" ref="AO907:AO970" si="57">SUM(AC907:AN907)</f>
        <v>0</v>
      </c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>
        <f t="shared" ref="BE907:BE970" si="58">SUM(AP907:BD907)</f>
        <v>0</v>
      </c>
      <c r="BF907" s="9">
        <f t="shared" ref="BF907:BF970" si="59">BE907+AO907+AB907</f>
        <v>5</v>
      </c>
    </row>
    <row r="908" spans="1:58">
      <c r="A908" s="8" t="s">
        <v>2794</v>
      </c>
      <c r="B908" s="9" t="s">
        <v>2833</v>
      </c>
      <c r="C908" s="8" t="s">
        <v>2834</v>
      </c>
      <c r="D908" s="9" t="s">
        <v>2841</v>
      </c>
      <c r="E908" s="8" t="s">
        <v>2842</v>
      </c>
      <c r="F908" s="8" t="s">
        <v>2843</v>
      </c>
      <c r="G908" s="8" t="s">
        <v>15</v>
      </c>
      <c r="H908" s="19"/>
      <c r="I908" s="19"/>
      <c r="J908" s="19">
        <v>1</v>
      </c>
      <c r="K908" s="19"/>
      <c r="L908" s="19"/>
      <c r="M908" s="19"/>
      <c r="N908" s="19">
        <v>1</v>
      </c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>
        <f t="shared" si="56"/>
        <v>2</v>
      </c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>
        <f t="shared" si="57"/>
        <v>0</v>
      </c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>
        <f t="shared" si="58"/>
        <v>0</v>
      </c>
      <c r="BF908" s="9">
        <f t="shared" si="59"/>
        <v>2</v>
      </c>
    </row>
    <row r="909" spans="1:58">
      <c r="A909" s="8" t="s">
        <v>2794</v>
      </c>
      <c r="B909" s="9" t="s">
        <v>2833</v>
      </c>
      <c r="C909" s="8" t="s">
        <v>2834</v>
      </c>
      <c r="D909" s="9" t="s">
        <v>2844</v>
      </c>
      <c r="E909" s="8" t="s">
        <v>2845</v>
      </c>
      <c r="F909" s="8" t="s">
        <v>2846</v>
      </c>
      <c r="G909" s="8" t="s">
        <v>15</v>
      </c>
      <c r="H909" s="19"/>
      <c r="I909" s="19"/>
      <c r="J909" s="19">
        <v>3</v>
      </c>
      <c r="K909" s="19">
        <v>3</v>
      </c>
      <c r="L909" s="19">
        <v>3</v>
      </c>
      <c r="M909" s="19">
        <v>2</v>
      </c>
      <c r="N909" s="19"/>
      <c r="O909" s="19">
        <v>1</v>
      </c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>
        <f t="shared" si="56"/>
        <v>12</v>
      </c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>
        <f t="shared" si="57"/>
        <v>0</v>
      </c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>
        <f t="shared" si="58"/>
        <v>0</v>
      </c>
      <c r="BF909" s="9">
        <f t="shared" si="59"/>
        <v>12</v>
      </c>
    </row>
    <row r="910" spans="1:58">
      <c r="A910" s="8" t="s">
        <v>2794</v>
      </c>
      <c r="B910" s="9" t="s">
        <v>2833</v>
      </c>
      <c r="C910" s="8" t="s">
        <v>2834</v>
      </c>
      <c r="D910" s="9" t="s">
        <v>2847</v>
      </c>
      <c r="E910" s="8" t="s">
        <v>2848</v>
      </c>
      <c r="F910" s="8" t="s">
        <v>2849</v>
      </c>
      <c r="G910" s="8" t="s">
        <v>15</v>
      </c>
      <c r="H910" s="19"/>
      <c r="I910" s="19"/>
      <c r="J910" s="19">
        <v>3</v>
      </c>
      <c r="K910" s="19">
        <v>3</v>
      </c>
      <c r="L910" s="19">
        <v>2</v>
      </c>
      <c r="M910" s="19">
        <v>3</v>
      </c>
      <c r="N910" s="19">
        <v>1</v>
      </c>
      <c r="O910" s="19">
        <v>1</v>
      </c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>
        <f t="shared" si="56"/>
        <v>13</v>
      </c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>
        <f t="shared" si="57"/>
        <v>0</v>
      </c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>
        <f t="shared" si="58"/>
        <v>0</v>
      </c>
      <c r="BF910" s="9">
        <f t="shared" si="59"/>
        <v>13</v>
      </c>
    </row>
    <row r="911" spans="1:58">
      <c r="A911" s="8" t="s">
        <v>2794</v>
      </c>
      <c r="B911" s="9" t="s">
        <v>2833</v>
      </c>
      <c r="C911" s="8" t="s">
        <v>2834</v>
      </c>
      <c r="D911" s="9" t="s">
        <v>2850</v>
      </c>
      <c r="E911" s="8" t="s">
        <v>2851</v>
      </c>
      <c r="F911" s="8" t="s">
        <v>2852</v>
      </c>
      <c r="G911" s="8" t="s">
        <v>15</v>
      </c>
      <c r="H911" s="19"/>
      <c r="I911" s="19"/>
      <c r="J911" s="19">
        <v>1</v>
      </c>
      <c r="K911" s="19">
        <v>1</v>
      </c>
      <c r="L911" s="19"/>
      <c r="M911" s="19">
        <v>1</v>
      </c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>
        <f t="shared" si="56"/>
        <v>3</v>
      </c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>
        <f t="shared" si="57"/>
        <v>0</v>
      </c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>
        <f t="shared" si="58"/>
        <v>0</v>
      </c>
      <c r="BF911" s="9">
        <f t="shared" si="59"/>
        <v>3</v>
      </c>
    </row>
    <row r="912" spans="1:58">
      <c r="A912" s="8" t="s">
        <v>2794</v>
      </c>
      <c r="B912" s="9" t="s">
        <v>2833</v>
      </c>
      <c r="C912" s="8" t="s">
        <v>2834</v>
      </c>
      <c r="D912" s="9" t="s">
        <v>2833</v>
      </c>
      <c r="E912" s="8" t="s">
        <v>2853</v>
      </c>
      <c r="F912" s="8" t="s">
        <v>2854</v>
      </c>
      <c r="G912" s="8" t="s">
        <v>15</v>
      </c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>
        <f t="shared" si="56"/>
        <v>0</v>
      </c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>
        <f t="shared" si="57"/>
        <v>0</v>
      </c>
      <c r="AP912" s="23"/>
      <c r="AQ912" s="23"/>
      <c r="AR912" s="23"/>
      <c r="AS912" s="23"/>
      <c r="AT912" s="23"/>
      <c r="AU912" s="23"/>
      <c r="AV912" s="23"/>
      <c r="AW912" s="23"/>
      <c r="AX912" s="23"/>
      <c r="AY912" s="23">
        <v>3</v>
      </c>
      <c r="AZ912" s="23">
        <v>12</v>
      </c>
      <c r="BA912" s="23">
        <v>13</v>
      </c>
      <c r="BB912" s="23">
        <v>19</v>
      </c>
      <c r="BC912" s="23">
        <v>12</v>
      </c>
      <c r="BD912" s="23">
        <v>9</v>
      </c>
      <c r="BE912" s="23">
        <f t="shared" si="58"/>
        <v>68</v>
      </c>
      <c r="BF912" s="9">
        <f t="shared" si="59"/>
        <v>68</v>
      </c>
    </row>
    <row r="913" spans="1:58">
      <c r="A913" s="8" t="s">
        <v>2794</v>
      </c>
      <c r="B913" s="9" t="s">
        <v>2855</v>
      </c>
      <c r="C913" s="8" t="s">
        <v>2856</v>
      </c>
      <c r="D913" s="9" t="s">
        <v>2857</v>
      </c>
      <c r="E913" s="8" t="s">
        <v>2858</v>
      </c>
      <c r="F913" s="8" t="s">
        <v>2859</v>
      </c>
      <c r="G913" s="8" t="s">
        <v>15</v>
      </c>
      <c r="H913" s="19"/>
      <c r="I913" s="19"/>
      <c r="J913" s="19">
        <v>1</v>
      </c>
      <c r="K913" s="19">
        <v>2</v>
      </c>
      <c r="L913" s="19">
        <v>1</v>
      </c>
      <c r="M913" s="19">
        <v>2</v>
      </c>
      <c r="N913" s="19">
        <v>2</v>
      </c>
      <c r="O913" s="19">
        <v>3</v>
      </c>
      <c r="P913" s="19"/>
      <c r="Q913" s="19">
        <v>5</v>
      </c>
      <c r="R913" s="19"/>
      <c r="S913" s="19">
        <v>2</v>
      </c>
      <c r="T913" s="19">
        <v>2</v>
      </c>
      <c r="U913" s="19"/>
      <c r="V913" s="19"/>
      <c r="W913" s="19"/>
      <c r="X913" s="19"/>
      <c r="Y913" s="19"/>
      <c r="Z913" s="19"/>
      <c r="AA913" s="19"/>
      <c r="AB913" s="19">
        <f t="shared" si="56"/>
        <v>20</v>
      </c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>
        <f t="shared" si="57"/>
        <v>0</v>
      </c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>
        <f t="shared" si="58"/>
        <v>0</v>
      </c>
      <c r="BF913" s="9">
        <f t="shared" si="59"/>
        <v>20</v>
      </c>
    </row>
    <row r="914" spans="1:58">
      <c r="A914" s="8" t="s">
        <v>2794</v>
      </c>
      <c r="B914" s="9" t="s">
        <v>2855</v>
      </c>
      <c r="C914" s="8" t="s">
        <v>2856</v>
      </c>
      <c r="D914" s="9" t="s">
        <v>2860</v>
      </c>
      <c r="E914" s="8" t="s">
        <v>2861</v>
      </c>
      <c r="F914" s="8" t="s">
        <v>2862</v>
      </c>
      <c r="G914" s="8" t="s">
        <v>15</v>
      </c>
      <c r="H914" s="19"/>
      <c r="I914" s="19"/>
      <c r="J914" s="19"/>
      <c r="K914" s="19"/>
      <c r="L914" s="19">
        <v>1</v>
      </c>
      <c r="M914" s="19"/>
      <c r="N914" s="19">
        <v>2</v>
      </c>
      <c r="O914" s="19">
        <v>1</v>
      </c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>
        <f t="shared" si="56"/>
        <v>4</v>
      </c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>
        <f t="shared" si="57"/>
        <v>0</v>
      </c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>
        <f t="shared" si="58"/>
        <v>0</v>
      </c>
      <c r="BF914" s="9">
        <f t="shared" si="59"/>
        <v>4</v>
      </c>
    </row>
    <row r="915" spans="1:58">
      <c r="A915" s="8" t="s">
        <v>2794</v>
      </c>
      <c r="B915" s="9" t="s">
        <v>2855</v>
      </c>
      <c r="C915" s="8" t="s">
        <v>2856</v>
      </c>
      <c r="D915" s="9" t="s">
        <v>2863</v>
      </c>
      <c r="E915" s="8" t="s">
        <v>2864</v>
      </c>
      <c r="F915" s="8" t="s">
        <v>2865</v>
      </c>
      <c r="G915" s="8" t="s">
        <v>15</v>
      </c>
      <c r="H915" s="19"/>
      <c r="I915" s="19"/>
      <c r="J915" s="19">
        <v>7</v>
      </c>
      <c r="K915" s="19">
        <v>7</v>
      </c>
      <c r="L915" s="19">
        <v>6</v>
      </c>
      <c r="M915" s="19">
        <v>8</v>
      </c>
      <c r="N915" s="19">
        <v>6</v>
      </c>
      <c r="O915" s="19">
        <v>9</v>
      </c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>
        <f t="shared" si="56"/>
        <v>43</v>
      </c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>
        <f t="shared" si="57"/>
        <v>0</v>
      </c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>
        <f t="shared" si="58"/>
        <v>0</v>
      </c>
      <c r="BF915" s="9">
        <f t="shared" si="59"/>
        <v>43</v>
      </c>
    </row>
    <row r="916" spans="1:58">
      <c r="A916" s="8" t="s">
        <v>2794</v>
      </c>
      <c r="B916" s="9" t="s">
        <v>2855</v>
      </c>
      <c r="C916" s="8" t="s">
        <v>2856</v>
      </c>
      <c r="D916" s="9" t="s">
        <v>2866</v>
      </c>
      <c r="E916" s="8" t="s">
        <v>2867</v>
      </c>
      <c r="F916" s="8" t="s">
        <v>2868</v>
      </c>
      <c r="G916" s="8" t="s">
        <v>15</v>
      </c>
      <c r="H916" s="19"/>
      <c r="I916" s="19"/>
      <c r="J916" s="19">
        <v>1</v>
      </c>
      <c r="K916" s="19"/>
      <c r="L916" s="19">
        <v>3</v>
      </c>
      <c r="M916" s="19">
        <v>3</v>
      </c>
      <c r="N916" s="19">
        <v>2</v>
      </c>
      <c r="O916" s="19">
        <v>1</v>
      </c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>
        <f t="shared" si="56"/>
        <v>10</v>
      </c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>
        <f t="shared" si="57"/>
        <v>0</v>
      </c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>
        <f t="shared" si="58"/>
        <v>0</v>
      </c>
      <c r="BF916" s="9">
        <f t="shared" si="59"/>
        <v>10</v>
      </c>
    </row>
    <row r="917" spans="1:58">
      <c r="A917" s="8" t="s">
        <v>2794</v>
      </c>
      <c r="B917" s="9" t="s">
        <v>2855</v>
      </c>
      <c r="C917" s="8" t="s">
        <v>2856</v>
      </c>
      <c r="D917" s="9" t="s">
        <v>2869</v>
      </c>
      <c r="E917" s="8" t="s">
        <v>2870</v>
      </c>
      <c r="F917" s="8" t="s">
        <v>2871</v>
      </c>
      <c r="G917" s="8" t="s">
        <v>15</v>
      </c>
      <c r="H917" s="19"/>
      <c r="I917" s="19"/>
      <c r="J917" s="19"/>
      <c r="K917" s="19"/>
      <c r="L917" s="19">
        <v>1</v>
      </c>
      <c r="M917" s="19">
        <v>2</v>
      </c>
      <c r="N917" s="19"/>
      <c r="O917" s="19">
        <v>2</v>
      </c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>
        <f t="shared" si="56"/>
        <v>5</v>
      </c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>
        <f t="shared" si="57"/>
        <v>0</v>
      </c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>
        <f t="shared" si="58"/>
        <v>0</v>
      </c>
      <c r="BF917" s="9">
        <f t="shared" si="59"/>
        <v>5</v>
      </c>
    </row>
    <row r="918" spans="1:58">
      <c r="A918" s="8" t="s">
        <v>2794</v>
      </c>
      <c r="B918" s="9" t="s">
        <v>2855</v>
      </c>
      <c r="C918" s="8" t="s">
        <v>2856</v>
      </c>
      <c r="D918" s="9" t="s">
        <v>2872</v>
      </c>
      <c r="E918" s="8" t="s">
        <v>2873</v>
      </c>
      <c r="F918" s="8" t="s">
        <v>2874</v>
      </c>
      <c r="G918" s="8" t="s">
        <v>15</v>
      </c>
      <c r="H918" s="19"/>
      <c r="I918" s="19"/>
      <c r="J918" s="19"/>
      <c r="K918" s="19">
        <v>1</v>
      </c>
      <c r="L918" s="19">
        <v>6</v>
      </c>
      <c r="M918" s="19">
        <v>3</v>
      </c>
      <c r="N918" s="19">
        <v>1</v>
      </c>
      <c r="O918" s="19">
        <v>1</v>
      </c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>
        <f t="shared" si="56"/>
        <v>12</v>
      </c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>
        <f t="shared" si="57"/>
        <v>0</v>
      </c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>
        <f t="shared" si="58"/>
        <v>0</v>
      </c>
      <c r="BF918" s="9">
        <f t="shared" si="59"/>
        <v>12</v>
      </c>
    </row>
    <row r="919" spans="1:58">
      <c r="A919" s="8" t="s">
        <v>2794</v>
      </c>
      <c r="B919" s="9" t="s">
        <v>2855</v>
      </c>
      <c r="C919" s="8" t="s">
        <v>2856</v>
      </c>
      <c r="D919" s="9" t="s">
        <v>2875</v>
      </c>
      <c r="E919" s="8" t="s">
        <v>2876</v>
      </c>
      <c r="F919" s="8" t="s">
        <v>2877</v>
      </c>
      <c r="G919" s="8" t="s">
        <v>15</v>
      </c>
      <c r="H919" s="19"/>
      <c r="I919" s="19"/>
      <c r="J919" s="19">
        <v>1</v>
      </c>
      <c r="K919" s="19"/>
      <c r="L919" s="19"/>
      <c r="M919" s="19">
        <v>1</v>
      </c>
      <c r="N919" s="19">
        <v>2</v>
      </c>
      <c r="O919" s="19">
        <v>2</v>
      </c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>
        <f t="shared" si="56"/>
        <v>6</v>
      </c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>
        <f t="shared" si="57"/>
        <v>0</v>
      </c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>
        <f t="shared" si="58"/>
        <v>0</v>
      </c>
      <c r="BF919" s="9">
        <f t="shared" si="59"/>
        <v>6</v>
      </c>
    </row>
    <row r="920" spans="1:58">
      <c r="A920" s="8" t="s">
        <v>2794</v>
      </c>
      <c r="B920" s="9" t="s">
        <v>2855</v>
      </c>
      <c r="C920" s="8" t="s">
        <v>2856</v>
      </c>
      <c r="D920" s="9" t="s">
        <v>2855</v>
      </c>
      <c r="E920" s="8" t="s">
        <v>2878</v>
      </c>
      <c r="F920" s="8" t="s">
        <v>2879</v>
      </c>
      <c r="G920" s="8" t="s">
        <v>15</v>
      </c>
      <c r="H920" s="19"/>
      <c r="I920" s="19"/>
      <c r="J920" s="19"/>
      <c r="K920" s="19"/>
      <c r="L920" s="19"/>
      <c r="M920" s="19"/>
      <c r="N920" s="19"/>
      <c r="O920" s="19"/>
      <c r="P920" s="19"/>
      <c r="Q920" s="19">
        <v>29</v>
      </c>
      <c r="R920" s="19">
        <v>15</v>
      </c>
      <c r="S920" s="19">
        <v>19</v>
      </c>
      <c r="T920" s="19">
        <v>14</v>
      </c>
      <c r="U920" s="19">
        <v>16</v>
      </c>
      <c r="V920" s="19">
        <v>19</v>
      </c>
      <c r="W920" s="19"/>
      <c r="X920" s="19"/>
      <c r="Y920" s="19"/>
      <c r="Z920" s="19"/>
      <c r="AA920" s="19"/>
      <c r="AB920" s="19">
        <f t="shared" si="56"/>
        <v>112</v>
      </c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>
        <f t="shared" si="57"/>
        <v>0</v>
      </c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>
        <f t="shared" si="58"/>
        <v>0</v>
      </c>
      <c r="BF920" s="9">
        <f t="shared" si="59"/>
        <v>112</v>
      </c>
    </row>
    <row r="921" spans="1:58">
      <c r="A921" s="8" t="s">
        <v>2794</v>
      </c>
      <c r="B921" s="9" t="s">
        <v>2855</v>
      </c>
      <c r="C921" s="8" t="s">
        <v>2856</v>
      </c>
      <c r="D921" s="9" t="s">
        <v>2880</v>
      </c>
      <c r="E921" s="8" t="s">
        <v>2881</v>
      </c>
      <c r="F921" s="8" t="s">
        <v>2882</v>
      </c>
      <c r="G921" s="8" t="s">
        <v>15</v>
      </c>
      <c r="H921" s="19"/>
      <c r="I921" s="19"/>
      <c r="J921" s="19"/>
      <c r="K921" s="19"/>
      <c r="L921" s="19">
        <v>1</v>
      </c>
      <c r="M921" s="19">
        <v>2</v>
      </c>
      <c r="N921" s="19"/>
      <c r="O921" s="19">
        <v>1</v>
      </c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>
        <f t="shared" si="56"/>
        <v>4</v>
      </c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>
        <f t="shared" si="57"/>
        <v>0</v>
      </c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>
        <f t="shared" si="58"/>
        <v>0</v>
      </c>
      <c r="BF921" s="9">
        <f t="shared" si="59"/>
        <v>4</v>
      </c>
    </row>
    <row r="922" spans="1:58">
      <c r="A922" s="8" t="s">
        <v>2794</v>
      </c>
      <c r="B922" s="9" t="s">
        <v>2883</v>
      </c>
      <c r="C922" s="8" t="s">
        <v>2884</v>
      </c>
      <c r="D922" s="9" t="s">
        <v>2885</v>
      </c>
      <c r="E922" s="8" t="s">
        <v>2886</v>
      </c>
      <c r="F922" s="8" t="s">
        <v>1853</v>
      </c>
      <c r="G922" s="8" t="s">
        <v>15</v>
      </c>
      <c r="H922" s="19"/>
      <c r="I922" s="19"/>
      <c r="J922" s="19"/>
      <c r="K922" s="19">
        <v>1</v>
      </c>
      <c r="L922" s="19">
        <v>2</v>
      </c>
      <c r="M922" s="19">
        <v>2</v>
      </c>
      <c r="N922" s="19">
        <v>4</v>
      </c>
      <c r="O922" s="19">
        <v>2</v>
      </c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>
        <f t="shared" si="56"/>
        <v>11</v>
      </c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>
        <f t="shared" si="57"/>
        <v>0</v>
      </c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>
        <f t="shared" si="58"/>
        <v>0</v>
      </c>
      <c r="BF922" s="9">
        <f t="shared" si="59"/>
        <v>11</v>
      </c>
    </row>
    <row r="923" spans="1:58">
      <c r="A923" s="8" t="s">
        <v>2794</v>
      </c>
      <c r="B923" s="9" t="s">
        <v>2883</v>
      </c>
      <c r="C923" s="8" t="s">
        <v>2884</v>
      </c>
      <c r="D923" s="9" t="s">
        <v>2887</v>
      </c>
      <c r="E923" s="8" t="s">
        <v>2888</v>
      </c>
      <c r="F923" s="8" t="s">
        <v>2889</v>
      </c>
      <c r="G923" s="8" t="s">
        <v>15</v>
      </c>
      <c r="H923" s="19"/>
      <c r="I923" s="19"/>
      <c r="J923" s="19">
        <v>1</v>
      </c>
      <c r="K923" s="19">
        <v>2</v>
      </c>
      <c r="L923" s="19">
        <v>3</v>
      </c>
      <c r="M923" s="19">
        <v>2</v>
      </c>
      <c r="N923" s="19">
        <v>6</v>
      </c>
      <c r="O923" s="19">
        <v>1</v>
      </c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>
        <f t="shared" si="56"/>
        <v>15</v>
      </c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>
        <f t="shared" si="57"/>
        <v>0</v>
      </c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>
        <f t="shared" si="58"/>
        <v>0</v>
      </c>
      <c r="BF923" s="9">
        <f t="shared" si="59"/>
        <v>15</v>
      </c>
    </row>
    <row r="924" spans="1:58">
      <c r="A924" s="8" t="s">
        <v>2794</v>
      </c>
      <c r="B924" s="9" t="s">
        <v>2883</v>
      </c>
      <c r="C924" s="8" t="s">
        <v>2884</v>
      </c>
      <c r="D924" s="9" t="s">
        <v>2883</v>
      </c>
      <c r="E924" s="8" t="s">
        <v>2890</v>
      </c>
      <c r="F924" s="8" t="s">
        <v>2891</v>
      </c>
      <c r="G924" s="8" t="s">
        <v>15</v>
      </c>
      <c r="H924" s="19"/>
      <c r="I924" s="19"/>
      <c r="J924" s="19">
        <v>4</v>
      </c>
      <c r="K924" s="19">
        <v>6</v>
      </c>
      <c r="L924" s="19">
        <v>9</v>
      </c>
      <c r="M924" s="19">
        <v>7</v>
      </c>
      <c r="N924" s="19">
        <v>4</v>
      </c>
      <c r="O924" s="19">
        <v>7</v>
      </c>
      <c r="P924" s="19"/>
      <c r="Q924" s="19">
        <v>6</v>
      </c>
      <c r="R924" s="19">
        <v>14</v>
      </c>
      <c r="S924" s="19">
        <v>11</v>
      </c>
      <c r="T924" s="19">
        <v>20</v>
      </c>
      <c r="U924" s="19">
        <v>10</v>
      </c>
      <c r="V924" s="19">
        <v>4</v>
      </c>
      <c r="W924" s="19"/>
      <c r="X924" s="19"/>
      <c r="Y924" s="19"/>
      <c r="Z924" s="19"/>
      <c r="AA924" s="19"/>
      <c r="AB924" s="19">
        <f t="shared" si="56"/>
        <v>102</v>
      </c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>
        <f t="shared" si="57"/>
        <v>0</v>
      </c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>
        <f t="shared" si="58"/>
        <v>0</v>
      </c>
      <c r="BF924" s="9">
        <f t="shared" si="59"/>
        <v>102</v>
      </c>
    </row>
    <row r="925" spans="1:58">
      <c r="A925" s="8" t="s">
        <v>2892</v>
      </c>
      <c r="B925" s="9" t="s">
        <v>2893</v>
      </c>
      <c r="C925" s="8" t="s">
        <v>2894</v>
      </c>
      <c r="D925" s="9" t="s">
        <v>2895</v>
      </c>
      <c r="E925" s="8" t="s">
        <v>2896</v>
      </c>
      <c r="F925" s="8" t="s">
        <v>2897</v>
      </c>
      <c r="G925" s="8" t="s">
        <v>15</v>
      </c>
      <c r="H925" s="19"/>
      <c r="I925" s="19"/>
      <c r="J925" s="19"/>
      <c r="K925" s="19">
        <v>1</v>
      </c>
      <c r="L925" s="19">
        <v>2</v>
      </c>
      <c r="M925" s="19">
        <v>2</v>
      </c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>
        <f t="shared" si="56"/>
        <v>5</v>
      </c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>
        <f t="shared" si="57"/>
        <v>0</v>
      </c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>
        <f t="shared" si="58"/>
        <v>0</v>
      </c>
      <c r="BF925" s="9">
        <f t="shared" si="59"/>
        <v>5</v>
      </c>
    </row>
    <row r="926" spans="1:58">
      <c r="A926" s="8" t="s">
        <v>2892</v>
      </c>
      <c r="B926" s="9" t="s">
        <v>2893</v>
      </c>
      <c r="C926" s="8" t="s">
        <v>2894</v>
      </c>
      <c r="D926" s="9" t="s">
        <v>2898</v>
      </c>
      <c r="E926" s="8" t="s">
        <v>2899</v>
      </c>
      <c r="F926" s="8" t="s">
        <v>2900</v>
      </c>
      <c r="G926" s="8" t="s">
        <v>15</v>
      </c>
      <c r="H926" s="19"/>
      <c r="I926" s="19"/>
      <c r="J926" s="19">
        <v>1</v>
      </c>
      <c r="K926" s="19">
        <v>1</v>
      </c>
      <c r="L926" s="19">
        <v>1</v>
      </c>
      <c r="M926" s="19">
        <v>4</v>
      </c>
      <c r="N926" s="19">
        <v>4</v>
      </c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>
        <f t="shared" si="56"/>
        <v>11</v>
      </c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>
        <f t="shared" si="57"/>
        <v>0</v>
      </c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>
        <f t="shared" si="58"/>
        <v>0</v>
      </c>
      <c r="BF926" s="9">
        <f t="shared" si="59"/>
        <v>11</v>
      </c>
    </row>
    <row r="927" spans="1:58">
      <c r="A927" s="8" t="s">
        <v>2892</v>
      </c>
      <c r="B927" s="9" t="s">
        <v>2893</v>
      </c>
      <c r="C927" s="8" t="s">
        <v>2894</v>
      </c>
      <c r="D927" s="9" t="s">
        <v>2901</v>
      </c>
      <c r="E927" s="8" t="s">
        <v>2902</v>
      </c>
      <c r="F927" s="8" t="s">
        <v>2903</v>
      </c>
      <c r="G927" s="8" t="s">
        <v>15</v>
      </c>
      <c r="H927" s="19"/>
      <c r="I927" s="19"/>
      <c r="J927" s="19">
        <v>2</v>
      </c>
      <c r="K927" s="19">
        <v>2</v>
      </c>
      <c r="L927" s="19">
        <v>1</v>
      </c>
      <c r="M927" s="19">
        <v>3</v>
      </c>
      <c r="N927" s="19">
        <v>4</v>
      </c>
      <c r="O927" s="19">
        <v>1</v>
      </c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>
        <f t="shared" si="56"/>
        <v>13</v>
      </c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>
        <f t="shared" si="57"/>
        <v>0</v>
      </c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>
        <f t="shared" si="58"/>
        <v>0</v>
      </c>
      <c r="BF927" s="9">
        <f t="shared" si="59"/>
        <v>13</v>
      </c>
    </row>
    <row r="928" spans="1:58">
      <c r="A928" s="8" t="s">
        <v>2892</v>
      </c>
      <c r="B928" s="9" t="s">
        <v>2893</v>
      </c>
      <c r="C928" s="8" t="s">
        <v>2894</v>
      </c>
      <c r="D928" s="9" t="s">
        <v>2893</v>
      </c>
      <c r="E928" s="8" t="s">
        <v>2904</v>
      </c>
      <c r="F928" s="8" t="s">
        <v>2905</v>
      </c>
      <c r="G928" s="8" t="s">
        <v>15</v>
      </c>
      <c r="H928" s="19"/>
      <c r="I928" s="19"/>
      <c r="J928" s="19">
        <v>4</v>
      </c>
      <c r="K928" s="19">
        <v>7</v>
      </c>
      <c r="L928" s="19">
        <v>9</v>
      </c>
      <c r="M928" s="19">
        <v>4</v>
      </c>
      <c r="N928" s="19">
        <v>6</v>
      </c>
      <c r="O928" s="19">
        <v>3</v>
      </c>
      <c r="P928" s="19"/>
      <c r="Q928" s="19">
        <v>10</v>
      </c>
      <c r="R928" s="19">
        <v>10</v>
      </c>
      <c r="S928" s="19">
        <v>9</v>
      </c>
      <c r="T928" s="19">
        <v>9</v>
      </c>
      <c r="U928" s="19">
        <v>10</v>
      </c>
      <c r="V928" s="19">
        <v>7</v>
      </c>
      <c r="W928" s="19"/>
      <c r="X928" s="19"/>
      <c r="Y928" s="19"/>
      <c r="Z928" s="19"/>
      <c r="AA928" s="19"/>
      <c r="AB928" s="19">
        <f t="shared" si="56"/>
        <v>88</v>
      </c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>
        <f t="shared" si="57"/>
        <v>0</v>
      </c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>
        <f t="shared" si="58"/>
        <v>0</v>
      </c>
      <c r="BF928" s="9">
        <f t="shared" si="59"/>
        <v>88</v>
      </c>
    </row>
    <row r="929" spans="1:58">
      <c r="A929" s="8" t="s">
        <v>2892</v>
      </c>
      <c r="B929" s="9" t="s">
        <v>2893</v>
      </c>
      <c r="C929" s="8" t="s">
        <v>2894</v>
      </c>
      <c r="D929" s="9" t="s">
        <v>2906</v>
      </c>
      <c r="E929" s="8" t="s">
        <v>2907</v>
      </c>
      <c r="F929" s="8" t="s">
        <v>2908</v>
      </c>
      <c r="G929" s="8" t="s">
        <v>15</v>
      </c>
      <c r="H929" s="19"/>
      <c r="I929" s="19"/>
      <c r="J929" s="19"/>
      <c r="K929" s="19">
        <v>2</v>
      </c>
      <c r="L929" s="19"/>
      <c r="M929" s="19">
        <v>1</v>
      </c>
      <c r="N929" s="19">
        <v>1</v>
      </c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>
        <f t="shared" si="56"/>
        <v>4</v>
      </c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>
        <f t="shared" si="57"/>
        <v>0</v>
      </c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>
        <f t="shared" si="58"/>
        <v>0</v>
      </c>
      <c r="BF929" s="9">
        <f t="shared" si="59"/>
        <v>4</v>
      </c>
    </row>
    <row r="930" spans="1:58">
      <c r="A930" s="8" t="s">
        <v>2892</v>
      </c>
      <c r="B930" s="9" t="s">
        <v>2909</v>
      </c>
      <c r="C930" s="8" t="s">
        <v>2910</v>
      </c>
      <c r="D930" s="9" t="s">
        <v>2911</v>
      </c>
      <c r="E930" s="8" t="s">
        <v>2912</v>
      </c>
      <c r="F930" s="8" t="s">
        <v>2913</v>
      </c>
      <c r="G930" s="8" t="s">
        <v>15</v>
      </c>
      <c r="H930" s="19"/>
      <c r="I930" s="19"/>
      <c r="J930" s="19">
        <v>1</v>
      </c>
      <c r="K930" s="19">
        <v>1</v>
      </c>
      <c r="L930" s="19">
        <v>2</v>
      </c>
      <c r="M930" s="19"/>
      <c r="N930" s="19"/>
      <c r="O930" s="19">
        <v>1</v>
      </c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>
        <f t="shared" si="56"/>
        <v>5</v>
      </c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>
        <f t="shared" si="57"/>
        <v>0</v>
      </c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>
        <f t="shared" si="58"/>
        <v>0</v>
      </c>
      <c r="BF930" s="9">
        <f t="shared" si="59"/>
        <v>5</v>
      </c>
    </row>
    <row r="931" spans="1:58">
      <c r="A931" s="8" t="s">
        <v>2892</v>
      </c>
      <c r="B931" s="9" t="s">
        <v>2909</v>
      </c>
      <c r="C931" s="8" t="s">
        <v>2910</v>
      </c>
      <c r="D931" s="9" t="s">
        <v>2909</v>
      </c>
      <c r="E931" s="8" t="s">
        <v>2914</v>
      </c>
      <c r="F931" s="8" t="s">
        <v>2915</v>
      </c>
      <c r="G931" s="8" t="s">
        <v>11</v>
      </c>
      <c r="H931" s="19"/>
      <c r="I931" s="19"/>
      <c r="J931" s="19">
        <v>56</v>
      </c>
      <c r="K931" s="19">
        <v>50</v>
      </c>
      <c r="L931" s="19">
        <v>59</v>
      </c>
      <c r="M931" s="19">
        <v>49</v>
      </c>
      <c r="N931" s="19">
        <v>67</v>
      </c>
      <c r="O931" s="19">
        <v>59</v>
      </c>
      <c r="P931" s="19"/>
      <c r="Q931" s="19">
        <v>76</v>
      </c>
      <c r="R931" s="19">
        <v>67</v>
      </c>
      <c r="S931" s="19">
        <v>81</v>
      </c>
      <c r="T931" s="19">
        <v>58</v>
      </c>
      <c r="U931" s="19">
        <v>75</v>
      </c>
      <c r="V931" s="19">
        <v>41</v>
      </c>
      <c r="W931" s="19"/>
      <c r="X931" s="19"/>
      <c r="Y931" s="19"/>
      <c r="Z931" s="19"/>
      <c r="AA931" s="19"/>
      <c r="AB931" s="19">
        <f t="shared" si="56"/>
        <v>738</v>
      </c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>
        <f t="shared" si="57"/>
        <v>0</v>
      </c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>
        <f t="shared" si="58"/>
        <v>0</v>
      </c>
      <c r="BF931" s="9">
        <f t="shared" si="59"/>
        <v>738</v>
      </c>
    </row>
    <row r="932" spans="1:58">
      <c r="A932" s="8" t="s">
        <v>2892</v>
      </c>
      <c r="B932" s="9" t="s">
        <v>2909</v>
      </c>
      <c r="C932" s="8" t="s">
        <v>2910</v>
      </c>
      <c r="D932" s="9" t="s">
        <v>2916</v>
      </c>
      <c r="E932" s="8" t="s">
        <v>2917</v>
      </c>
      <c r="F932" s="8" t="s">
        <v>2918</v>
      </c>
      <c r="G932" s="8" t="s">
        <v>15</v>
      </c>
      <c r="H932" s="19"/>
      <c r="I932" s="19"/>
      <c r="J932" s="19">
        <v>4</v>
      </c>
      <c r="K932" s="19">
        <v>2</v>
      </c>
      <c r="L932" s="19">
        <v>2</v>
      </c>
      <c r="M932" s="19"/>
      <c r="N932" s="19">
        <v>2</v>
      </c>
      <c r="O932" s="19">
        <v>1</v>
      </c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>
        <f t="shared" si="56"/>
        <v>11</v>
      </c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>
        <f t="shared" si="57"/>
        <v>0</v>
      </c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>
        <f t="shared" si="58"/>
        <v>0</v>
      </c>
      <c r="BF932" s="9">
        <f t="shared" si="59"/>
        <v>11</v>
      </c>
    </row>
    <row r="933" spans="1:58">
      <c r="A933" s="8" t="s">
        <v>2919</v>
      </c>
      <c r="B933" s="9" t="s">
        <v>2920</v>
      </c>
      <c r="C933" s="8" t="s">
        <v>2921</v>
      </c>
      <c r="D933" s="9" t="s">
        <v>2922</v>
      </c>
      <c r="E933" s="8" t="s">
        <v>2923</v>
      </c>
      <c r="F933" s="8" t="s">
        <v>2924</v>
      </c>
      <c r="G933" s="8" t="s">
        <v>15</v>
      </c>
      <c r="H933" s="19"/>
      <c r="I933" s="19"/>
      <c r="J933" s="19"/>
      <c r="K933" s="19">
        <v>1</v>
      </c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>
        <f t="shared" si="56"/>
        <v>1</v>
      </c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>
        <f t="shared" si="57"/>
        <v>0</v>
      </c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>
        <f t="shared" si="58"/>
        <v>0</v>
      </c>
      <c r="BF933" s="9">
        <f t="shared" si="59"/>
        <v>1</v>
      </c>
    </row>
    <row r="934" spans="1:58">
      <c r="A934" s="8" t="s">
        <v>2919</v>
      </c>
      <c r="B934" s="9" t="s">
        <v>2920</v>
      </c>
      <c r="C934" s="8" t="s">
        <v>2921</v>
      </c>
      <c r="D934" s="9" t="s">
        <v>2920</v>
      </c>
      <c r="E934" s="8" t="s">
        <v>2925</v>
      </c>
      <c r="F934" s="8" t="s">
        <v>2926</v>
      </c>
      <c r="G934" s="8" t="s">
        <v>15</v>
      </c>
      <c r="H934" s="19"/>
      <c r="I934" s="19">
        <v>15</v>
      </c>
      <c r="J934" s="19">
        <v>14</v>
      </c>
      <c r="K934" s="19">
        <v>7</v>
      </c>
      <c r="L934" s="19">
        <v>14</v>
      </c>
      <c r="M934" s="19">
        <v>12</v>
      </c>
      <c r="N934" s="19">
        <v>18</v>
      </c>
      <c r="O934" s="19">
        <v>14</v>
      </c>
      <c r="P934" s="19"/>
      <c r="Q934" s="19">
        <v>20</v>
      </c>
      <c r="R934" s="19">
        <v>23</v>
      </c>
      <c r="S934" s="19">
        <v>12</v>
      </c>
      <c r="T934" s="19">
        <v>23</v>
      </c>
      <c r="U934" s="19">
        <v>13</v>
      </c>
      <c r="V934" s="19">
        <v>10</v>
      </c>
      <c r="W934" s="19"/>
      <c r="X934" s="19"/>
      <c r="Y934" s="19"/>
      <c r="Z934" s="19"/>
      <c r="AA934" s="19"/>
      <c r="AB934" s="19">
        <f t="shared" si="56"/>
        <v>195</v>
      </c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>
        <f t="shared" si="57"/>
        <v>0</v>
      </c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>
        <f t="shared" si="58"/>
        <v>0</v>
      </c>
      <c r="BF934" s="9">
        <f t="shared" si="59"/>
        <v>195</v>
      </c>
    </row>
    <row r="935" spans="1:58">
      <c r="A935" s="8" t="s">
        <v>2919</v>
      </c>
      <c r="B935" s="9" t="s">
        <v>2920</v>
      </c>
      <c r="C935" s="8" t="s">
        <v>2921</v>
      </c>
      <c r="D935" s="9" t="s">
        <v>2927</v>
      </c>
      <c r="E935" s="8" t="s">
        <v>2928</v>
      </c>
      <c r="F935" s="8" t="s">
        <v>2929</v>
      </c>
      <c r="G935" s="8" t="s">
        <v>15</v>
      </c>
      <c r="H935" s="19"/>
      <c r="I935" s="19"/>
      <c r="J935" s="19">
        <v>5</v>
      </c>
      <c r="K935" s="19">
        <v>4</v>
      </c>
      <c r="L935" s="19">
        <v>4</v>
      </c>
      <c r="M935" s="19">
        <v>3</v>
      </c>
      <c r="N935" s="19">
        <v>3</v>
      </c>
      <c r="O935" s="19">
        <v>5</v>
      </c>
      <c r="P935" s="19"/>
      <c r="Q935" s="19">
        <v>3</v>
      </c>
      <c r="R935" s="19">
        <v>3</v>
      </c>
      <c r="S935" s="19">
        <v>3</v>
      </c>
      <c r="T935" s="19">
        <v>7</v>
      </c>
      <c r="U935" s="19">
        <v>3</v>
      </c>
      <c r="V935" s="19"/>
      <c r="W935" s="19"/>
      <c r="X935" s="19"/>
      <c r="Y935" s="19"/>
      <c r="Z935" s="19"/>
      <c r="AA935" s="19"/>
      <c r="AB935" s="19">
        <f t="shared" si="56"/>
        <v>43</v>
      </c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>
        <f t="shared" si="57"/>
        <v>0</v>
      </c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>
        <f t="shared" si="58"/>
        <v>0</v>
      </c>
      <c r="BF935" s="9">
        <f t="shared" si="59"/>
        <v>43</v>
      </c>
    </row>
    <row r="936" spans="1:58">
      <c r="A936" s="8" t="s">
        <v>2919</v>
      </c>
      <c r="B936" s="9" t="s">
        <v>2930</v>
      </c>
      <c r="C936" s="8" t="s">
        <v>2931</v>
      </c>
      <c r="D936" s="9" t="s">
        <v>2932</v>
      </c>
      <c r="E936" s="8" t="s">
        <v>2933</v>
      </c>
      <c r="F936" s="8" t="s">
        <v>2934</v>
      </c>
      <c r="G936" s="8" t="s">
        <v>15</v>
      </c>
      <c r="H936" s="19"/>
      <c r="I936" s="19"/>
      <c r="J936" s="19">
        <v>1</v>
      </c>
      <c r="K936" s="19">
        <v>1</v>
      </c>
      <c r="L936" s="19">
        <v>3</v>
      </c>
      <c r="M936" s="19">
        <v>3</v>
      </c>
      <c r="N936" s="19">
        <v>3</v>
      </c>
      <c r="O936" s="19">
        <v>5</v>
      </c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>
        <f t="shared" si="56"/>
        <v>16</v>
      </c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>
        <f t="shared" si="57"/>
        <v>0</v>
      </c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>
        <f t="shared" si="58"/>
        <v>0</v>
      </c>
      <c r="BF936" s="9">
        <f t="shared" si="59"/>
        <v>16</v>
      </c>
    </row>
    <row r="937" spans="1:58">
      <c r="A937" s="8" t="s">
        <v>2919</v>
      </c>
      <c r="B937" s="9" t="s">
        <v>2930</v>
      </c>
      <c r="C937" s="8" t="s">
        <v>2931</v>
      </c>
      <c r="D937" s="9" t="s">
        <v>2935</v>
      </c>
      <c r="E937" s="8" t="s">
        <v>2936</v>
      </c>
      <c r="F937" s="8" t="s">
        <v>2937</v>
      </c>
      <c r="G937" s="8" t="s">
        <v>15</v>
      </c>
      <c r="H937" s="19"/>
      <c r="I937" s="19"/>
      <c r="J937" s="19">
        <v>7</v>
      </c>
      <c r="K937" s="19">
        <v>3</v>
      </c>
      <c r="L937" s="19">
        <v>2</v>
      </c>
      <c r="M937" s="19">
        <v>1</v>
      </c>
      <c r="N937" s="19">
        <v>2</v>
      </c>
      <c r="O937" s="19">
        <v>4</v>
      </c>
      <c r="P937" s="19"/>
      <c r="Q937" s="19">
        <v>1</v>
      </c>
      <c r="R937" s="19">
        <v>5</v>
      </c>
      <c r="S937" s="19"/>
      <c r="T937" s="19"/>
      <c r="U937" s="19"/>
      <c r="V937" s="19"/>
      <c r="W937" s="19"/>
      <c r="X937" s="19"/>
      <c r="Y937" s="19"/>
      <c r="Z937" s="19"/>
      <c r="AA937" s="19"/>
      <c r="AB937" s="19">
        <f t="shared" si="56"/>
        <v>25</v>
      </c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>
        <f t="shared" si="57"/>
        <v>0</v>
      </c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>
        <f t="shared" si="58"/>
        <v>0</v>
      </c>
      <c r="BF937" s="9">
        <f t="shared" si="59"/>
        <v>25</v>
      </c>
    </row>
    <row r="938" spans="1:58">
      <c r="A938" s="8" t="s">
        <v>2919</v>
      </c>
      <c r="B938" s="9" t="s">
        <v>2930</v>
      </c>
      <c r="C938" s="8" t="s">
        <v>2931</v>
      </c>
      <c r="D938" s="9" t="s">
        <v>2938</v>
      </c>
      <c r="E938" s="8" t="s">
        <v>2939</v>
      </c>
      <c r="F938" s="8" t="s">
        <v>2940</v>
      </c>
      <c r="G938" s="8" t="s">
        <v>15</v>
      </c>
      <c r="H938" s="19"/>
      <c r="I938" s="19"/>
      <c r="J938" s="19">
        <v>1</v>
      </c>
      <c r="K938" s="19"/>
      <c r="L938" s="19"/>
      <c r="M938" s="19">
        <v>2</v>
      </c>
      <c r="N938" s="19"/>
      <c r="O938" s="19">
        <v>1</v>
      </c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>
        <f t="shared" si="56"/>
        <v>4</v>
      </c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>
        <f t="shared" si="57"/>
        <v>0</v>
      </c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>
        <f t="shared" si="58"/>
        <v>0</v>
      </c>
      <c r="BF938" s="9">
        <f t="shared" si="59"/>
        <v>4</v>
      </c>
    </row>
    <row r="939" spans="1:58">
      <c r="A939" s="8" t="s">
        <v>2919</v>
      </c>
      <c r="B939" s="9" t="s">
        <v>2930</v>
      </c>
      <c r="C939" s="8" t="s">
        <v>2931</v>
      </c>
      <c r="D939" s="9" t="s">
        <v>2930</v>
      </c>
      <c r="E939" s="8" t="s">
        <v>2941</v>
      </c>
      <c r="F939" s="8" t="s">
        <v>2942</v>
      </c>
      <c r="G939" s="8" t="s">
        <v>15</v>
      </c>
      <c r="H939" s="19">
        <v>1</v>
      </c>
      <c r="I939" s="19">
        <v>16</v>
      </c>
      <c r="J939" s="19">
        <v>12</v>
      </c>
      <c r="K939" s="19">
        <v>4</v>
      </c>
      <c r="L939" s="19">
        <v>8</v>
      </c>
      <c r="M939" s="19">
        <v>7</v>
      </c>
      <c r="N939" s="19">
        <v>8</v>
      </c>
      <c r="O939" s="19">
        <v>17</v>
      </c>
      <c r="P939" s="19"/>
      <c r="Q939" s="19">
        <v>33</v>
      </c>
      <c r="R939" s="19">
        <v>23</v>
      </c>
      <c r="S939" s="19">
        <v>18</v>
      </c>
      <c r="T939" s="19">
        <v>28</v>
      </c>
      <c r="U939" s="19">
        <v>28</v>
      </c>
      <c r="V939" s="19">
        <v>11</v>
      </c>
      <c r="W939" s="19"/>
      <c r="X939" s="19"/>
      <c r="Y939" s="19"/>
      <c r="Z939" s="19"/>
      <c r="AA939" s="19"/>
      <c r="AB939" s="19">
        <f t="shared" si="56"/>
        <v>214</v>
      </c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>
        <f t="shared" si="57"/>
        <v>0</v>
      </c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>
        <f t="shared" si="58"/>
        <v>0</v>
      </c>
      <c r="BF939" s="9">
        <f t="shared" si="59"/>
        <v>214</v>
      </c>
    </row>
    <row r="940" spans="1:58">
      <c r="A940" s="8" t="s">
        <v>2919</v>
      </c>
      <c r="B940" s="9" t="s">
        <v>2930</v>
      </c>
      <c r="C940" s="8" t="s">
        <v>2931</v>
      </c>
      <c r="D940" s="9" t="s">
        <v>2943</v>
      </c>
      <c r="E940" s="8" t="s">
        <v>2944</v>
      </c>
      <c r="F940" s="8" t="s">
        <v>2945</v>
      </c>
      <c r="G940" s="8" t="s">
        <v>15</v>
      </c>
      <c r="H940" s="19"/>
      <c r="I940" s="19"/>
      <c r="J940" s="19">
        <v>7</v>
      </c>
      <c r="K940" s="19">
        <v>15</v>
      </c>
      <c r="L940" s="19">
        <v>27</v>
      </c>
      <c r="M940" s="19">
        <v>11</v>
      </c>
      <c r="N940" s="19">
        <v>11</v>
      </c>
      <c r="O940" s="19">
        <v>8</v>
      </c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>
        <f t="shared" si="56"/>
        <v>79</v>
      </c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>
        <f t="shared" si="57"/>
        <v>0</v>
      </c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>
        <f t="shared" si="58"/>
        <v>0</v>
      </c>
      <c r="BF940" s="9">
        <f t="shared" si="59"/>
        <v>79</v>
      </c>
    </row>
    <row r="941" spans="1:58">
      <c r="A941" s="8" t="s">
        <v>2919</v>
      </c>
      <c r="B941" s="9" t="s">
        <v>2930</v>
      </c>
      <c r="C941" s="8" t="s">
        <v>2931</v>
      </c>
      <c r="D941" s="9" t="s">
        <v>2946</v>
      </c>
      <c r="E941" s="8" t="s">
        <v>2947</v>
      </c>
      <c r="F941" s="8" t="s">
        <v>2948</v>
      </c>
      <c r="G941" s="8" t="s">
        <v>15</v>
      </c>
      <c r="H941" s="19"/>
      <c r="I941" s="19"/>
      <c r="J941" s="19">
        <v>1</v>
      </c>
      <c r="K941" s="19"/>
      <c r="L941" s="19">
        <v>1</v>
      </c>
      <c r="M941" s="19"/>
      <c r="N941" s="19">
        <v>3</v>
      </c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>
        <f t="shared" si="56"/>
        <v>5</v>
      </c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>
        <f t="shared" si="57"/>
        <v>0</v>
      </c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>
        <f t="shared" si="58"/>
        <v>0</v>
      </c>
      <c r="BF941" s="9">
        <f t="shared" si="59"/>
        <v>5</v>
      </c>
    </row>
    <row r="942" spans="1:58">
      <c r="A942" s="8" t="s">
        <v>2919</v>
      </c>
      <c r="B942" s="9" t="s">
        <v>2949</v>
      </c>
      <c r="C942" s="8" t="s">
        <v>2950</v>
      </c>
      <c r="D942" s="9" t="s">
        <v>2951</v>
      </c>
      <c r="E942" s="8" t="s">
        <v>2952</v>
      </c>
      <c r="F942" s="8" t="s">
        <v>2953</v>
      </c>
      <c r="G942" s="8" t="s">
        <v>11</v>
      </c>
      <c r="H942" s="19">
        <v>14</v>
      </c>
      <c r="I942" s="19">
        <v>5</v>
      </c>
      <c r="J942" s="19">
        <v>38</v>
      </c>
      <c r="K942" s="19">
        <v>48</v>
      </c>
      <c r="L942" s="19">
        <v>49</v>
      </c>
      <c r="M942" s="19">
        <v>44</v>
      </c>
      <c r="N942" s="19">
        <v>53</v>
      </c>
      <c r="O942" s="19">
        <v>29</v>
      </c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>
        <f t="shared" si="56"/>
        <v>280</v>
      </c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>
        <f t="shared" si="57"/>
        <v>0</v>
      </c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>
        <f t="shared" si="58"/>
        <v>0</v>
      </c>
      <c r="BF942" s="9">
        <f t="shared" si="59"/>
        <v>280</v>
      </c>
    </row>
    <row r="943" spans="1:58">
      <c r="A943" s="8" t="s">
        <v>2919</v>
      </c>
      <c r="B943" s="9" t="s">
        <v>2949</v>
      </c>
      <c r="C943" s="8" t="s">
        <v>2950</v>
      </c>
      <c r="D943" s="9" t="s">
        <v>2954</v>
      </c>
      <c r="E943" s="8" t="s">
        <v>2955</v>
      </c>
      <c r="F943" s="8" t="s">
        <v>2956</v>
      </c>
      <c r="G943" s="8" t="s">
        <v>11</v>
      </c>
      <c r="H943" s="19">
        <v>29</v>
      </c>
      <c r="I943" s="19">
        <v>9</v>
      </c>
      <c r="J943" s="19">
        <v>44</v>
      </c>
      <c r="K943" s="19">
        <v>42</v>
      </c>
      <c r="L943" s="19">
        <v>44</v>
      </c>
      <c r="M943" s="19">
        <v>50</v>
      </c>
      <c r="N943" s="19">
        <v>37</v>
      </c>
      <c r="O943" s="19">
        <v>52</v>
      </c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>
        <f t="shared" si="56"/>
        <v>307</v>
      </c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>
        <f t="shared" si="57"/>
        <v>0</v>
      </c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>
        <f t="shared" si="58"/>
        <v>0</v>
      </c>
      <c r="BF943" s="9">
        <f t="shared" si="59"/>
        <v>307</v>
      </c>
    </row>
    <row r="944" spans="1:58">
      <c r="A944" s="8" t="s">
        <v>2919</v>
      </c>
      <c r="B944" s="9" t="s">
        <v>2949</v>
      </c>
      <c r="C944" s="8" t="s">
        <v>2950</v>
      </c>
      <c r="D944" s="9" t="s">
        <v>2957</v>
      </c>
      <c r="E944" s="8" t="s">
        <v>2958</v>
      </c>
      <c r="F944" s="8" t="s">
        <v>2959</v>
      </c>
      <c r="G944" s="8" t="s">
        <v>15</v>
      </c>
      <c r="H944" s="19"/>
      <c r="I944" s="19"/>
      <c r="J944" s="19">
        <v>2</v>
      </c>
      <c r="K944" s="19">
        <v>1</v>
      </c>
      <c r="L944" s="19">
        <v>2</v>
      </c>
      <c r="M944" s="19">
        <v>3</v>
      </c>
      <c r="N944" s="19">
        <v>4</v>
      </c>
      <c r="O944" s="19">
        <v>2</v>
      </c>
      <c r="P944" s="19"/>
      <c r="Q944" s="19">
        <v>6</v>
      </c>
      <c r="R944" s="19">
        <v>9</v>
      </c>
      <c r="S944" s="19"/>
      <c r="T944" s="19"/>
      <c r="U944" s="19"/>
      <c r="V944" s="19"/>
      <c r="W944" s="19"/>
      <c r="X944" s="19"/>
      <c r="Y944" s="19"/>
      <c r="Z944" s="19"/>
      <c r="AA944" s="19"/>
      <c r="AB944" s="19">
        <f t="shared" si="56"/>
        <v>29</v>
      </c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>
        <f t="shared" si="57"/>
        <v>0</v>
      </c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>
        <f t="shared" si="58"/>
        <v>0</v>
      </c>
      <c r="BF944" s="9">
        <f t="shared" si="59"/>
        <v>29</v>
      </c>
    </row>
    <row r="945" spans="1:58">
      <c r="A945" s="8" t="s">
        <v>2919</v>
      </c>
      <c r="B945" s="9" t="s">
        <v>2949</v>
      </c>
      <c r="C945" s="8" t="s">
        <v>2950</v>
      </c>
      <c r="D945" s="9" t="s">
        <v>2960</v>
      </c>
      <c r="E945" s="8" t="s">
        <v>2961</v>
      </c>
      <c r="F945" s="8" t="s">
        <v>2962</v>
      </c>
      <c r="G945" s="8" t="s">
        <v>15</v>
      </c>
      <c r="H945" s="19"/>
      <c r="I945" s="19">
        <v>2</v>
      </c>
      <c r="J945" s="19"/>
      <c r="K945" s="19">
        <v>1</v>
      </c>
      <c r="L945" s="19">
        <v>1</v>
      </c>
      <c r="M945" s="19">
        <v>2</v>
      </c>
      <c r="N945" s="19">
        <v>1</v>
      </c>
      <c r="O945" s="19">
        <v>1</v>
      </c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>
        <f t="shared" si="56"/>
        <v>8</v>
      </c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>
        <f t="shared" si="57"/>
        <v>0</v>
      </c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>
        <f t="shared" si="58"/>
        <v>0</v>
      </c>
      <c r="BF945" s="9">
        <f t="shared" si="59"/>
        <v>8</v>
      </c>
    </row>
    <row r="946" spans="1:58">
      <c r="A946" s="8" t="s">
        <v>2919</v>
      </c>
      <c r="B946" s="9" t="s">
        <v>2949</v>
      </c>
      <c r="C946" s="8" t="s">
        <v>2950</v>
      </c>
      <c r="D946" s="9" t="s">
        <v>2963</v>
      </c>
      <c r="E946" s="8" t="s">
        <v>2964</v>
      </c>
      <c r="F946" s="8" t="s">
        <v>2965</v>
      </c>
      <c r="G946" s="8" t="s">
        <v>15</v>
      </c>
      <c r="H946" s="19"/>
      <c r="I946" s="19"/>
      <c r="J946" s="19">
        <v>4</v>
      </c>
      <c r="K946" s="19">
        <v>3</v>
      </c>
      <c r="L946" s="19">
        <v>2</v>
      </c>
      <c r="M946" s="19">
        <v>4</v>
      </c>
      <c r="N946" s="19">
        <v>3</v>
      </c>
      <c r="O946" s="19">
        <v>12</v>
      </c>
      <c r="P946" s="19"/>
      <c r="Q946" s="19">
        <v>17</v>
      </c>
      <c r="R946" s="19">
        <v>13</v>
      </c>
      <c r="S946" s="19">
        <v>6</v>
      </c>
      <c r="T946" s="19">
        <v>5</v>
      </c>
      <c r="U946" s="19"/>
      <c r="V946" s="19"/>
      <c r="W946" s="19"/>
      <c r="X946" s="19"/>
      <c r="Y946" s="19"/>
      <c r="Z946" s="19"/>
      <c r="AA946" s="19"/>
      <c r="AB946" s="19">
        <f t="shared" si="56"/>
        <v>69</v>
      </c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>
        <f t="shared" si="57"/>
        <v>0</v>
      </c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>
        <f t="shared" si="58"/>
        <v>0</v>
      </c>
      <c r="BF946" s="9">
        <f t="shared" si="59"/>
        <v>69</v>
      </c>
    </row>
    <row r="947" spans="1:58">
      <c r="A947" s="8" t="s">
        <v>2919</v>
      </c>
      <c r="B947" s="9" t="s">
        <v>2949</v>
      </c>
      <c r="C947" s="8" t="s">
        <v>2950</v>
      </c>
      <c r="D947" s="9" t="s">
        <v>2949</v>
      </c>
      <c r="E947" s="8" t="s">
        <v>2966</v>
      </c>
      <c r="F947" s="8" t="s">
        <v>2967</v>
      </c>
      <c r="G947" s="8" t="s">
        <v>11</v>
      </c>
      <c r="H947" s="19"/>
      <c r="I947" s="19"/>
      <c r="J947" s="19"/>
      <c r="K947" s="19"/>
      <c r="L947" s="19"/>
      <c r="M947" s="19"/>
      <c r="N947" s="19"/>
      <c r="O947" s="19"/>
      <c r="P947" s="19"/>
      <c r="Q947" s="19">
        <v>105</v>
      </c>
      <c r="R947" s="19">
        <v>67</v>
      </c>
      <c r="S947" s="19">
        <v>75</v>
      </c>
      <c r="T947" s="19">
        <v>56</v>
      </c>
      <c r="U947" s="19">
        <v>40</v>
      </c>
      <c r="V947" s="19">
        <v>52</v>
      </c>
      <c r="W947" s="19"/>
      <c r="X947" s="19"/>
      <c r="Y947" s="19"/>
      <c r="Z947" s="19"/>
      <c r="AA947" s="19"/>
      <c r="AB947" s="19">
        <f t="shared" si="56"/>
        <v>395</v>
      </c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>
        <f t="shared" si="57"/>
        <v>0</v>
      </c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>
        <f t="shared" si="58"/>
        <v>0</v>
      </c>
      <c r="BF947" s="9">
        <f t="shared" si="59"/>
        <v>395</v>
      </c>
    </row>
    <row r="948" spans="1:58">
      <c r="A948" s="8" t="s">
        <v>2919</v>
      </c>
      <c r="B948" s="9" t="s">
        <v>2949</v>
      </c>
      <c r="C948" s="8" t="s">
        <v>2950</v>
      </c>
      <c r="D948" s="9" t="s">
        <v>2968</v>
      </c>
      <c r="E948" s="8" t="s">
        <v>2969</v>
      </c>
      <c r="F948" s="8" t="s">
        <v>2970</v>
      </c>
      <c r="G948" s="8" t="s">
        <v>15</v>
      </c>
      <c r="H948" s="19"/>
      <c r="I948" s="19">
        <v>1</v>
      </c>
      <c r="J948" s="19">
        <v>2</v>
      </c>
      <c r="K948" s="19">
        <v>4</v>
      </c>
      <c r="L948" s="19">
        <v>4</v>
      </c>
      <c r="M948" s="19">
        <v>1</v>
      </c>
      <c r="N948" s="19"/>
      <c r="O948" s="19">
        <v>1</v>
      </c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>
        <f t="shared" si="56"/>
        <v>13</v>
      </c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>
        <f t="shared" si="57"/>
        <v>0</v>
      </c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>
        <f t="shared" si="58"/>
        <v>0</v>
      </c>
      <c r="BF948" s="9">
        <f t="shared" si="59"/>
        <v>13</v>
      </c>
    </row>
    <row r="949" spans="1:58">
      <c r="A949" s="8" t="s">
        <v>2919</v>
      </c>
      <c r="B949" s="9" t="s">
        <v>2949</v>
      </c>
      <c r="C949" s="8" t="s">
        <v>2950</v>
      </c>
      <c r="D949" s="9" t="s">
        <v>2971</v>
      </c>
      <c r="E949" s="8" t="s">
        <v>2972</v>
      </c>
      <c r="F949" s="8" t="s">
        <v>2973</v>
      </c>
      <c r="G949" s="8" t="s">
        <v>15</v>
      </c>
      <c r="H949" s="19"/>
      <c r="I949" s="19">
        <v>1</v>
      </c>
      <c r="J949" s="19">
        <v>2</v>
      </c>
      <c r="K949" s="19"/>
      <c r="L949" s="19">
        <v>1</v>
      </c>
      <c r="M949" s="19">
        <v>2</v>
      </c>
      <c r="N949" s="19"/>
      <c r="O949" s="19">
        <v>1</v>
      </c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>
        <f t="shared" si="56"/>
        <v>7</v>
      </c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>
        <f t="shared" si="57"/>
        <v>0</v>
      </c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>
        <f t="shared" si="58"/>
        <v>0</v>
      </c>
      <c r="BF949" s="9">
        <f t="shared" si="59"/>
        <v>7</v>
      </c>
    </row>
    <row r="950" spans="1:58">
      <c r="A950" s="8" t="s">
        <v>2919</v>
      </c>
      <c r="B950" s="9" t="s">
        <v>2949</v>
      </c>
      <c r="C950" s="8" t="s">
        <v>2950</v>
      </c>
      <c r="D950" s="9" t="s">
        <v>2974</v>
      </c>
      <c r="E950" s="8" t="s">
        <v>2975</v>
      </c>
      <c r="F950" s="8" t="s">
        <v>2976</v>
      </c>
      <c r="G950" s="8" t="s">
        <v>15</v>
      </c>
      <c r="H950" s="19"/>
      <c r="I950" s="19">
        <v>1</v>
      </c>
      <c r="J950" s="19">
        <v>2</v>
      </c>
      <c r="K950" s="19">
        <v>1</v>
      </c>
      <c r="L950" s="19">
        <v>1</v>
      </c>
      <c r="M950" s="19">
        <v>1</v>
      </c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>
        <f t="shared" si="56"/>
        <v>6</v>
      </c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>
        <f t="shared" si="57"/>
        <v>0</v>
      </c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>
        <f t="shared" si="58"/>
        <v>0</v>
      </c>
      <c r="BF950" s="9">
        <f t="shared" si="59"/>
        <v>6</v>
      </c>
    </row>
    <row r="951" spans="1:58">
      <c r="A951" s="8" t="s">
        <v>2919</v>
      </c>
      <c r="B951" s="9" t="s">
        <v>2949</v>
      </c>
      <c r="C951" s="8" t="s">
        <v>2950</v>
      </c>
      <c r="D951" s="9" t="s">
        <v>2977</v>
      </c>
      <c r="E951" s="8" t="s">
        <v>2978</v>
      </c>
      <c r="F951" s="8" t="s">
        <v>2979</v>
      </c>
      <c r="G951" s="8" t="s">
        <v>15</v>
      </c>
      <c r="H951" s="19"/>
      <c r="I951" s="19">
        <v>1</v>
      </c>
      <c r="J951" s="19"/>
      <c r="K951" s="19">
        <v>1</v>
      </c>
      <c r="L951" s="19">
        <v>1</v>
      </c>
      <c r="M951" s="19">
        <v>1</v>
      </c>
      <c r="N951" s="19">
        <v>2</v>
      </c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>
        <f t="shared" si="56"/>
        <v>6</v>
      </c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>
        <f t="shared" si="57"/>
        <v>0</v>
      </c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>
        <f t="shared" si="58"/>
        <v>0</v>
      </c>
      <c r="BF951" s="9">
        <f t="shared" si="59"/>
        <v>6</v>
      </c>
    </row>
    <row r="952" spans="1:58">
      <c r="A952" s="8" t="s">
        <v>2919</v>
      </c>
      <c r="B952" s="9" t="s">
        <v>2949</v>
      </c>
      <c r="C952" s="8" t="s">
        <v>2950</v>
      </c>
      <c r="D952" s="9" t="s">
        <v>2980</v>
      </c>
      <c r="E952" s="8" t="s">
        <v>2981</v>
      </c>
      <c r="F952" s="8" t="s">
        <v>2982</v>
      </c>
      <c r="G952" s="8" t="s">
        <v>11</v>
      </c>
      <c r="H952" s="19"/>
      <c r="I952" s="19"/>
      <c r="J952" s="19">
        <v>2</v>
      </c>
      <c r="K952" s="19"/>
      <c r="L952" s="19">
        <v>4</v>
      </c>
      <c r="M952" s="19">
        <v>1</v>
      </c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>
        <f t="shared" si="56"/>
        <v>7</v>
      </c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>
        <f t="shared" si="57"/>
        <v>0</v>
      </c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>
        <f t="shared" si="58"/>
        <v>0</v>
      </c>
      <c r="BF952" s="9">
        <f t="shared" si="59"/>
        <v>7</v>
      </c>
    </row>
    <row r="953" spans="1:58">
      <c r="A953" s="8" t="s">
        <v>2983</v>
      </c>
      <c r="B953" s="9" t="s">
        <v>2984</v>
      </c>
      <c r="C953" s="8" t="s">
        <v>2985</v>
      </c>
      <c r="D953" s="9" t="s">
        <v>2984</v>
      </c>
      <c r="E953" s="8" t="s">
        <v>2986</v>
      </c>
      <c r="F953" s="8" t="s">
        <v>2987</v>
      </c>
      <c r="G953" s="8" t="s">
        <v>11</v>
      </c>
      <c r="H953" s="19"/>
      <c r="I953" s="19"/>
      <c r="J953" s="19">
        <v>89</v>
      </c>
      <c r="K953" s="19">
        <v>96</v>
      </c>
      <c r="L953" s="19">
        <v>98</v>
      </c>
      <c r="M953" s="19">
        <v>99</v>
      </c>
      <c r="N953" s="19">
        <v>103</v>
      </c>
      <c r="O953" s="19">
        <v>104</v>
      </c>
      <c r="P953" s="19"/>
      <c r="Q953" s="19">
        <v>133</v>
      </c>
      <c r="R953" s="19">
        <v>137</v>
      </c>
      <c r="S953" s="19">
        <v>120</v>
      </c>
      <c r="T953" s="19">
        <v>114</v>
      </c>
      <c r="U953" s="19">
        <v>97</v>
      </c>
      <c r="V953" s="19">
        <v>90</v>
      </c>
      <c r="W953" s="19">
        <v>12</v>
      </c>
      <c r="X953" s="19">
        <v>11</v>
      </c>
      <c r="Y953" s="19">
        <v>28</v>
      </c>
      <c r="Z953" s="19"/>
      <c r="AA953" s="19">
        <v>18</v>
      </c>
      <c r="AB953" s="19">
        <f t="shared" si="56"/>
        <v>1349</v>
      </c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>
        <f t="shared" si="57"/>
        <v>0</v>
      </c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>
        <f t="shared" si="58"/>
        <v>0</v>
      </c>
      <c r="BF953" s="9">
        <f t="shared" si="59"/>
        <v>1349</v>
      </c>
    </row>
    <row r="954" spans="1:58">
      <c r="A954" s="8" t="s">
        <v>2983</v>
      </c>
      <c r="B954" s="9" t="s">
        <v>2984</v>
      </c>
      <c r="C954" s="8" t="s">
        <v>2985</v>
      </c>
      <c r="D954" s="9" t="s">
        <v>2988</v>
      </c>
      <c r="E954" s="8" t="s">
        <v>2989</v>
      </c>
      <c r="F954" s="8" t="s">
        <v>2990</v>
      </c>
      <c r="G954" s="8" t="s">
        <v>15</v>
      </c>
      <c r="H954" s="19"/>
      <c r="I954" s="19"/>
      <c r="J954" s="19">
        <v>1</v>
      </c>
      <c r="K954" s="19">
        <v>1</v>
      </c>
      <c r="L954" s="19">
        <v>1</v>
      </c>
      <c r="M954" s="19">
        <v>3</v>
      </c>
      <c r="N954" s="19">
        <v>1</v>
      </c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>
        <f t="shared" si="56"/>
        <v>7</v>
      </c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>
        <f t="shared" si="57"/>
        <v>0</v>
      </c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>
        <f t="shared" si="58"/>
        <v>0</v>
      </c>
      <c r="BF954" s="9">
        <f t="shared" si="59"/>
        <v>7</v>
      </c>
    </row>
    <row r="955" spans="1:58">
      <c r="A955" s="8" t="s">
        <v>2983</v>
      </c>
      <c r="B955" s="9" t="s">
        <v>2984</v>
      </c>
      <c r="C955" s="8" t="s">
        <v>2985</v>
      </c>
      <c r="D955" s="9" t="s">
        <v>2991</v>
      </c>
      <c r="E955" s="8" t="s">
        <v>2992</v>
      </c>
      <c r="F955" s="8" t="s">
        <v>2993</v>
      </c>
      <c r="G955" s="8" t="s">
        <v>15</v>
      </c>
      <c r="H955" s="19"/>
      <c r="I955" s="19"/>
      <c r="J955" s="19">
        <v>3</v>
      </c>
      <c r="K955" s="19">
        <v>6</v>
      </c>
      <c r="L955" s="19">
        <v>7</v>
      </c>
      <c r="M955" s="19">
        <v>2</v>
      </c>
      <c r="N955" s="19">
        <v>3</v>
      </c>
      <c r="O955" s="19">
        <v>7</v>
      </c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>
        <f t="shared" si="56"/>
        <v>28</v>
      </c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>
        <f t="shared" si="57"/>
        <v>0</v>
      </c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>
        <f t="shared" si="58"/>
        <v>0</v>
      </c>
      <c r="BF955" s="9">
        <f t="shared" si="59"/>
        <v>28</v>
      </c>
    </row>
    <row r="956" spans="1:58">
      <c r="A956" s="8" t="s">
        <v>2983</v>
      </c>
      <c r="B956" s="9" t="s">
        <v>2984</v>
      </c>
      <c r="C956" s="8" t="s">
        <v>2985</v>
      </c>
      <c r="D956" s="9" t="s">
        <v>2994</v>
      </c>
      <c r="E956" s="8" t="s">
        <v>2995</v>
      </c>
      <c r="F956" s="8" t="s">
        <v>2996</v>
      </c>
      <c r="G956" s="8" t="s">
        <v>15</v>
      </c>
      <c r="H956" s="19"/>
      <c r="I956" s="19"/>
      <c r="J956" s="19">
        <v>1</v>
      </c>
      <c r="K956" s="19">
        <v>1</v>
      </c>
      <c r="L956" s="19">
        <v>1</v>
      </c>
      <c r="M956" s="19">
        <v>6</v>
      </c>
      <c r="N956" s="19">
        <v>2</v>
      </c>
      <c r="O956" s="19">
        <v>3</v>
      </c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>
        <f t="shared" si="56"/>
        <v>14</v>
      </c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>
        <f t="shared" si="57"/>
        <v>0</v>
      </c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>
        <f t="shared" si="58"/>
        <v>0</v>
      </c>
      <c r="BF956" s="9">
        <f t="shared" si="59"/>
        <v>14</v>
      </c>
    </row>
    <row r="957" spans="1:58">
      <c r="A957" s="8" t="s">
        <v>2983</v>
      </c>
      <c r="B957" s="9" t="s">
        <v>2984</v>
      </c>
      <c r="C957" s="8" t="s">
        <v>2985</v>
      </c>
      <c r="D957" s="9" t="s">
        <v>2997</v>
      </c>
      <c r="E957" s="8" t="s">
        <v>2998</v>
      </c>
      <c r="F957" s="8" t="s">
        <v>2999</v>
      </c>
      <c r="G957" s="8" t="s">
        <v>15</v>
      </c>
      <c r="H957" s="19"/>
      <c r="I957" s="19"/>
      <c r="J957" s="19">
        <v>1</v>
      </c>
      <c r="K957" s="19">
        <v>2</v>
      </c>
      <c r="L957" s="19">
        <v>2</v>
      </c>
      <c r="M957" s="19"/>
      <c r="N957" s="19">
        <v>2</v>
      </c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>
        <f t="shared" si="56"/>
        <v>7</v>
      </c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>
        <f t="shared" si="57"/>
        <v>0</v>
      </c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>
        <f t="shared" si="58"/>
        <v>0</v>
      </c>
      <c r="BF957" s="9">
        <f t="shared" si="59"/>
        <v>7</v>
      </c>
    </row>
    <row r="958" spans="1:58">
      <c r="A958" s="8" t="s">
        <v>2983</v>
      </c>
      <c r="B958" s="9" t="s">
        <v>2984</v>
      </c>
      <c r="C958" s="8" t="s">
        <v>2985</v>
      </c>
      <c r="D958" s="9" t="s">
        <v>3000</v>
      </c>
      <c r="E958" s="8" t="s">
        <v>3001</v>
      </c>
      <c r="F958" s="8" t="s">
        <v>3002</v>
      </c>
      <c r="G958" s="8" t="s">
        <v>15</v>
      </c>
      <c r="H958" s="19"/>
      <c r="I958" s="19"/>
      <c r="J958" s="19">
        <v>2</v>
      </c>
      <c r="K958" s="19">
        <v>2</v>
      </c>
      <c r="L958" s="19">
        <v>1</v>
      </c>
      <c r="M958" s="19"/>
      <c r="N958" s="19">
        <v>7</v>
      </c>
      <c r="O958" s="19">
        <v>3</v>
      </c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>
        <f t="shared" si="56"/>
        <v>15</v>
      </c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>
        <f t="shared" si="57"/>
        <v>0</v>
      </c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>
        <f t="shared" si="58"/>
        <v>0</v>
      </c>
      <c r="BF958" s="9">
        <f t="shared" si="59"/>
        <v>15</v>
      </c>
    </row>
    <row r="959" spans="1:58">
      <c r="A959" s="8" t="s">
        <v>2983</v>
      </c>
      <c r="B959" s="9" t="s">
        <v>3003</v>
      </c>
      <c r="C959" s="8" t="s">
        <v>3004</v>
      </c>
      <c r="D959" s="9" t="s">
        <v>3005</v>
      </c>
      <c r="E959" s="8" t="s">
        <v>3006</v>
      </c>
      <c r="F959" s="8" t="s">
        <v>3007</v>
      </c>
      <c r="G959" s="8" t="s">
        <v>11</v>
      </c>
      <c r="H959" s="19"/>
      <c r="I959" s="19"/>
      <c r="J959" s="19">
        <v>17</v>
      </c>
      <c r="K959" s="19">
        <v>28</v>
      </c>
      <c r="L959" s="19">
        <v>47</v>
      </c>
      <c r="M959" s="19">
        <v>38</v>
      </c>
      <c r="N959" s="19">
        <v>37</v>
      </c>
      <c r="O959" s="19">
        <v>46</v>
      </c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>
        <f t="shared" si="56"/>
        <v>213</v>
      </c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>
        <f t="shared" si="57"/>
        <v>0</v>
      </c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>
        <f t="shared" si="58"/>
        <v>0</v>
      </c>
      <c r="BF959" s="9">
        <f t="shared" si="59"/>
        <v>213</v>
      </c>
    </row>
    <row r="960" spans="1:58">
      <c r="A960" s="8" t="s">
        <v>2983</v>
      </c>
      <c r="B960" s="9" t="s">
        <v>3003</v>
      </c>
      <c r="C960" s="8" t="s">
        <v>3004</v>
      </c>
      <c r="D960" s="9" t="s">
        <v>3008</v>
      </c>
      <c r="E960" s="8" t="s">
        <v>3009</v>
      </c>
      <c r="F960" s="8" t="s">
        <v>3010</v>
      </c>
      <c r="G960" s="8" t="s">
        <v>11</v>
      </c>
      <c r="H960" s="19"/>
      <c r="I960" s="19"/>
      <c r="J960" s="19">
        <v>44</v>
      </c>
      <c r="K960" s="19">
        <v>73</v>
      </c>
      <c r="L960" s="19">
        <v>85</v>
      </c>
      <c r="M960" s="19">
        <v>78</v>
      </c>
      <c r="N960" s="19">
        <v>73</v>
      </c>
      <c r="O960" s="19">
        <v>72</v>
      </c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>
        <f t="shared" si="56"/>
        <v>425</v>
      </c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>
        <f t="shared" si="57"/>
        <v>0</v>
      </c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>
        <f t="shared" si="58"/>
        <v>0</v>
      </c>
      <c r="BF960" s="9">
        <f t="shared" si="59"/>
        <v>425</v>
      </c>
    </row>
    <row r="961" spans="1:58">
      <c r="A961" s="8" t="s">
        <v>2983</v>
      </c>
      <c r="B961" s="9" t="s">
        <v>3003</v>
      </c>
      <c r="C961" s="8" t="s">
        <v>3004</v>
      </c>
      <c r="D961" s="9" t="s">
        <v>3003</v>
      </c>
      <c r="E961" s="8" t="s">
        <v>3011</v>
      </c>
      <c r="F961" s="8" t="s">
        <v>3012</v>
      </c>
      <c r="G961" s="8" t="s">
        <v>11</v>
      </c>
      <c r="H961" s="19"/>
      <c r="I961" s="19"/>
      <c r="J961" s="19"/>
      <c r="K961" s="19"/>
      <c r="L961" s="19"/>
      <c r="M961" s="19"/>
      <c r="N961" s="19"/>
      <c r="O961" s="19"/>
      <c r="P961" s="19"/>
      <c r="Q961" s="19">
        <v>143</v>
      </c>
      <c r="R961" s="19">
        <v>154</v>
      </c>
      <c r="S961" s="19">
        <v>125</v>
      </c>
      <c r="T961" s="19">
        <v>120</v>
      </c>
      <c r="U961" s="19">
        <v>133</v>
      </c>
      <c r="V961" s="19">
        <v>104</v>
      </c>
      <c r="W961" s="19"/>
      <c r="X961" s="19"/>
      <c r="Y961" s="19"/>
      <c r="Z961" s="19"/>
      <c r="AA961" s="19"/>
      <c r="AB961" s="19">
        <f t="shared" si="56"/>
        <v>779</v>
      </c>
      <c r="AC961" s="20"/>
      <c r="AD961" s="20"/>
      <c r="AE961" s="20"/>
      <c r="AF961" s="20"/>
      <c r="AG961" s="20"/>
      <c r="AH961" s="20"/>
      <c r="AI961" s="20">
        <v>12</v>
      </c>
      <c r="AJ961" s="20">
        <v>13</v>
      </c>
      <c r="AK961" s="20">
        <v>15</v>
      </c>
      <c r="AL961" s="20">
        <v>22</v>
      </c>
      <c r="AM961" s="20">
        <v>27</v>
      </c>
      <c r="AN961" s="20">
        <v>25</v>
      </c>
      <c r="AO961" s="20">
        <f t="shared" si="57"/>
        <v>114</v>
      </c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>
        <f t="shared" si="58"/>
        <v>0</v>
      </c>
      <c r="BF961" s="9">
        <f t="shared" si="59"/>
        <v>893</v>
      </c>
    </row>
    <row r="962" spans="1:58">
      <c r="A962" s="8" t="s">
        <v>2983</v>
      </c>
      <c r="B962" s="9" t="s">
        <v>3003</v>
      </c>
      <c r="C962" s="8" t="s">
        <v>3004</v>
      </c>
      <c r="D962" s="9" t="s">
        <v>3013</v>
      </c>
      <c r="E962" s="8" t="s">
        <v>3014</v>
      </c>
      <c r="F962" s="8" t="s">
        <v>3015</v>
      </c>
      <c r="G962" s="8" t="s">
        <v>11</v>
      </c>
      <c r="H962" s="19"/>
      <c r="I962" s="19"/>
      <c r="J962" s="19">
        <v>32</v>
      </c>
      <c r="K962" s="19">
        <v>38</v>
      </c>
      <c r="L962" s="19">
        <v>25</v>
      </c>
      <c r="M962" s="19">
        <v>40</v>
      </c>
      <c r="N962" s="19">
        <v>45</v>
      </c>
      <c r="O962" s="19">
        <v>40</v>
      </c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>
        <f t="shared" si="56"/>
        <v>220</v>
      </c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>
        <f t="shared" si="57"/>
        <v>0</v>
      </c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>
        <f t="shared" si="58"/>
        <v>0</v>
      </c>
      <c r="BF962" s="9">
        <f t="shared" si="59"/>
        <v>220</v>
      </c>
    </row>
    <row r="963" spans="1:58">
      <c r="A963" s="8" t="s">
        <v>2983</v>
      </c>
      <c r="B963" s="9" t="s">
        <v>3003</v>
      </c>
      <c r="C963" s="8" t="s">
        <v>3004</v>
      </c>
      <c r="D963" s="9" t="s">
        <v>3016</v>
      </c>
      <c r="E963" s="8" t="s">
        <v>3017</v>
      </c>
      <c r="F963" s="8" t="s">
        <v>3018</v>
      </c>
      <c r="G963" s="8" t="s">
        <v>15</v>
      </c>
      <c r="H963" s="19"/>
      <c r="I963" s="19"/>
      <c r="J963" s="19">
        <v>2</v>
      </c>
      <c r="K963" s="19">
        <v>4</v>
      </c>
      <c r="L963" s="19">
        <v>3</v>
      </c>
      <c r="M963" s="19">
        <v>2</v>
      </c>
      <c r="N963" s="19">
        <v>1</v>
      </c>
      <c r="O963" s="19">
        <v>5</v>
      </c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>
        <f t="shared" si="56"/>
        <v>17</v>
      </c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>
        <f t="shared" si="57"/>
        <v>0</v>
      </c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>
        <f t="shared" si="58"/>
        <v>0</v>
      </c>
      <c r="BF963" s="9">
        <f t="shared" si="59"/>
        <v>17</v>
      </c>
    </row>
    <row r="964" spans="1:58">
      <c r="A964" s="8" t="s">
        <v>2983</v>
      </c>
      <c r="B964" s="9" t="s">
        <v>3019</v>
      </c>
      <c r="C964" s="8" t="s">
        <v>1310</v>
      </c>
      <c r="D964" s="9" t="s">
        <v>3019</v>
      </c>
      <c r="E964" s="8" t="s">
        <v>3020</v>
      </c>
      <c r="F964" s="8" t="s">
        <v>3021</v>
      </c>
      <c r="G964" s="8" t="s">
        <v>15</v>
      </c>
      <c r="H964" s="19"/>
      <c r="I964" s="19"/>
      <c r="J964" s="19">
        <v>7</v>
      </c>
      <c r="K964" s="19">
        <v>10</v>
      </c>
      <c r="L964" s="19">
        <v>10</v>
      </c>
      <c r="M964" s="19">
        <v>11</v>
      </c>
      <c r="N964" s="19">
        <v>10</v>
      </c>
      <c r="O964" s="19">
        <v>20</v>
      </c>
      <c r="P964" s="19"/>
      <c r="Q964" s="19">
        <v>29</v>
      </c>
      <c r="R964" s="19">
        <v>33</v>
      </c>
      <c r="S964" s="19">
        <v>19</v>
      </c>
      <c r="T964" s="19">
        <v>16</v>
      </c>
      <c r="U964" s="19">
        <v>19</v>
      </c>
      <c r="V964" s="19">
        <v>12</v>
      </c>
      <c r="W964" s="19"/>
      <c r="X964" s="19"/>
      <c r="Y964" s="19"/>
      <c r="Z964" s="19"/>
      <c r="AA964" s="19"/>
      <c r="AB964" s="19">
        <f t="shared" si="56"/>
        <v>196</v>
      </c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>
        <f t="shared" si="57"/>
        <v>0</v>
      </c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>
        <f t="shared" si="58"/>
        <v>0</v>
      </c>
      <c r="BF964" s="9">
        <f t="shared" si="59"/>
        <v>196</v>
      </c>
    </row>
    <row r="965" spans="1:58">
      <c r="A965" s="8" t="s">
        <v>2983</v>
      </c>
      <c r="B965" s="9" t="s">
        <v>3019</v>
      </c>
      <c r="C965" s="8" t="s">
        <v>1310</v>
      </c>
      <c r="D965" s="9" t="s">
        <v>3022</v>
      </c>
      <c r="E965" s="8" t="s">
        <v>3023</v>
      </c>
      <c r="F965" s="8" t="s">
        <v>3024</v>
      </c>
      <c r="G965" s="8" t="s">
        <v>15</v>
      </c>
      <c r="H965" s="19"/>
      <c r="I965" s="19"/>
      <c r="J965" s="19">
        <v>7</v>
      </c>
      <c r="K965" s="19">
        <v>6</v>
      </c>
      <c r="L965" s="19">
        <v>5</v>
      </c>
      <c r="M965" s="19">
        <v>6</v>
      </c>
      <c r="N965" s="19">
        <v>7</v>
      </c>
      <c r="O965" s="19">
        <v>5</v>
      </c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>
        <f t="shared" si="56"/>
        <v>36</v>
      </c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>
        <f t="shared" si="57"/>
        <v>0</v>
      </c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>
        <f t="shared" si="58"/>
        <v>0</v>
      </c>
      <c r="BF965" s="9">
        <f t="shared" si="59"/>
        <v>36</v>
      </c>
    </row>
    <row r="966" spans="1:58">
      <c r="A966" s="8" t="s">
        <v>2983</v>
      </c>
      <c r="B966" s="9" t="s">
        <v>3025</v>
      </c>
      <c r="C966" s="8" t="s">
        <v>1111</v>
      </c>
      <c r="D966" s="9" t="s">
        <v>3026</v>
      </c>
      <c r="E966" s="8" t="s">
        <v>3027</v>
      </c>
      <c r="F966" s="8" t="s">
        <v>3028</v>
      </c>
      <c r="G966" s="8" t="s">
        <v>11</v>
      </c>
      <c r="H966" s="19"/>
      <c r="I966" s="19"/>
      <c r="J966" s="19">
        <v>11</v>
      </c>
      <c r="K966" s="19">
        <v>13</v>
      </c>
      <c r="L966" s="19">
        <v>17</v>
      </c>
      <c r="M966" s="19">
        <v>22</v>
      </c>
      <c r="N966" s="19">
        <v>18</v>
      </c>
      <c r="O966" s="19">
        <v>30</v>
      </c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>
        <f t="shared" si="56"/>
        <v>111</v>
      </c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>
        <f t="shared" si="57"/>
        <v>0</v>
      </c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>
        <f t="shared" si="58"/>
        <v>0</v>
      </c>
      <c r="BF966" s="9">
        <f t="shared" si="59"/>
        <v>111</v>
      </c>
    </row>
    <row r="967" spans="1:58">
      <c r="A967" s="8" t="s">
        <v>2983</v>
      </c>
      <c r="B967" s="9" t="s">
        <v>3025</v>
      </c>
      <c r="C967" s="8" t="s">
        <v>1111</v>
      </c>
      <c r="D967" s="9" t="s">
        <v>3029</v>
      </c>
      <c r="E967" s="8" t="s">
        <v>3030</v>
      </c>
      <c r="F967" s="8" t="s">
        <v>3031</v>
      </c>
      <c r="G967" s="8" t="s">
        <v>15</v>
      </c>
      <c r="H967" s="19"/>
      <c r="I967" s="19"/>
      <c r="J967" s="19">
        <v>4</v>
      </c>
      <c r="K967" s="19">
        <v>7</v>
      </c>
      <c r="L967" s="19">
        <v>1</v>
      </c>
      <c r="M967" s="19">
        <v>5</v>
      </c>
      <c r="N967" s="19">
        <v>4</v>
      </c>
      <c r="O967" s="19">
        <v>4</v>
      </c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>
        <f t="shared" si="56"/>
        <v>25</v>
      </c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>
        <f t="shared" si="57"/>
        <v>0</v>
      </c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>
        <f t="shared" si="58"/>
        <v>0</v>
      </c>
      <c r="BF967" s="9">
        <f t="shared" si="59"/>
        <v>25</v>
      </c>
    </row>
    <row r="968" spans="1:58">
      <c r="A968" s="8" t="s">
        <v>2983</v>
      </c>
      <c r="B968" s="9" t="s">
        <v>3025</v>
      </c>
      <c r="C968" s="8" t="s">
        <v>1111</v>
      </c>
      <c r="D968" s="9" t="s">
        <v>3025</v>
      </c>
      <c r="E968" s="8" t="s">
        <v>3032</v>
      </c>
      <c r="F968" s="8" t="s">
        <v>3033</v>
      </c>
      <c r="G968" s="8" t="s">
        <v>15</v>
      </c>
      <c r="H968" s="19"/>
      <c r="I968" s="19"/>
      <c r="J968" s="19"/>
      <c r="K968" s="19"/>
      <c r="L968" s="19"/>
      <c r="M968" s="19"/>
      <c r="N968" s="19"/>
      <c r="O968" s="19"/>
      <c r="P968" s="19"/>
      <c r="Q968" s="19">
        <v>63</v>
      </c>
      <c r="R968" s="19">
        <v>63</v>
      </c>
      <c r="S968" s="19">
        <v>77</v>
      </c>
      <c r="T968" s="19">
        <v>49</v>
      </c>
      <c r="U968" s="19">
        <v>49</v>
      </c>
      <c r="V968" s="19">
        <v>57</v>
      </c>
      <c r="W968" s="19"/>
      <c r="X968" s="19"/>
      <c r="Y968" s="19"/>
      <c r="Z968" s="19"/>
      <c r="AA968" s="19"/>
      <c r="AB968" s="19">
        <f t="shared" si="56"/>
        <v>358</v>
      </c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>
        <f t="shared" si="57"/>
        <v>0</v>
      </c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>
        <f t="shared" si="58"/>
        <v>0</v>
      </c>
      <c r="BF968" s="9">
        <f t="shared" si="59"/>
        <v>358</v>
      </c>
    </row>
    <row r="969" spans="1:58">
      <c r="A969" s="8" t="s">
        <v>2983</v>
      </c>
      <c r="B969" s="9" t="s">
        <v>3025</v>
      </c>
      <c r="C969" s="8" t="s">
        <v>1111</v>
      </c>
      <c r="D969" s="9" t="s">
        <v>3034</v>
      </c>
      <c r="E969" s="8" t="s">
        <v>3035</v>
      </c>
      <c r="F969" s="8" t="s">
        <v>3036</v>
      </c>
      <c r="G969" s="8" t="s">
        <v>15</v>
      </c>
      <c r="H969" s="19"/>
      <c r="I969" s="19"/>
      <c r="J969" s="19"/>
      <c r="K969" s="19">
        <v>2</v>
      </c>
      <c r="L969" s="19">
        <v>1</v>
      </c>
      <c r="M969" s="19">
        <v>2</v>
      </c>
      <c r="N969" s="19"/>
      <c r="O969" s="19">
        <v>1</v>
      </c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>
        <f t="shared" si="56"/>
        <v>6</v>
      </c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>
        <f t="shared" si="57"/>
        <v>0</v>
      </c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>
        <f t="shared" si="58"/>
        <v>0</v>
      </c>
      <c r="BF969" s="9">
        <f t="shared" si="59"/>
        <v>6</v>
      </c>
    </row>
    <row r="970" spans="1:58">
      <c r="A970" s="8" t="s">
        <v>2983</v>
      </c>
      <c r="B970" s="9" t="s">
        <v>3025</v>
      </c>
      <c r="C970" s="8" t="s">
        <v>1111</v>
      </c>
      <c r="D970" s="9" t="s">
        <v>3037</v>
      </c>
      <c r="E970" s="8" t="s">
        <v>3038</v>
      </c>
      <c r="F970" s="8" t="s">
        <v>3039</v>
      </c>
      <c r="G970" s="8" t="s">
        <v>15</v>
      </c>
      <c r="H970" s="19"/>
      <c r="I970" s="19"/>
      <c r="J970" s="19">
        <v>1</v>
      </c>
      <c r="K970" s="19">
        <v>1</v>
      </c>
      <c r="L970" s="19">
        <v>1</v>
      </c>
      <c r="M970" s="19"/>
      <c r="N970" s="19">
        <v>1</v>
      </c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>
        <f t="shared" si="56"/>
        <v>4</v>
      </c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>
        <f t="shared" si="57"/>
        <v>0</v>
      </c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>
        <f t="shared" si="58"/>
        <v>0</v>
      </c>
      <c r="BF970" s="9">
        <f t="shared" si="59"/>
        <v>4</v>
      </c>
    </row>
    <row r="971" spans="1:58">
      <c r="A971" s="8" t="s">
        <v>2983</v>
      </c>
      <c r="B971" s="9" t="s">
        <v>3025</v>
      </c>
      <c r="C971" s="8" t="s">
        <v>1111</v>
      </c>
      <c r="D971" s="9" t="s">
        <v>3040</v>
      </c>
      <c r="E971" s="8" t="s">
        <v>3041</v>
      </c>
      <c r="F971" s="8" t="s">
        <v>3042</v>
      </c>
      <c r="G971" s="8" t="s">
        <v>15</v>
      </c>
      <c r="H971" s="19"/>
      <c r="I971" s="19"/>
      <c r="J971" s="19">
        <v>1</v>
      </c>
      <c r="K971" s="19">
        <v>2</v>
      </c>
      <c r="L971" s="19">
        <v>4</v>
      </c>
      <c r="M971" s="19">
        <v>2</v>
      </c>
      <c r="N971" s="19">
        <v>1</v>
      </c>
      <c r="O971" s="19">
        <v>3</v>
      </c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>
        <f t="shared" ref="AB971:AB1034" si="60">SUM(H971:AA971)</f>
        <v>13</v>
      </c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>
        <f t="shared" ref="AO971:AO1034" si="61">SUM(AC971:AN971)</f>
        <v>0</v>
      </c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>
        <f t="shared" ref="BE971:BE1034" si="62">SUM(AP971:BD971)</f>
        <v>0</v>
      </c>
      <c r="BF971" s="9">
        <f t="shared" ref="BF971:BF1034" si="63">BE971+AO971+AB971</f>
        <v>13</v>
      </c>
    </row>
    <row r="972" spans="1:58">
      <c r="A972" s="8" t="s">
        <v>2983</v>
      </c>
      <c r="B972" s="9" t="s">
        <v>3025</v>
      </c>
      <c r="C972" s="8" t="s">
        <v>1111</v>
      </c>
      <c r="D972" s="9" t="s">
        <v>3043</v>
      </c>
      <c r="E972" s="8" t="s">
        <v>3044</v>
      </c>
      <c r="F972" s="8" t="s">
        <v>3045</v>
      </c>
      <c r="G972" s="8" t="s">
        <v>15</v>
      </c>
      <c r="H972" s="19"/>
      <c r="I972" s="19"/>
      <c r="J972" s="19">
        <v>1</v>
      </c>
      <c r="K972" s="19"/>
      <c r="L972" s="19">
        <v>2</v>
      </c>
      <c r="M972" s="19"/>
      <c r="N972" s="19"/>
      <c r="O972" s="19">
        <v>1</v>
      </c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>
        <f t="shared" si="60"/>
        <v>4</v>
      </c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>
        <f t="shared" si="61"/>
        <v>0</v>
      </c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>
        <f t="shared" si="62"/>
        <v>0</v>
      </c>
      <c r="BF972" s="9">
        <f t="shared" si="63"/>
        <v>4</v>
      </c>
    </row>
    <row r="973" spans="1:58">
      <c r="A973" s="8" t="s">
        <v>2983</v>
      </c>
      <c r="B973" s="9" t="s">
        <v>3025</v>
      </c>
      <c r="C973" s="8" t="s">
        <v>1111</v>
      </c>
      <c r="D973" s="9" t="s">
        <v>3046</v>
      </c>
      <c r="E973" s="8" t="s">
        <v>3047</v>
      </c>
      <c r="F973" s="8" t="s">
        <v>3048</v>
      </c>
      <c r="G973" s="8" t="s">
        <v>15</v>
      </c>
      <c r="H973" s="19"/>
      <c r="I973" s="19"/>
      <c r="J973" s="19">
        <v>7</v>
      </c>
      <c r="K973" s="19">
        <v>8</v>
      </c>
      <c r="L973" s="19">
        <v>7</v>
      </c>
      <c r="M973" s="19">
        <v>7</v>
      </c>
      <c r="N973" s="19">
        <v>7</v>
      </c>
      <c r="O973" s="19">
        <v>7</v>
      </c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>
        <f t="shared" si="60"/>
        <v>43</v>
      </c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>
        <f t="shared" si="61"/>
        <v>0</v>
      </c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>
        <f t="shared" si="62"/>
        <v>0</v>
      </c>
      <c r="BF973" s="9">
        <f t="shared" si="63"/>
        <v>43</v>
      </c>
    </row>
    <row r="974" spans="1:58">
      <c r="A974" s="8" t="s">
        <v>2983</v>
      </c>
      <c r="B974" s="9" t="s">
        <v>3025</v>
      </c>
      <c r="C974" s="8" t="s">
        <v>1111</v>
      </c>
      <c r="D974" s="9" t="s">
        <v>3049</v>
      </c>
      <c r="E974" s="8" t="s">
        <v>3050</v>
      </c>
      <c r="F974" s="8" t="s">
        <v>3051</v>
      </c>
      <c r="G974" s="8" t="s">
        <v>15</v>
      </c>
      <c r="H974" s="19"/>
      <c r="I974" s="19"/>
      <c r="J974" s="19">
        <v>8</v>
      </c>
      <c r="K974" s="19">
        <v>3</v>
      </c>
      <c r="L974" s="19">
        <v>4</v>
      </c>
      <c r="M974" s="19">
        <v>9</v>
      </c>
      <c r="N974" s="19">
        <v>4</v>
      </c>
      <c r="O974" s="19">
        <v>8</v>
      </c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>
        <f t="shared" si="60"/>
        <v>36</v>
      </c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>
        <f t="shared" si="61"/>
        <v>0</v>
      </c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>
        <f t="shared" si="62"/>
        <v>0</v>
      </c>
      <c r="BF974" s="9">
        <f t="shared" si="63"/>
        <v>36</v>
      </c>
    </row>
    <row r="975" spans="1:58">
      <c r="A975" s="8" t="s">
        <v>2983</v>
      </c>
      <c r="B975" s="9" t="s">
        <v>3025</v>
      </c>
      <c r="C975" s="8" t="s">
        <v>1111</v>
      </c>
      <c r="D975" s="9" t="s">
        <v>3052</v>
      </c>
      <c r="E975" s="8" t="s">
        <v>3053</v>
      </c>
      <c r="F975" s="8" t="s">
        <v>3054</v>
      </c>
      <c r="G975" s="8" t="s">
        <v>15</v>
      </c>
      <c r="H975" s="19"/>
      <c r="I975" s="19"/>
      <c r="J975" s="19"/>
      <c r="K975" s="19">
        <v>1</v>
      </c>
      <c r="L975" s="19">
        <v>1</v>
      </c>
      <c r="M975" s="19">
        <v>4</v>
      </c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>
        <f t="shared" si="60"/>
        <v>6</v>
      </c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>
        <f t="shared" si="61"/>
        <v>0</v>
      </c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>
        <f t="shared" si="62"/>
        <v>0</v>
      </c>
      <c r="BF975" s="9">
        <f t="shared" si="63"/>
        <v>6</v>
      </c>
    </row>
    <row r="976" spans="1:58">
      <c r="A976" s="8" t="s">
        <v>2983</v>
      </c>
      <c r="B976" s="9" t="s">
        <v>3025</v>
      </c>
      <c r="C976" s="8" t="s">
        <v>1111</v>
      </c>
      <c r="D976" s="9" t="s">
        <v>3055</v>
      </c>
      <c r="E976" s="8" t="s">
        <v>3056</v>
      </c>
      <c r="F976" s="8" t="s">
        <v>3057</v>
      </c>
      <c r="G976" s="8" t="s">
        <v>15</v>
      </c>
      <c r="H976" s="19"/>
      <c r="I976" s="19"/>
      <c r="J976" s="19">
        <v>2</v>
      </c>
      <c r="K976" s="19">
        <v>1</v>
      </c>
      <c r="L976" s="19">
        <v>1</v>
      </c>
      <c r="M976" s="19">
        <v>1</v>
      </c>
      <c r="N976" s="19"/>
      <c r="O976" s="19">
        <v>2</v>
      </c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>
        <f t="shared" si="60"/>
        <v>7</v>
      </c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>
        <f t="shared" si="61"/>
        <v>0</v>
      </c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>
        <f t="shared" si="62"/>
        <v>0</v>
      </c>
      <c r="BF976" s="9">
        <f t="shared" si="63"/>
        <v>7</v>
      </c>
    </row>
    <row r="977" spans="1:58">
      <c r="A977" s="8" t="s">
        <v>2983</v>
      </c>
      <c r="B977" s="9" t="s">
        <v>3025</v>
      </c>
      <c r="C977" s="8" t="s">
        <v>1111</v>
      </c>
      <c r="D977" s="9" t="s">
        <v>3058</v>
      </c>
      <c r="E977" s="8" t="s">
        <v>3059</v>
      </c>
      <c r="F977" s="8" t="s">
        <v>3060</v>
      </c>
      <c r="G977" s="8" t="s">
        <v>15</v>
      </c>
      <c r="H977" s="19"/>
      <c r="I977" s="19"/>
      <c r="J977" s="19">
        <v>1</v>
      </c>
      <c r="K977" s="19">
        <v>2</v>
      </c>
      <c r="L977" s="19">
        <v>2</v>
      </c>
      <c r="M977" s="19">
        <v>3</v>
      </c>
      <c r="N977" s="19">
        <v>2</v>
      </c>
      <c r="O977" s="19">
        <v>2</v>
      </c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>
        <f t="shared" si="60"/>
        <v>12</v>
      </c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>
        <f t="shared" si="61"/>
        <v>0</v>
      </c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>
        <f t="shared" si="62"/>
        <v>0</v>
      </c>
      <c r="BF977" s="9">
        <f t="shared" si="63"/>
        <v>12</v>
      </c>
    </row>
    <row r="978" spans="1:58">
      <c r="A978" s="8" t="s">
        <v>2983</v>
      </c>
      <c r="B978" s="9" t="s">
        <v>3025</v>
      </c>
      <c r="C978" s="8" t="s">
        <v>1111</v>
      </c>
      <c r="D978" s="9" t="s">
        <v>3061</v>
      </c>
      <c r="E978" s="8" t="s">
        <v>3062</v>
      </c>
      <c r="F978" s="8" t="s">
        <v>3063</v>
      </c>
      <c r="G978" s="8" t="s">
        <v>15</v>
      </c>
      <c r="H978" s="19"/>
      <c r="I978" s="19"/>
      <c r="J978" s="19">
        <v>1</v>
      </c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>
        <f t="shared" si="60"/>
        <v>1</v>
      </c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>
        <f t="shared" si="61"/>
        <v>0</v>
      </c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>
        <f t="shared" si="62"/>
        <v>0</v>
      </c>
      <c r="BF978" s="9">
        <f t="shared" si="63"/>
        <v>1</v>
      </c>
    </row>
    <row r="979" spans="1:58">
      <c r="A979" s="8" t="s">
        <v>2983</v>
      </c>
      <c r="B979" s="9" t="s">
        <v>3025</v>
      </c>
      <c r="C979" s="8" t="s">
        <v>1111</v>
      </c>
      <c r="D979" s="9" t="s">
        <v>3064</v>
      </c>
      <c r="E979" s="8" t="s">
        <v>3065</v>
      </c>
      <c r="F979" s="8" t="s">
        <v>3066</v>
      </c>
      <c r="G979" s="8" t="s">
        <v>15</v>
      </c>
      <c r="H979" s="19"/>
      <c r="I979" s="19"/>
      <c r="J979" s="19"/>
      <c r="K979" s="19">
        <v>2</v>
      </c>
      <c r="L979" s="19">
        <v>2</v>
      </c>
      <c r="M979" s="19">
        <v>2</v>
      </c>
      <c r="N979" s="19">
        <v>3</v>
      </c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>
        <f t="shared" si="60"/>
        <v>9</v>
      </c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>
        <f t="shared" si="61"/>
        <v>0</v>
      </c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>
        <f t="shared" si="62"/>
        <v>0</v>
      </c>
      <c r="BF979" s="9">
        <f t="shared" si="63"/>
        <v>9</v>
      </c>
    </row>
    <row r="980" spans="1:58">
      <c r="A980" s="8" t="s">
        <v>2983</v>
      </c>
      <c r="B980" s="9" t="s">
        <v>3025</v>
      </c>
      <c r="C980" s="8" t="s">
        <v>1111</v>
      </c>
      <c r="D980" s="9" t="s">
        <v>3067</v>
      </c>
      <c r="E980" s="8" t="s">
        <v>3068</v>
      </c>
      <c r="F980" s="8" t="s">
        <v>3069</v>
      </c>
      <c r="G980" s="8" t="s">
        <v>15</v>
      </c>
      <c r="H980" s="19"/>
      <c r="I980" s="19"/>
      <c r="J980" s="19">
        <v>2</v>
      </c>
      <c r="K980" s="19"/>
      <c r="L980" s="19"/>
      <c r="M980" s="19">
        <v>6</v>
      </c>
      <c r="N980" s="19"/>
      <c r="O980" s="19">
        <v>4</v>
      </c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>
        <f t="shared" si="60"/>
        <v>12</v>
      </c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>
        <f t="shared" si="61"/>
        <v>0</v>
      </c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>
        <f t="shared" si="62"/>
        <v>0</v>
      </c>
      <c r="BF980" s="9">
        <f t="shared" si="63"/>
        <v>12</v>
      </c>
    </row>
    <row r="981" spans="1:58">
      <c r="A981" s="8" t="s">
        <v>2983</v>
      </c>
      <c r="B981" s="9" t="s">
        <v>3025</v>
      </c>
      <c r="C981" s="8" t="s">
        <v>1111</v>
      </c>
      <c r="D981" s="9" t="s">
        <v>3070</v>
      </c>
      <c r="E981" s="8" t="s">
        <v>3071</v>
      </c>
      <c r="F981" s="8" t="s">
        <v>3072</v>
      </c>
      <c r="G981" s="8" t="s">
        <v>15</v>
      </c>
      <c r="H981" s="19"/>
      <c r="I981" s="19"/>
      <c r="J981" s="19"/>
      <c r="K981" s="19"/>
      <c r="L981" s="19">
        <v>2</v>
      </c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>
        <f t="shared" si="60"/>
        <v>2</v>
      </c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>
        <f t="shared" si="61"/>
        <v>0</v>
      </c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>
        <f t="shared" si="62"/>
        <v>0</v>
      </c>
      <c r="BF981" s="9">
        <f t="shared" si="63"/>
        <v>2</v>
      </c>
    </row>
    <row r="982" spans="1:58">
      <c r="A982" s="8" t="s">
        <v>2983</v>
      </c>
      <c r="B982" s="9" t="s">
        <v>3025</v>
      </c>
      <c r="C982" s="8" t="s">
        <v>1111</v>
      </c>
      <c r="D982" s="9" t="s">
        <v>3073</v>
      </c>
      <c r="E982" s="8" t="s">
        <v>3074</v>
      </c>
      <c r="F982" s="8" t="s">
        <v>3075</v>
      </c>
      <c r="G982" s="8" t="s">
        <v>15</v>
      </c>
      <c r="H982" s="19"/>
      <c r="I982" s="19"/>
      <c r="J982" s="19">
        <v>6</v>
      </c>
      <c r="K982" s="19">
        <v>3</v>
      </c>
      <c r="L982" s="19">
        <v>8</v>
      </c>
      <c r="M982" s="19">
        <v>5</v>
      </c>
      <c r="N982" s="19">
        <v>7</v>
      </c>
      <c r="O982" s="19">
        <v>5</v>
      </c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>
        <f t="shared" si="60"/>
        <v>34</v>
      </c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>
        <f t="shared" si="61"/>
        <v>0</v>
      </c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>
        <f t="shared" si="62"/>
        <v>0</v>
      </c>
      <c r="BF982" s="9">
        <f t="shared" si="63"/>
        <v>34</v>
      </c>
    </row>
    <row r="983" spans="1:58">
      <c r="A983" s="8" t="s">
        <v>2983</v>
      </c>
      <c r="B983" s="9" t="s">
        <v>3076</v>
      </c>
      <c r="C983" s="8" t="s">
        <v>3077</v>
      </c>
      <c r="D983" s="9" t="s">
        <v>3078</v>
      </c>
      <c r="E983" s="8" t="s">
        <v>3079</v>
      </c>
      <c r="F983" s="8" t="s">
        <v>3080</v>
      </c>
      <c r="G983" s="8" t="s">
        <v>15</v>
      </c>
      <c r="H983" s="19"/>
      <c r="I983" s="19"/>
      <c r="J983" s="19">
        <v>10</v>
      </c>
      <c r="K983" s="19">
        <v>7</v>
      </c>
      <c r="L983" s="19">
        <v>8</v>
      </c>
      <c r="M983" s="19">
        <v>7</v>
      </c>
      <c r="N983" s="19">
        <v>4</v>
      </c>
      <c r="O983" s="19">
        <v>8</v>
      </c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>
        <f t="shared" si="60"/>
        <v>44</v>
      </c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>
        <f t="shared" si="61"/>
        <v>0</v>
      </c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>
        <f t="shared" si="62"/>
        <v>0</v>
      </c>
      <c r="BF983" s="9">
        <f t="shared" si="63"/>
        <v>44</v>
      </c>
    </row>
    <row r="984" spans="1:58">
      <c r="A984" s="8" t="s">
        <v>2983</v>
      </c>
      <c r="B984" s="9" t="s">
        <v>3076</v>
      </c>
      <c r="C984" s="8" t="s">
        <v>3077</v>
      </c>
      <c r="D984" s="9" t="s">
        <v>3081</v>
      </c>
      <c r="E984" s="8" t="s">
        <v>3082</v>
      </c>
      <c r="F984" s="8" t="s">
        <v>3083</v>
      </c>
      <c r="G984" s="8" t="s">
        <v>15</v>
      </c>
      <c r="H984" s="19"/>
      <c r="I984" s="19"/>
      <c r="J984" s="19">
        <v>7</v>
      </c>
      <c r="K984" s="19">
        <v>4</v>
      </c>
      <c r="L984" s="19"/>
      <c r="M984" s="19">
        <v>7</v>
      </c>
      <c r="N984" s="19">
        <v>6</v>
      </c>
      <c r="O984" s="19">
        <v>5</v>
      </c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>
        <f t="shared" si="60"/>
        <v>29</v>
      </c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>
        <f t="shared" si="61"/>
        <v>0</v>
      </c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>
        <f t="shared" si="62"/>
        <v>0</v>
      </c>
      <c r="BF984" s="9">
        <f t="shared" si="63"/>
        <v>29</v>
      </c>
    </row>
    <row r="985" spans="1:58">
      <c r="A985" s="8" t="s">
        <v>2983</v>
      </c>
      <c r="B985" s="9" t="s">
        <v>3076</v>
      </c>
      <c r="C985" s="8" t="s">
        <v>3077</v>
      </c>
      <c r="D985" s="9" t="s">
        <v>3084</v>
      </c>
      <c r="E985" s="8" t="s">
        <v>3085</v>
      </c>
      <c r="F985" s="8" t="s">
        <v>3086</v>
      </c>
      <c r="G985" s="8" t="s">
        <v>15</v>
      </c>
      <c r="H985" s="19"/>
      <c r="I985" s="19"/>
      <c r="J985" s="19">
        <v>5</v>
      </c>
      <c r="K985" s="19">
        <v>8</v>
      </c>
      <c r="L985" s="19">
        <v>1</v>
      </c>
      <c r="M985" s="19">
        <v>6</v>
      </c>
      <c r="N985" s="19">
        <v>3</v>
      </c>
      <c r="O985" s="19">
        <v>6</v>
      </c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>
        <f t="shared" si="60"/>
        <v>29</v>
      </c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>
        <f t="shared" si="61"/>
        <v>0</v>
      </c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>
        <f t="shared" si="62"/>
        <v>0</v>
      </c>
      <c r="BF985" s="9">
        <f t="shared" si="63"/>
        <v>29</v>
      </c>
    </row>
    <row r="986" spans="1:58">
      <c r="A986" s="8" t="s">
        <v>2983</v>
      </c>
      <c r="B986" s="9" t="s">
        <v>3076</v>
      </c>
      <c r="C986" s="8" t="s">
        <v>3077</v>
      </c>
      <c r="D986" s="9" t="s">
        <v>3076</v>
      </c>
      <c r="E986" s="8" t="s">
        <v>3087</v>
      </c>
      <c r="F986" s="8" t="s">
        <v>3088</v>
      </c>
      <c r="G986" s="8" t="s">
        <v>15</v>
      </c>
      <c r="H986" s="19"/>
      <c r="I986" s="19"/>
      <c r="J986" s="19">
        <v>8</v>
      </c>
      <c r="K986" s="19">
        <v>7</v>
      </c>
      <c r="L986" s="19">
        <v>9</v>
      </c>
      <c r="M986" s="19">
        <v>14</v>
      </c>
      <c r="N986" s="19">
        <v>14</v>
      </c>
      <c r="O986" s="19">
        <v>9</v>
      </c>
      <c r="P986" s="19"/>
      <c r="Q986" s="19">
        <v>25</v>
      </c>
      <c r="R986" s="19">
        <v>24</v>
      </c>
      <c r="S986" s="19">
        <v>32</v>
      </c>
      <c r="T986" s="19">
        <v>31</v>
      </c>
      <c r="U986" s="19">
        <v>31</v>
      </c>
      <c r="V986" s="19">
        <v>17</v>
      </c>
      <c r="W986" s="19"/>
      <c r="X986" s="19"/>
      <c r="Y986" s="19"/>
      <c r="Z986" s="19"/>
      <c r="AA986" s="19"/>
      <c r="AB986" s="19">
        <f t="shared" si="60"/>
        <v>221</v>
      </c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>
        <f t="shared" si="61"/>
        <v>0</v>
      </c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>
        <f t="shared" si="62"/>
        <v>0</v>
      </c>
      <c r="BF986" s="9">
        <f t="shared" si="63"/>
        <v>221</v>
      </c>
    </row>
    <row r="987" spans="1:58">
      <c r="A987" s="8" t="s">
        <v>2983</v>
      </c>
      <c r="B987" s="9" t="s">
        <v>3076</v>
      </c>
      <c r="C987" s="8" t="s">
        <v>3077</v>
      </c>
      <c r="D987" s="9" t="s">
        <v>3089</v>
      </c>
      <c r="E987" s="8" t="s">
        <v>3090</v>
      </c>
      <c r="F987" s="8" t="s">
        <v>3091</v>
      </c>
      <c r="G987" s="8" t="s">
        <v>15</v>
      </c>
      <c r="H987" s="19"/>
      <c r="I987" s="19"/>
      <c r="J987" s="19">
        <v>1</v>
      </c>
      <c r="K987" s="19">
        <v>2</v>
      </c>
      <c r="L987" s="19">
        <v>5</v>
      </c>
      <c r="M987" s="19">
        <v>1</v>
      </c>
      <c r="N987" s="19">
        <v>3</v>
      </c>
      <c r="O987" s="19">
        <v>1</v>
      </c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>
        <f t="shared" si="60"/>
        <v>13</v>
      </c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>
        <f t="shared" si="61"/>
        <v>0</v>
      </c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>
        <f t="shared" si="62"/>
        <v>0</v>
      </c>
      <c r="BF987" s="9">
        <f t="shared" si="63"/>
        <v>13</v>
      </c>
    </row>
    <row r="988" spans="1:58">
      <c r="A988" s="8" t="s">
        <v>2983</v>
      </c>
      <c r="B988" s="9" t="s">
        <v>3076</v>
      </c>
      <c r="C988" s="8" t="s">
        <v>3077</v>
      </c>
      <c r="D988" s="9" t="s">
        <v>3092</v>
      </c>
      <c r="E988" s="8" t="s">
        <v>3093</v>
      </c>
      <c r="F988" s="8" t="s">
        <v>3094</v>
      </c>
      <c r="G988" s="8" t="s">
        <v>15</v>
      </c>
      <c r="H988" s="19"/>
      <c r="I988" s="19"/>
      <c r="J988" s="19">
        <v>6</v>
      </c>
      <c r="K988" s="19">
        <v>2</v>
      </c>
      <c r="L988" s="19">
        <v>8</v>
      </c>
      <c r="M988" s="19"/>
      <c r="N988" s="19">
        <v>6</v>
      </c>
      <c r="O988" s="19">
        <v>5</v>
      </c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>
        <f t="shared" si="60"/>
        <v>27</v>
      </c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>
        <f t="shared" si="61"/>
        <v>0</v>
      </c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>
        <f t="shared" si="62"/>
        <v>0</v>
      </c>
      <c r="BF988" s="9">
        <f t="shared" si="63"/>
        <v>27</v>
      </c>
    </row>
    <row r="989" spans="1:58">
      <c r="A989" s="8" t="s">
        <v>2983</v>
      </c>
      <c r="B989" s="9" t="s">
        <v>3076</v>
      </c>
      <c r="C989" s="8" t="s">
        <v>3077</v>
      </c>
      <c r="D989" s="9" t="s">
        <v>3095</v>
      </c>
      <c r="E989" s="8" t="s">
        <v>3096</v>
      </c>
      <c r="F989" s="8" t="s">
        <v>2708</v>
      </c>
      <c r="G989" s="8" t="s">
        <v>15</v>
      </c>
      <c r="H989" s="19"/>
      <c r="I989" s="19"/>
      <c r="J989" s="19">
        <v>1</v>
      </c>
      <c r="K989" s="19"/>
      <c r="L989" s="19"/>
      <c r="M989" s="19">
        <v>1</v>
      </c>
      <c r="N989" s="19"/>
      <c r="O989" s="19">
        <v>3</v>
      </c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>
        <f t="shared" si="60"/>
        <v>5</v>
      </c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>
        <f t="shared" si="61"/>
        <v>0</v>
      </c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>
        <f t="shared" si="62"/>
        <v>0</v>
      </c>
      <c r="BF989" s="9">
        <f t="shared" si="63"/>
        <v>5</v>
      </c>
    </row>
    <row r="990" spans="1:58">
      <c r="A990" s="8" t="s">
        <v>3097</v>
      </c>
      <c r="B990" s="9" t="s">
        <v>3098</v>
      </c>
      <c r="C990" s="8" t="s">
        <v>3099</v>
      </c>
      <c r="D990" s="9" t="s">
        <v>3098</v>
      </c>
      <c r="E990" s="8" t="s">
        <v>3100</v>
      </c>
      <c r="F990" s="8" t="s">
        <v>3101</v>
      </c>
      <c r="G990" s="8" t="s">
        <v>11</v>
      </c>
      <c r="H990" s="19"/>
      <c r="I990" s="19"/>
      <c r="J990" s="19">
        <v>31</v>
      </c>
      <c r="K990" s="19">
        <v>50</v>
      </c>
      <c r="L990" s="19">
        <v>38</v>
      </c>
      <c r="M990" s="19">
        <v>63</v>
      </c>
      <c r="N990" s="19">
        <v>47</v>
      </c>
      <c r="O990" s="19">
        <v>46</v>
      </c>
      <c r="P990" s="19"/>
      <c r="Q990" s="19">
        <v>64</v>
      </c>
      <c r="R990" s="19">
        <v>60</v>
      </c>
      <c r="S990" s="19">
        <v>58</v>
      </c>
      <c r="T990" s="19">
        <v>55</v>
      </c>
      <c r="U990" s="19">
        <v>56</v>
      </c>
      <c r="V990" s="19">
        <v>58</v>
      </c>
      <c r="W990" s="19"/>
      <c r="X990" s="19"/>
      <c r="Y990" s="19"/>
      <c r="Z990" s="19"/>
      <c r="AA990" s="19"/>
      <c r="AB990" s="19">
        <f t="shared" si="60"/>
        <v>626</v>
      </c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>
        <f t="shared" si="61"/>
        <v>0</v>
      </c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>
        <f t="shared" si="62"/>
        <v>0</v>
      </c>
      <c r="BF990" s="9">
        <f t="shared" si="63"/>
        <v>626</v>
      </c>
    </row>
    <row r="991" spans="1:58">
      <c r="A991" s="8" t="s">
        <v>3097</v>
      </c>
      <c r="B991" s="9" t="s">
        <v>3098</v>
      </c>
      <c r="C991" s="8" t="s">
        <v>3099</v>
      </c>
      <c r="D991" s="9" t="s">
        <v>3102</v>
      </c>
      <c r="E991" s="8" t="s">
        <v>3103</v>
      </c>
      <c r="F991" s="8" t="s">
        <v>3104</v>
      </c>
      <c r="G991" s="8" t="s">
        <v>15</v>
      </c>
      <c r="H991" s="19"/>
      <c r="I991" s="19"/>
      <c r="J991" s="19"/>
      <c r="K991" s="19">
        <v>1</v>
      </c>
      <c r="L991" s="19">
        <v>3</v>
      </c>
      <c r="M991" s="19">
        <v>3</v>
      </c>
      <c r="N991" s="19">
        <v>1</v>
      </c>
      <c r="O991" s="19">
        <v>1</v>
      </c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>
        <f t="shared" si="60"/>
        <v>9</v>
      </c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>
        <f t="shared" si="61"/>
        <v>0</v>
      </c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>
        <f t="shared" si="62"/>
        <v>0</v>
      </c>
      <c r="BF991" s="9">
        <f t="shared" si="63"/>
        <v>9</v>
      </c>
    </row>
    <row r="992" spans="1:58">
      <c r="A992" s="8" t="s">
        <v>3097</v>
      </c>
      <c r="B992" s="9" t="s">
        <v>3098</v>
      </c>
      <c r="C992" s="8" t="s">
        <v>3099</v>
      </c>
      <c r="D992" s="9" t="s">
        <v>3105</v>
      </c>
      <c r="E992" s="8" t="s">
        <v>3106</v>
      </c>
      <c r="F992" s="8" t="s">
        <v>3107</v>
      </c>
      <c r="G992" s="8" t="s">
        <v>15</v>
      </c>
      <c r="H992" s="19"/>
      <c r="I992" s="19"/>
      <c r="J992" s="19">
        <v>4</v>
      </c>
      <c r="K992" s="19">
        <v>3</v>
      </c>
      <c r="L992" s="19">
        <v>4</v>
      </c>
      <c r="M992" s="19">
        <v>6</v>
      </c>
      <c r="N992" s="19">
        <v>3</v>
      </c>
      <c r="O992" s="19">
        <v>6</v>
      </c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>
        <f t="shared" si="60"/>
        <v>26</v>
      </c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>
        <f t="shared" si="61"/>
        <v>0</v>
      </c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>
        <f t="shared" si="62"/>
        <v>0</v>
      </c>
      <c r="BF992" s="9">
        <f t="shared" si="63"/>
        <v>26</v>
      </c>
    </row>
    <row r="993" spans="1:58">
      <c r="A993" s="8" t="s">
        <v>3097</v>
      </c>
      <c r="B993" s="9" t="s">
        <v>3098</v>
      </c>
      <c r="C993" s="8" t="s">
        <v>3099</v>
      </c>
      <c r="D993" s="9" t="s">
        <v>3108</v>
      </c>
      <c r="E993" s="8" t="s">
        <v>3109</v>
      </c>
      <c r="F993" s="8" t="s">
        <v>3110</v>
      </c>
      <c r="G993" s="8" t="s">
        <v>15</v>
      </c>
      <c r="H993" s="19"/>
      <c r="I993" s="19"/>
      <c r="J993" s="19"/>
      <c r="K993" s="19">
        <v>2</v>
      </c>
      <c r="L993" s="19">
        <v>3</v>
      </c>
      <c r="M993" s="19"/>
      <c r="N993" s="19"/>
      <c r="O993" s="19">
        <v>1</v>
      </c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>
        <f t="shared" si="60"/>
        <v>6</v>
      </c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>
        <f t="shared" si="61"/>
        <v>0</v>
      </c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>
        <f t="shared" si="62"/>
        <v>0</v>
      </c>
      <c r="BF993" s="9">
        <f t="shared" si="63"/>
        <v>6</v>
      </c>
    </row>
    <row r="994" spans="1:58">
      <c r="A994" s="8" t="s">
        <v>3097</v>
      </c>
      <c r="B994" s="9" t="s">
        <v>3098</v>
      </c>
      <c r="C994" s="8" t="s">
        <v>3099</v>
      </c>
      <c r="D994" s="9" t="s">
        <v>3111</v>
      </c>
      <c r="E994" s="8" t="s">
        <v>3112</v>
      </c>
      <c r="F994" s="8" t="s">
        <v>3113</v>
      </c>
      <c r="G994" s="8" t="s">
        <v>15</v>
      </c>
      <c r="H994" s="19"/>
      <c r="I994" s="19"/>
      <c r="J994" s="19">
        <v>3</v>
      </c>
      <c r="K994" s="19"/>
      <c r="L994" s="19">
        <v>3</v>
      </c>
      <c r="M994" s="19">
        <v>3</v>
      </c>
      <c r="N994" s="19"/>
      <c r="O994" s="19">
        <v>1</v>
      </c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>
        <f t="shared" si="60"/>
        <v>10</v>
      </c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>
        <f t="shared" si="61"/>
        <v>0</v>
      </c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>
        <f t="shared" si="62"/>
        <v>0</v>
      </c>
      <c r="BF994" s="9">
        <f t="shared" si="63"/>
        <v>10</v>
      </c>
    </row>
    <row r="995" spans="1:58">
      <c r="A995" s="8" t="s">
        <v>3097</v>
      </c>
      <c r="B995" s="9" t="s">
        <v>3098</v>
      </c>
      <c r="C995" s="8" t="s">
        <v>3099</v>
      </c>
      <c r="D995" s="9" t="s">
        <v>3114</v>
      </c>
      <c r="E995" s="8" t="s">
        <v>3115</v>
      </c>
      <c r="F995" s="8" t="s">
        <v>3116</v>
      </c>
      <c r="G995" s="8" t="s">
        <v>15</v>
      </c>
      <c r="H995" s="19"/>
      <c r="I995" s="19"/>
      <c r="J995" s="19">
        <v>2</v>
      </c>
      <c r="K995" s="19">
        <v>1</v>
      </c>
      <c r="L995" s="19">
        <v>1</v>
      </c>
      <c r="M995" s="19">
        <v>1</v>
      </c>
      <c r="N995" s="19">
        <v>1</v>
      </c>
      <c r="O995" s="19">
        <v>1</v>
      </c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>
        <f t="shared" si="60"/>
        <v>7</v>
      </c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>
        <f t="shared" si="61"/>
        <v>0</v>
      </c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>
        <f t="shared" si="62"/>
        <v>0</v>
      </c>
      <c r="BF995" s="9">
        <f t="shared" si="63"/>
        <v>7</v>
      </c>
    </row>
    <row r="996" spans="1:58">
      <c r="A996" s="8" t="s">
        <v>3097</v>
      </c>
      <c r="B996" s="9" t="s">
        <v>3098</v>
      </c>
      <c r="C996" s="8" t="s">
        <v>3099</v>
      </c>
      <c r="D996" s="9" t="s">
        <v>3117</v>
      </c>
      <c r="E996" s="8" t="s">
        <v>3118</v>
      </c>
      <c r="F996" s="8" t="s">
        <v>3119</v>
      </c>
      <c r="G996" s="8" t="s">
        <v>15</v>
      </c>
      <c r="H996" s="19"/>
      <c r="I996" s="19"/>
      <c r="J996" s="19">
        <v>1</v>
      </c>
      <c r="K996" s="19"/>
      <c r="L996" s="19">
        <v>4</v>
      </c>
      <c r="M996" s="19">
        <v>1</v>
      </c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>
        <f t="shared" si="60"/>
        <v>6</v>
      </c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>
        <f t="shared" si="61"/>
        <v>0</v>
      </c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>
        <f t="shared" si="62"/>
        <v>0</v>
      </c>
      <c r="BF996" s="9">
        <f t="shared" si="63"/>
        <v>6</v>
      </c>
    </row>
    <row r="997" spans="1:58">
      <c r="A997" s="8" t="s">
        <v>3097</v>
      </c>
      <c r="B997" s="9" t="s">
        <v>3098</v>
      </c>
      <c r="C997" s="8" t="s">
        <v>3099</v>
      </c>
      <c r="D997" s="9" t="s">
        <v>3120</v>
      </c>
      <c r="E997" s="8" t="s">
        <v>3121</v>
      </c>
      <c r="F997" s="8" t="s">
        <v>3122</v>
      </c>
      <c r="G997" s="8" t="s">
        <v>15</v>
      </c>
      <c r="H997" s="19"/>
      <c r="I997" s="19"/>
      <c r="J997" s="19">
        <v>1</v>
      </c>
      <c r="K997" s="19">
        <v>2</v>
      </c>
      <c r="L997" s="19">
        <v>2</v>
      </c>
      <c r="M997" s="19"/>
      <c r="N997" s="19">
        <v>1</v>
      </c>
      <c r="O997" s="19">
        <v>1</v>
      </c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>
        <f t="shared" si="60"/>
        <v>7</v>
      </c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>
        <f t="shared" si="61"/>
        <v>0</v>
      </c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>
        <f t="shared" si="62"/>
        <v>0</v>
      </c>
      <c r="BF997" s="9">
        <f t="shared" si="63"/>
        <v>7</v>
      </c>
    </row>
    <row r="998" spans="1:58">
      <c r="A998" s="8" t="s">
        <v>3097</v>
      </c>
      <c r="B998" s="9" t="s">
        <v>3098</v>
      </c>
      <c r="C998" s="8" t="s">
        <v>3099</v>
      </c>
      <c r="D998" s="9" t="s">
        <v>3123</v>
      </c>
      <c r="E998" s="8" t="s">
        <v>3124</v>
      </c>
      <c r="F998" s="8" t="s">
        <v>3125</v>
      </c>
      <c r="G998" s="8" t="s">
        <v>15</v>
      </c>
      <c r="H998" s="19"/>
      <c r="I998" s="19"/>
      <c r="J998" s="19">
        <v>1</v>
      </c>
      <c r="K998" s="19">
        <v>7</v>
      </c>
      <c r="L998" s="19">
        <v>2</v>
      </c>
      <c r="M998" s="19">
        <v>5</v>
      </c>
      <c r="N998" s="19">
        <v>3</v>
      </c>
      <c r="O998" s="19">
        <v>5</v>
      </c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>
        <f t="shared" si="60"/>
        <v>23</v>
      </c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>
        <f t="shared" si="61"/>
        <v>0</v>
      </c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>
        <f t="shared" si="62"/>
        <v>0</v>
      </c>
      <c r="BF998" s="9">
        <f t="shared" si="63"/>
        <v>23</v>
      </c>
    </row>
    <row r="999" spans="1:58">
      <c r="A999" s="8" t="s">
        <v>3097</v>
      </c>
      <c r="B999" s="9" t="s">
        <v>3098</v>
      </c>
      <c r="C999" s="8" t="s">
        <v>3099</v>
      </c>
      <c r="D999" s="9" t="s">
        <v>3126</v>
      </c>
      <c r="E999" s="8" t="s">
        <v>3127</v>
      </c>
      <c r="F999" s="8" t="s">
        <v>3128</v>
      </c>
      <c r="G999" s="8" t="s">
        <v>15</v>
      </c>
      <c r="H999" s="19"/>
      <c r="I999" s="19"/>
      <c r="J999" s="19">
        <v>1</v>
      </c>
      <c r="K999" s="19">
        <v>2</v>
      </c>
      <c r="L999" s="19"/>
      <c r="M999" s="19">
        <v>1</v>
      </c>
      <c r="N999" s="19">
        <v>2</v>
      </c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>
        <f t="shared" si="60"/>
        <v>6</v>
      </c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>
        <f t="shared" si="61"/>
        <v>0</v>
      </c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>
        <f t="shared" si="62"/>
        <v>0</v>
      </c>
      <c r="BF999" s="9">
        <f t="shared" si="63"/>
        <v>6</v>
      </c>
    </row>
    <row r="1000" spans="1:58">
      <c r="A1000" s="8" t="s">
        <v>3097</v>
      </c>
      <c r="B1000" s="9" t="s">
        <v>3129</v>
      </c>
      <c r="C1000" s="8" t="s">
        <v>3130</v>
      </c>
      <c r="D1000" s="9" t="s">
        <v>3129</v>
      </c>
      <c r="E1000" s="8" t="s">
        <v>3131</v>
      </c>
      <c r="F1000" s="8" t="s">
        <v>3132</v>
      </c>
      <c r="G1000" s="8" t="s">
        <v>15</v>
      </c>
      <c r="H1000" s="19"/>
      <c r="I1000" s="19"/>
      <c r="J1000" s="19">
        <v>11</v>
      </c>
      <c r="K1000" s="19">
        <v>8</v>
      </c>
      <c r="L1000" s="19">
        <v>11</v>
      </c>
      <c r="M1000" s="19">
        <v>6</v>
      </c>
      <c r="N1000" s="19">
        <v>5</v>
      </c>
      <c r="O1000" s="19">
        <v>12</v>
      </c>
      <c r="P1000" s="19"/>
      <c r="Q1000" s="19">
        <v>48</v>
      </c>
      <c r="R1000" s="19">
        <v>46</v>
      </c>
      <c r="S1000" s="19">
        <v>55</v>
      </c>
      <c r="T1000" s="19">
        <v>28</v>
      </c>
      <c r="U1000" s="19">
        <v>18</v>
      </c>
      <c r="V1000" s="19">
        <v>30</v>
      </c>
      <c r="W1000" s="19"/>
      <c r="X1000" s="19"/>
      <c r="Y1000" s="19"/>
      <c r="Z1000" s="19"/>
      <c r="AA1000" s="19"/>
      <c r="AB1000" s="19">
        <f t="shared" si="60"/>
        <v>278</v>
      </c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>
        <f t="shared" si="61"/>
        <v>0</v>
      </c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>
        <f t="shared" si="62"/>
        <v>0</v>
      </c>
      <c r="BF1000" s="9">
        <f t="shared" si="63"/>
        <v>278</v>
      </c>
    </row>
    <row r="1001" spans="1:58">
      <c r="A1001" s="8" t="s">
        <v>3097</v>
      </c>
      <c r="B1001" s="9" t="s">
        <v>3129</v>
      </c>
      <c r="C1001" s="8" t="s">
        <v>3130</v>
      </c>
      <c r="D1001" s="9" t="s">
        <v>3133</v>
      </c>
      <c r="E1001" s="8" t="s">
        <v>3134</v>
      </c>
      <c r="F1001" s="8" t="s">
        <v>3135</v>
      </c>
      <c r="G1001" s="8" t="s">
        <v>15</v>
      </c>
      <c r="H1001" s="19"/>
      <c r="I1001" s="19"/>
      <c r="J1001" s="19">
        <v>10</v>
      </c>
      <c r="K1001" s="19">
        <v>9</v>
      </c>
      <c r="L1001" s="19">
        <v>6</v>
      </c>
      <c r="M1001" s="19">
        <v>15</v>
      </c>
      <c r="N1001" s="19">
        <v>6</v>
      </c>
      <c r="O1001" s="19">
        <v>10</v>
      </c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>
        <f t="shared" si="60"/>
        <v>56</v>
      </c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>
        <f t="shared" si="61"/>
        <v>0</v>
      </c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>
        <f t="shared" si="62"/>
        <v>0</v>
      </c>
      <c r="BF1001" s="9">
        <f t="shared" si="63"/>
        <v>56</v>
      </c>
    </row>
    <row r="1002" spans="1:58">
      <c r="A1002" s="8" t="s">
        <v>3097</v>
      </c>
      <c r="B1002" s="9" t="s">
        <v>3129</v>
      </c>
      <c r="C1002" s="8" t="s">
        <v>3130</v>
      </c>
      <c r="D1002" s="9" t="s">
        <v>3136</v>
      </c>
      <c r="E1002" s="8" t="s">
        <v>3137</v>
      </c>
      <c r="F1002" s="8" t="s">
        <v>3138</v>
      </c>
      <c r="G1002" s="8" t="s">
        <v>15</v>
      </c>
      <c r="H1002" s="19"/>
      <c r="I1002" s="19"/>
      <c r="J1002" s="19">
        <v>2</v>
      </c>
      <c r="K1002" s="19">
        <v>4</v>
      </c>
      <c r="L1002" s="19"/>
      <c r="M1002" s="19">
        <v>3</v>
      </c>
      <c r="N1002" s="19">
        <v>5</v>
      </c>
      <c r="O1002" s="19">
        <v>1</v>
      </c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>
        <f t="shared" si="60"/>
        <v>15</v>
      </c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>
        <f t="shared" si="61"/>
        <v>0</v>
      </c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>
        <f t="shared" si="62"/>
        <v>0</v>
      </c>
      <c r="BF1002" s="9">
        <f t="shared" si="63"/>
        <v>15</v>
      </c>
    </row>
    <row r="1003" spans="1:58">
      <c r="A1003" s="8" t="s">
        <v>3097</v>
      </c>
      <c r="B1003" s="9" t="s">
        <v>3129</v>
      </c>
      <c r="C1003" s="8" t="s">
        <v>3130</v>
      </c>
      <c r="D1003" s="9" t="s">
        <v>3139</v>
      </c>
      <c r="E1003" s="8" t="s">
        <v>3140</v>
      </c>
      <c r="F1003" s="8" t="s">
        <v>2639</v>
      </c>
      <c r="G1003" s="8" t="s">
        <v>15</v>
      </c>
      <c r="H1003" s="19"/>
      <c r="I1003" s="19"/>
      <c r="J1003" s="19">
        <v>2</v>
      </c>
      <c r="K1003" s="19">
        <v>6</v>
      </c>
      <c r="L1003" s="19">
        <v>3</v>
      </c>
      <c r="M1003" s="19">
        <v>5</v>
      </c>
      <c r="N1003" s="19">
        <v>8</v>
      </c>
      <c r="O1003" s="19">
        <v>5</v>
      </c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>
        <f t="shared" si="60"/>
        <v>29</v>
      </c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>
        <f t="shared" si="61"/>
        <v>0</v>
      </c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>
        <f t="shared" si="62"/>
        <v>0</v>
      </c>
      <c r="BF1003" s="9">
        <f t="shared" si="63"/>
        <v>29</v>
      </c>
    </row>
    <row r="1004" spans="1:58">
      <c r="A1004" s="8" t="s">
        <v>3097</v>
      </c>
      <c r="B1004" s="9" t="s">
        <v>3129</v>
      </c>
      <c r="C1004" s="8" t="s">
        <v>3130</v>
      </c>
      <c r="D1004" s="9" t="s">
        <v>3141</v>
      </c>
      <c r="E1004" s="8" t="s">
        <v>3142</v>
      </c>
      <c r="F1004" s="8" t="s">
        <v>3143</v>
      </c>
      <c r="G1004" s="8" t="s">
        <v>15</v>
      </c>
      <c r="H1004" s="19"/>
      <c r="I1004" s="19"/>
      <c r="J1004" s="19"/>
      <c r="K1004" s="19">
        <v>1</v>
      </c>
      <c r="L1004" s="19">
        <v>2</v>
      </c>
      <c r="M1004" s="19">
        <v>2</v>
      </c>
      <c r="N1004" s="19"/>
      <c r="O1004" s="19">
        <v>1</v>
      </c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>
        <f t="shared" si="60"/>
        <v>6</v>
      </c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>
        <f t="shared" si="61"/>
        <v>0</v>
      </c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>
        <f t="shared" si="62"/>
        <v>0</v>
      </c>
      <c r="BF1004" s="9">
        <f t="shared" si="63"/>
        <v>6</v>
      </c>
    </row>
    <row r="1005" spans="1:58">
      <c r="A1005" s="8" t="s">
        <v>3097</v>
      </c>
      <c r="B1005" s="9" t="s">
        <v>3129</v>
      </c>
      <c r="C1005" s="8" t="s">
        <v>3130</v>
      </c>
      <c r="D1005" s="9" t="s">
        <v>3144</v>
      </c>
      <c r="E1005" s="8" t="s">
        <v>3145</v>
      </c>
      <c r="F1005" s="8" t="s">
        <v>3146</v>
      </c>
      <c r="G1005" s="8" t="s">
        <v>15</v>
      </c>
      <c r="H1005" s="19"/>
      <c r="I1005" s="19"/>
      <c r="J1005" s="19">
        <v>3</v>
      </c>
      <c r="K1005" s="19">
        <v>2</v>
      </c>
      <c r="L1005" s="19">
        <v>8</v>
      </c>
      <c r="M1005" s="19"/>
      <c r="N1005" s="19">
        <v>2</v>
      </c>
      <c r="O1005" s="19">
        <v>3</v>
      </c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>
        <f t="shared" si="60"/>
        <v>18</v>
      </c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>
        <f t="shared" si="61"/>
        <v>0</v>
      </c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>
        <f t="shared" si="62"/>
        <v>0</v>
      </c>
      <c r="BF1005" s="9">
        <f t="shared" si="63"/>
        <v>18</v>
      </c>
    </row>
    <row r="1006" spans="1:58">
      <c r="A1006" s="8" t="s">
        <v>3097</v>
      </c>
      <c r="B1006" s="9" t="s">
        <v>3129</v>
      </c>
      <c r="C1006" s="8" t="s">
        <v>3130</v>
      </c>
      <c r="D1006" s="9" t="s">
        <v>3147</v>
      </c>
      <c r="E1006" s="8" t="s">
        <v>3148</v>
      </c>
      <c r="F1006" s="8" t="s">
        <v>3149</v>
      </c>
      <c r="G1006" s="8" t="s">
        <v>15</v>
      </c>
      <c r="H1006" s="19"/>
      <c r="I1006" s="19"/>
      <c r="J1006" s="19">
        <v>4</v>
      </c>
      <c r="K1006" s="19">
        <v>8</v>
      </c>
      <c r="L1006" s="19">
        <v>5</v>
      </c>
      <c r="M1006" s="19">
        <v>3</v>
      </c>
      <c r="N1006" s="19">
        <v>5</v>
      </c>
      <c r="O1006" s="19">
        <v>5</v>
      </c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>
        <f t="shared" si="60"/>
        <v>30</v>
      </c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>
        <f t="shared" si="61"/>
        <v>0</v>
      </c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>
        <f t="shared" si="62"/>
        <v>0</v>
      </c>
      <c r="BF1006" s="9">
        <f t="shared" si="63"/>
        <v>30</v>
      </c>
    </row>
    <row r="1007" spans="1:58">
      <c r="A1007" s="8" t="s">
        <v>3097</v>
      </c>
      <c r="B1007" s="9" t="s">
        <v>3129</v>
      </c>
      <c r="C1007" s="8" t="s">
        <v>3130</v>
      </c>
      <c r="D1007" s="9" t="s">
        <v>3150</v>
      </c>
      <c r="E1007" s="8" t="s">
        <v>3151</v>
      </c>
      <c r="F1007" s="8" t="s">
        <v>3152</v>
      </c>
      <c r="G1007" s="8" t="s">
        <v>15</v>
      </c>
      <c r="H1007" s="19"/>
      <c r="I1007" s="19"/>
      <c r="J1007" s="19"/>
      <c r="K1007" s="19">
        <v>6</v>
      </c>
      <c r="L1007" s="19">
        <v>4</v>
      </c>
      <c r="M1007" s="19">
        <v>2</v>
      </c>
      <c r="N1007" s="19">
        <v>3</v>
      </c>
      <c r="O1007" s="19">
        <v>2</v>
      </c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>
        <f t="shared" si="60"/>
        <v>17</v>
      </c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>
        <f t="shared" si="61"/>
        <v>0</v>
      </c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>
        <f t="shared" si="62"/>
        <v>0</v>
      </c>
      <c r="BF1007" s="9">
        <f t="shared" si="63"/>
        <v>17</v>
      </c>
    </row>
    <row r="1008" spans="1:58">
      <c r="A1008" s="8" t="s">
        <v>3097</v>
      </c>
      <c r="B1008" s="9" t="s">
        <v>3129</v>
      </c>
      <c r="C1008" s="8" t="s">
        <v>3130</v>
      </c>
      <c r="D1008" s="9" t="s">
        <v>3153</v>
      </c>
      <c r="E1008" s="8" t="s">
        <v>3154</v>
      </c>
      <c r="F1008" s="8" t="s">
        <v>3155</v>
      </c>
      <c r="G1008" s="8" t="s">
        <v>15</v>
      </c>
      <c r="H1008" s="19"/>
      <c r="I1008" s="19"/>
      <c r="J1008" s="19">
        <v>2</v>
      </c>
      <c r="K1008" s="19"/>
      <c r="L1008" s="19">
        <v>1</v>
      </c>
      <c r="M1008" s="19">
        <v>2</v>
      </c>
      <c r="N1008" s="19"/>
      <c r="O1008" s="19">
        <v>2</v>
      </c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>
        <f t="shared" si="60"/>
        <v>7</v>
      </c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>
        <f t="shared" si="61"/>
        <v>0</v>
      </c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>
        <f t="shared" si="62"/>
        <v>0</v>
      </c>
      <c r="BF1008" s="9">
        <f t="shared" si="63"/>
        <v>7</v>
      </c>
    </row>
    <row r="1009" spans="1:58">
      <c r="A1009" s="8" t="s">
        <v>3097</v>
      </c>
      <c r="B1009" s="9" t="s">
        <v>3129</v>
      </c>
      <c r="C1009" s="8" t="s">
        <v>3130</v>
      </c>
      <c r="D1009" s="9" t="s">
        <v>3156</v>
      </c>
      <c r="E1009" s="8" t="s">
        <v>3157</v>
      </c>
      <c r="F1009" s="8" t="s">
        <v>3158</v>
      </c>
      <c r="G1009" s="8" t="s">
        <v>15</v>
      </c>
      <c r="H1009" s="19"/>
      <c r="I1009" s="19"/>
      <c r="J1009" s="19">
        <v>1</v>
      </c>
      <c r="K1009" s="19">
        <v>1</v>
      </c>
      <c r="L1009" s="19"/>
      <c r="M1009" s="19"/>
      <c r="N1009" s="19">
        <v>2</v>
      </c>
      <c r="O1009" s="19">
        <v>1</v>
      </c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>
        <f t="shared" si="60"/>
        <v>5</v>
      </c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>
        <f t="shared" si="61"/>
        <v>0</v>
      </c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>
        <f t="shared" si="62"/>
        <v>0</v>
      </c>
      <c r="BF1009" s="9">
        <f t="shared" si="63"/>
        <v>5</v>
      </c>
    </row>
    <row r="1010" spans="1:58">
      <c r="A1010" s="8" t="s">
        <v>3097</v>
      </c>
      <c r="B1010" s="9" t="s">
        <v>3129</v>
      </c>
      <c r="C1010" s="8" t="s">
        <v>3130</v>
      </c>
      <c r="D1010" s="9" t="s">
        <v>3159</v>
      </c>
      <c r="E1010" s="8" t="s">
        <v>3160</v>
      </c>
      <c r="F1010" s="8" t="s">
        <v>3161</v>
      </c>
      <c r="G1010" s="8" t="s">
        <v>15</v>
      </c>
      <c r="H1010" s="19"/>
      <c r="I1010" s="19"/>
      <c r="J1010" s="19">
        <v>1</v>
      </c>
      <c r="K1010" s="19">
        <v>1</v>
      </c>
      <c r="L1010" s="19"/>
      <c r="M1010" s="19">
        <v>2</v>
      </c>
      <c r="N1010" s="19">
        <v>1</v>
      </c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>
        <f t="shared" si="60"/>
        <v>5</v>
      </c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>
        <f t="shared" si="61"/>
        <v>0</v>
      </c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>
        <f t="shared" si="62"/>
        <v>0</v>
      </c>
      <c r="BF1010" s="9">
        <f t="shared" si="63"/>
        <v>5</v>
      </c>
    </row>
    <row r="1011" spans="1:58">
      <c r="A1011" s="8" t="s">
        <v>3097</v>
      </c>
      <c r="B1011" s="9" t="s">
        <v>3129</v>
      </c>
      <c r="C1011" s="8" t="s">
        <v>3130</v>
      </c>
      <c r="D1011" s="9" t="s">
        <v>3162</v>
      </c>
      <c r="E1011" s="8" t="s">
        <v>3163</v>
      </c>
      <c r="F1011" s="8" t="s">
        <v>3164</v>
      </c>
      <c r="G1011" s="8" t="s">
        <v>15</v>
      </c>
      <c r="H1011" s="19"/>
      <c r="I1011" s="19"/>
      <c r="J1011" s="19">
        <v>2</v>
      </c>
      <c r="K1011" s="19">
        <v>1</v>
      </c>
      <c r="L1011" s="19">
        <v>4</v>
      </c>
      <c r="M1011" s="19">
        <v>3</v>
      </c>
      <c r="N1011" s="19">
        <v>9</v>
      </c>
      <c r="O1011" s="19">
        <v>7</v>
      </c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>
        <f t="shared" si="60"/>
        <v>26</v>
      </c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>
        <f t="shared" si="61"/>
        <v>0</v>
      </c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>
        <f t="shared" si="62"/>
        <v>0</v>
      </c>
      <c r="BF1011" s="9">
        <f t="shared" si="63"/>
        <v>26</v>
      </c>
    </row>
    <row r="1012" spans="1:58">
      <c r="A1012" s="8" t="s">
        <v>3097</v>
      </c>
      <c r="B1012" s="9" t="s">
        <v>3129</v>
      </c>
      <c r="C1012" s="8" t="s">
        <v>3130</v>
      </c>
      <c r="D1012" s="9" t="s">
        <v>3165</v>
      </c>
      <c r="E1012" s="8" t="s">
        <v>3166</v>
      </c>
      <c r="F1012" s="8" t="s">
        <v>3167</v>
      </c>
      <c r="G1012" s="8" t="s">
        <v>15</v>
      </c>
      <c r="H1012" s="19"/>
      <c r="I1012" s="19"/>
      <c r="J1012" s="19">
        <v>5</v>
      </c>
      <c r="K1012" s="19">
        <v>3</v>
      </c>
      <c r="L1012" s="19">
        <v>4</v>
      </c>
      <c r="M1012" s="19">
        <v>6</v>
      </c>
      <c r="N1012" s="19">
        <v>1</v>
      </c>
      <c r="O1012" s="19">
        <v>8</v>
      </c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>
        <f t="shared" si="60"/>
        <v>27</v>
      </c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>
        <f t="shared" si="61"/>
        <v>0</v>
      </c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>
        <f t="shared" si="62"/>
        <v>0</v>
      </c>
      <c r="BF1012" s="9">
        <f t="shared" si="63"/>
        <v>27</v>
      </c>
    </row>
    <row r="1013" spans="1:58">
      <c r="A1013" s="8" t="s">
        <v>3097</v>
      </c>
      <c r="B1013" s="9" t="s">
        <v>3129</v>
      </c>
      <c r="C1013" s="8" t="s">
        <v>3130</v>
      </c>
      <c r="D1013" s="9" t="s">
        <v>3168</v>
      </c>
      <c r="E1013" s="8" t="s">
        <v>3169</v>
      </c>
      <c r="F1013" s="8" t="s">
        <v>3170</v>
      </c>
      <c r="G1013" s="8" t="s">
        <v>15</v>
      </c>
      <c r="H1013" s="19"/>
      <c r="I1013" s="19"/>
      <c r="J1013" s="19">
        <v>2</v>
      </c>
      <c r="K1013" s="19">
        <v>1</v>
      </c>
      <c r="L1013" s="19"/>
      <c r="M1013" s="19">
        <v>3</v>
      </c>
      <c r="N1013" s="19"/>
      <c r="O1013" s="19">
        <v>6</v>
      </c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>
        <f t="shared" si="60"/>
        <v>12</v>
      </c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>
        <f t="shared" si="61"/>
        <v>0</v>
      </c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>
        <f t="shared" si="62"/>
        <v>0</v>
      </c>
      <c r="BF1013" s="9">
        <f t="shared" si="63"/>
        <v>12</v>
      </c>
    </row>
    <row r="1014" spans="1:58">
      <c r="A1014" s="8" t="s">
        <v>3097</v>
      </c>
      <c r="B1014" s="9" t="s">
        <v>3129</v>
      </c>
      <c r="C1014" s="8" t="s">
        <v>3130</v>
      </c>
      <c r="D1014" s="9" t="s">
        <v>3171</v>
      </c>
      <c r="E1014" s="8" t="s">
        <v>3172</v>
      </c>
      <c r="F1014" s="8" t="s">
        <v>3173</v>
      </c>
      <c r="G1014" s="8" t="s">
        <v>15</v>
      </c>
      <c r="H1014" s="19"/>
      <c r="I1014" s="19"/>
      <c r="J1014" s="19">
        <v>1</v>
      </c>
      <c r="K1014" s="19">
        <v>2</v>
      </c>
      <c r="L1014" s="19">
        <v>1</v>
      </c>
      <c r="M1014" s="19">
        <v>1</v>
      </c>
      <c r="N1014" s="19">
        <v>1</v>
      </c>
      <c r="O1014" s="19">
        <v>1</v>
      </c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>
        <f t="shared" si="60"/>
        <v>7</v>
      </c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>
        <f t="shared" si="61"/>
        <v>0</v>
      </c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>
        <f t="shared" si="62"/>
        <v>0</v>
      </c>
      <c r="BF1014" s="9">
        <f t="shared" si="63"/>
        <v>7</v>
      </c>
    </row>
    <row r="1015" spans="1:58">
      <c r="A1015" s="8" t="s">
        <v>3097</v>
      </c>
      <c r="B1015" s="9" t="s">
        <v>3129</v>
      </c>
      <c r="C1015" s="8" t="s">
        <v>3130</v>
      </c>
      <c r="D1015" s="9" t="s">
        <v>3174</v>
      </c>
      <c r="E1015" s="8" t="s">
        <v>3175</v>
      </c>
      <c r="F1015" s="8" t="s">
        <v>3176</v>
      </c>
      <c r="G1015" s="8" t="s">
        <v>15</v>
      </c>
      <c r="H1015" s="19"/>
      <c r="I1015" s="19"/>
      <c r="J1015" s="19">
        <v>4</v>
      </c>
      <c r="K1015" s="19">
        <v>5</v>
      </c>
      <c r="L1015" s="19">
        <v>2</v>
      </c>
      <c r="M1015" s="19">
        <v>6</v>
      </c>
      <c r="N1015" s="19">
        <v>3</v>
      </c>
      <c r="O1015" s="19">
        <v>2</v>
      </c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>
        <f t="shared" si="60"/>
        <v>22</v>
      </c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>
        <f t="shared" si="61"/>
        <v>0</v>
      </c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>
        <f t="shared" si="62"/>
        <v>0</v>
      </c>
      <c r="BF1015" s="9">
        <f t="shared" si="63"/>
        <v>22</v>
      </c>
    </row>
    <row r="1016" spans="1:58">
      <c r="A1016" s="8" t="s">
        <v>3097</v>
      </c>
      <c r="B1016" s="9" t="s">
        <v>3177</v>
      </c>
      <c r="C1016" s="8" t="s">
        <v>1218</v>
      </c>
      <c r="D1016" s="9" t="s">
        <v>3178</v>
      </c>
      <c r="E1016" s="8" t="s">
        <v>3179</v>
      </c>
      <c r="F1016" s="8" t="s">
        <v>3180</v>
      </c>
      <c r="G1016" s="8" t="s">
        <v>15</v>
      </c>
      <c r="H1016" s="19"/>
      <c r="I1016" s="19"/>
      <c r="J1016" s="19">
        <v>1</v>
      </c>
      <c r="K1016" s="19"/>
      <c r="L1016" s="19"/>
      <c r="M1016" s="19">
        <v>1</v>
      </c>
      <c r="N1016" s="19">
        <v>1</v>
      </c>
      <c r="O1016" s="19">
        <v>2</v>
      </c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>
        <f t="shared" si="60"/>
        <v>5</v>
      </c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>
        <f t="shared" si="61"/>
        <v>0</v>
      </c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>
        <f t="shared" si="62"/>
        <v>0</v>
      </c>
      <c r="BF1016" s="9">
        <f t="shared" si="63"/>
        <v>5</v>
      </c>
    </row>
    <row r="1017" spans="1:58">
      <c r="A1017" s="8" t="s">
        <v>3097</v>
      </c>
      <c r="B1017" s="9" t="s">
        <v>3177</v>
      </c>
      <c r="C1017" s="8" t="s">
        <v>1218</v>
      </c>
      <c r="D1017" s="9" t="s">
        <v>3181</v>
      </c>
      <c r="E1017" s="8" t="s">
        <v>3182</v>
      </c>
      <c r="F1017" s="8" t="s">
        <v>3183</v>
      </c>
      <c r="G1017" s="8" t="s">
        <v>15</v>
      </c>
      <c r="H1017" s="19"/>
      <c r="I1017" s="19"/>
      <c r="J1017" s="19">
        <v>3</v>
      </c>
      <c r="K1017" s="19">
        <v>2</v>
      </c>
      <c r="L1017" s="19">
        <v>2</v>
      </c>
      <c r="M1017" s="19">
        <v>1</v>
      </c>
      <c r="N1017" s="19">
        <v>2</v>
      </c>
      <c r="O1017" s="19">
        <v>3</v>
      </c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>
        <f t="shared" si="60"/>
        <v>13</v>
      </c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>
        <f t="shared" si="61"/>
        <v>0</v>
      </c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>
        <f t="shared" si="62"/>
        <v>0</v>
      </c>
      <c r="BF1017" s="9">
        <f t="shared" si="63"/>
        <v>13</v>
      </c>
    </row>
    <row r="1018" spans="1:58">
      <c r="A1018" s="8" t="s">
        <v>3097</v>
      </c>
      <c r="B1018" s="9" t="s">
        <v>3177</v>
      </c>
      <c r="C1018" s="8" t="s">
        <v>1218</v>
      </c>
      <c r="D1018" s="9" t="s">
        <v>3184</v>
      </c>
      <c r="E1018" s="8" t="s">
        <v>3185</v>
      </c>
      <c r="F1018" s="8" t="s">
        <v>3186</v>
      </c>
      <c r="G1018" s="8" t="s">
        <v>15</v>
      </c>
      <c r="H1018" s="19"/>
      <c r="I1018" s="19"/>
      <c r="J1018" s="19"/>
      <c r="K1018" s="19">
        <v>2</v>
      </c>
      <c r="L1018" s="19">
        <v>3</v>
      </c>
      <c r="M1018" s="19">
        <v>2</v>
      </c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>
        <f t="shared" si="60"/>
        <v>7</v>
      </c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>
        <f t="shared" si="61"/>
        <v>0</v>
      </c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>
        <f t="shared" si="62"/>
        <v>0</v>
      </c>
      <c r="BF1018" s="9">
        <f t="shared" si="63"/>
        <v>7</v>
      </c>
    </row>
    <row r="1019" spans="1:58">
      <c r="A1019" s="8" t="s">
        <v>3097</v>
      </c>
      <c r="B1019" s="9" t="s">
        <v>3177</v>
      </c>
      <c r="C1019" s="8" t="s">
        <v>1218</v>
      </c>
      <c r="D1019" s="9" t="s">
        <v>3187</v>
      </c>
      <c r="E1019" s="8" t="s">
        <v>3188</v>
      </c>
      <c r="F1019" s="8" t="s">
        <v>3189</v>
      </c>
      <c r="G1019" s="8" t="s">
        <v>15</v>
      </c>
      <c r="H1019" s="19"/>
      <c r="I1019" s="19"/>
      <c r="J1019" s="19">
        <v>1</v>
      </c>
      <c r="K1019" s="19">
        <v>2</v>
      </c>
      <c r="L1019" s="19"/>
      <c r="M1019" s="19"/>
      <c r="N1019" s="19">
        <v>1</v>
      </c>
      <c r="O1019" s="19">
        <v>1</v>
      </c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>
        <f t="shared" si="60"/>
        <v>5</v>
      </c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>
        <f t="shared" si="61"/>
        <v>0</v>
      </c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>
        <f t="shared" si="62"/>
        <v>0</v>
      </c>
      <c r="BF1019" s="9">
        <f t="shared" si="63"/>
        <v>5</v>
      </c>
    </row>
    <row r="1020" spans="1:58">
      <c r="A1020" s="8" t="s">
        <v>3097</v>
      </c>
      <c r="B1020" s="9" t="s">
        <v>3177</v>
      </c>
      <c r="C1020" s="8" t="s">
        <v>1218</v>
      </c>
      <c r="D1020" s="9" t="s">
        <v>3190</v>
      </c>
      <c r="E1020" s="8" t="s">
        <v>3191</v>
      </c>
      <c r="F1020" s="8" t="s">
        <v>3192</v>
      </c>
      <c r="G1020" s="8" t="s">
        <v>15</v>
      </c>
      <c r="H1020" s="19"/>
      <c r="I1020" s="19"/>
      <c r="J1020" s="19">
        <v>1</v>
      </c>
      <c r="K1020" s="19">
        <v>1</v>
      </c>
      <c r="L1020" s="19">
        <v>2</v>
      </c>
      <c r="M1020" s="19">
        <v>1</v>
      </c>
      <c r="N1020" s="19"/>
      <c r="O1020" s="19">
        <v>2</v>
      </c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>
        <f t="shared" si="60"/>
        <v>7</v>
      </c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>
        <f t="shared" si="61"/>
        <v>0</v>
      </c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>
        <f t="shared" si="62"/>
        <v>0</v>
      </c>
      <c r="BF1020" s="9">
        <f t="shared" si="63"/>
        <v>7</v>
      </c>
    </row>
    <row r="1021" spans="1:58">
      <c r="A1021" s="8" t="s">
        <v>3097</v>
      </c>
      <c r="B1021" s="9" t="s">
        <v>3177</v>
      </c>
      <c r="C1021" s="8" t="s">
        <v>1218</v>
      </c>
      <c r="D1021" s="9" t="s">
        <v>3193</v>
      </c>
      <c r="E1021" s="8" t="s">
        <v>3194</v>
      </c>
      <c r="F1021" s="8" t="s">
        <v>3195</v>
      </c>
      <c r="G1021" s="8" t="s">
        <v>15</v>
      </c>
      <c r="H1021" s="19"/>
      <c r="I1021" s="19"/>
      <c r="J1021" s="19">
        <v>1</v>
      </c>
      <c r="K1021" s="19">
        <v>2</v>
      </c>
      <c r="L1021" s="19">
        <v>1</v>
      </c>
      <c r="M1021" s="19">
        <v>3</v>
      </c>
      <c r="N1021" s="19">
        <v>4</v>
      </c>
      <c r="O1021" s="19">
        <v>7</v>
      </c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>
        <f t="shared" si="60"/>
        <v>18</v>
      </c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>
        <f t="shared" si="61"/>
        <v>0</v>
      </c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>
        <f t="shared" si="62"/>
        <v>0</v>
      </c>
      <c r="BF1021" s="9">
        <f t="shared" si="63"/>
        <v>18</v>
      </c>
    </row>
    <row r="1022" spans="1:58">
      <c r="A1022" s="8" t="s">
        <v>3097</v>
      </c>
      <c r="B1022" s="9" t="s">
        <v>3177</v>
      </c>
      <c r="C1022" s="8" t="s">
        <v>1218</v>
      </c>
      <c r="D1022" s="9" t="s">
        <v>3196</v>
      </c>
      <c r="E1022" s="8" t="s">
        <v>3197</v>
      </c>
      <c r="F1022" s="8" t="s">
        <v>3198</v>
      </c>
      <c r="G1022" s="8" t="s">
        <v>15</v>
      </c>
      <c r="H1022" s="19"/>
      <c r="I1022" s="19"/>
      <c r="J1022" s="19"/>
      <c r="K1022" s="19">
        <v>1</v>
      </c>
      <c r="L1022" s="19">
        <v>2</v>
      </c>
      <c r="M1022" s="19">
        <v>2</v>
      </c>
      <c r="N1022" s="19">
        <v>2</v>
      </c>
      <c r="O1022" s="19">
        <v>3</v>
      </c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>
        <f t="shared" si="60"/>
        <v>10</v>
      </c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>
        <f t="shared" si="61"/>
        <v>0</v>
      </c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>
        <f t="shared" si="62"/>
        <v>0</v>
      </c>
      <c r="BF1022" s="9">
        <f t="shared" si="63"/>
        <v>10</v>
      </c>
    </row>
    <row r="1023" spans="1:58">
      <c r="A1023" s="8" t="s">
        <v>3097</v>
      </c>
      <c r="B1023" s="9" t="s">
        <v>3177</v>
      </c>
      <c r="C1023" s="8" t="s">
        <v>1218</v>
      </c>
      <c r="D1023" s="9" t="s">
        <v>3199</v>
      </c>
      <c r="E1023" s="8" t="s">
        <v>3200</v>
      </c>
      <c r="F1023" s="8" t="s">
        <v>3201</v>
      </c>
      <c r="G1023" s="8" t="s">
        <v>15</v>
      </c>
      <c r="H1023" s="19"/>
      <c r="I1023" s="19"/>
      <c r="J1023" s="19">
        <v>1</v>
      </c>
      <c r="K1023" s="19">
        <v>2</v>
      </c>
      <c r="L1023" s="19">
        <v>1</v>
      </c>
      <c r="M1023" s="19"/>
      <c r="N1023" s="19">
        <v>3</v>
      </c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>
        <f t="shared" si="60"/>
        <v>7</v>
      </c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>
        <f t="shared" si="61"/>
        <v>0</v>
      </c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>
        <f t="shared" si="62"/>
        <v>0</v>
      </c>
      <c r="BF1023" s="9">
        <f t="shared" si="63"/>
        <v>7</v>
      </c>
    </row>
    <row r="1024" spans="1:58">
      <c r="A1024" s="8" t="s">
        <v>3097</v>
      </c>
      <c r="B1024" s="9" t="s">
        <v>3177</v>
      </c>
      <c r="C1024" s="8" t="s">
        <v>1218</v>
      </c>
      <c r="D1024" s="9" t="s">
        <v>3177</v>
      </c>
      <c r="E1024" s="8" t="s">
        <v>3202</v>
      </c>
      <c r="F1024" s="8" t="s">
        <v>3203</v>
      </c>
      <c r="G1024" s="8" t="s">
        <v>15</v>
      </c>
      <c r="H1024" s="19"/>
      <c r="I1024" s="19"/>
      <c r="J1024" s="19">
        <v>11</v>
      </c>
      <c r="K1024" s="19">
        <v>4</v>
      </c>
      <c r="L1024" s="19">
        <v>8</v>
      </c>
      <c r="M1024" s="19">
        <v>7</v>
      </c>
      <c r="N1024" s="19">
        <v>9</v>
      </c>
      <c r="O1024" s="19">
        <v>6</v>
      </c>
      <c r="P1024" s="19"/>
      <c r="Q1024" s="19">
        <v>19</v>
      </c>
      <c r="R1024" s="19">
        <v>25</v>
      </c>
      <c r="S1024" s="19">
        <v>20</v>
      </c>
      <c r="T1024" s="19">
        <v>13</v>
      </c>
      <c r="U1024" s="19">
        <v>17</v>
      </c>
      <c r="V1024" s="19">
        <v>13</v>
      </c>
      <c r="W1024" s="19"/>
      <c r="X1024" s="19"/>
      <c r="Y1024" s="19"/>
      <c r="Z1024" s="19"/>
      <c r="AA1024" s="19"/>
      <c r="AB1024" s="19">
        <f t="shared" si="60"/>
        <v>152</v>
      </c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>
        <f t="shared" si="61"/>
        <v>0</v>
      </c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>
        <f t="shared" si="62"/>
        <v>0</v>
      </c>
      <c r="BF1024" s="9">
        <f t="shared" si="63"/>
        <v>152</v>
      </c>
    </row>
    <row r="1025" spans="1:58">
      <c r="A1025" s="8" t="s">
        <v>3097</v>
      </c>
      <c r="B1025" s="9" t="s">
        <v>3177</v>
      </c>
      <c r="C1025" s="8" t="s">
        <v>1218</v>
      </c>
      <c r="D1025" s="9" t="s">
        <v>3204</v>
      </c>
      <c r="E1025" s="8" t="s">
        <v>3205</v>
      </c>
      <c r="F1025" s="8" t="s">
        <v>3206</v>
      </c>
      <c r="G1025" s="8" t="s">
        <v>15</v>
      </c>
      <c r="H1025" s="19"/>
      <c r="I1025" s="19"/>
      <c r="J1025" s="19"/>
      <c r="K1025" s="19"/>
      <c r="L1025" s="19">
        <v>1</v>
      </c>
      <c r="M1025" s="19">
        <v>1</v>
      </c>
      <c r="N1025" s="19"/>
      <c r="O1025" s="19">
        <v>1</v>
      </c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>
        <f t="shared" si="60"/>
        <v>3</v>
      </c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>
        <f t="shared" si="61"/>
        <v>0</v>
      </c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>
        <f t="shared" si="62"/>
        <v>0</v>
      </c>
      <c r="BF1025" s="9">
        <f t="shared" si="63"/>
        <v>3</v>
      </c>
    </row>
    <row r="1026" spans="1:58">
      <c r="A1026" s="8" t="s">
        <v>3207</v>
      </c>
      <c r="B1026" s="9" t="s">
        <v>3208</v>
      </c>
      <c r="C1026" s="8" t="s">
        <v>3209</v>
      </c>
      <c r="D1026" s="9" t="s">
        <v>3208</v>
      </c>
      <c r="E1026" s="8" t="s">
        <v>3210</v>
      </c>
      <c r="F1026" s="8" t="s">
        <v>3211</v>
      </c>
      <c r="G1026" s="8" t="s">
        <v>11</v>
      </c>
      <c r="H1026" s="19"/>
      <c r="I1026" s="19"/>
      <c r="J1026" s="19"/>
      <c r="K1026" s="19"/>
      <c r="L1026" s="19"/>
      <c r="M1026" s="19"/>
      <c r="N1026" s="19"/>
      <c r="O1026" s="19"/>
      <c r="P1026" s="19"/>
      <c r="Q1026" s="19">
        <v>42</v>
      </c>
      <c r="R1026" s="19">
        <v>56</v>
      </c>
      <c r="S1026" s="19">
        <v>43</v>
      </c>
      <c r="T1026" s="19">
        <v>41</v>
      </c>
      <c r="U1026" s="19">
        <v>52</v>
      </c>
      <c r="V1026" s="19">
        <v>32</v>
      </c>
      <c r="W1026" s="19"/>
      <c r="X1026" s="19"/>
      <c r="Y1026" s="19"/>
      <c r="Z1026" s="19"/>
      <c r="AA1026" s="19"/>
      <c r="AB1026" s="19">
        <f t="shared" si="60"/>
        <v>266</v>
      </c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>
        <f t="shared" si="61"/>
        <v>0</v>
      </c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>
        <f t="shared" si="62"/>
        <v>0</v>
      </c>
      <c r="BF1026" s="9">
        <f t="shared" si="63"/>
        <v>266</v>
      </c>
    </row>
    <row r="1027" spans="1:58">
      <c r="A1027" s="8" t="s">
        <v>3207</v>
      </c>
      <c r="B1027" s="9" t="s">
        <v>3208</v>
      </c>
      <c r="C1027" s="8" t="s">
        <v>3209</v>
      </c>
      <c r="D1027" s="9" t="s">
        <v>3212</v>
      </c>
      <c r="E1027" s="8" t="s">
        <v>3213</v>
      </c>
      <c r="F1027" s="8" t="s">
        <v>3214</v>
      </c>
      <c r="G1027" s="8" t="s">
        <v>11</v>
      </c>
      <c r="H1027" s="19"/>
      <c r="I1027" s="19"/>
      <c r="J1027" s="19">
        <v>14</v>
      </c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>
        <f t="shared" si="60"/>
        <v>14</v>
      </c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>
        <f t="shared" si="61"/>
        <v>0</v>
      </c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>
        <f t="shared" si="62"/>
        <v>0</v>
      </c>
      <c r="BF1027" s="9">
        <f t="shared" si="63"/>
        <v>14</v>
      </c>
    </row>
    <row r="1028" spans="1:58">
      <c r="A1028" s="8" t="s">
        <v>3207</v>
      </c>
      <c r="B1028" s="9" t="s">
        <v>3208</v>
      </c>
      <c r="C1028" s="8" t="s">
        <v>3209</v>
      </c>
      <c r="D1028" s="9" t="s">
        <v>3215</v>
      </c>
      <c r="E1028" s="8" t="s">
        <v>3216</v>
      </c>
      <c r="F1028" s="8" t="s">
        <v>3217</v>
      </c>
      <c r="G1028" s="8" t="s">
        <v>15</v>
      </c>
      <c r="H1028" s="19"/>
      <c r="I1028" s="19"/>
      <c r="J1028" s="19"/>
      <c r="K1028" s="19">
        <v>1</v>
      </c>
      <c r="L1028" s="19">
        <v>4</v>
      </c>
      <c r="M1028" s="19"/>
      <c r="N1028" s="19">
        <v>2</v>
      </c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>
        <f t="shared" si="60"/>
        <v>7</v>
      </c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>
        <f t="shared" si="61"/>
        <v>0</v>
      </c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>
        <f t="shared" si="62"/>
        <v>0</v>
      </c>
      <c r="BF1028" s="9">
        <f t="shared" si="63"/>
        <v>7</v>
      </c>
    </row>
    <row r="1029" spans="1:58">
      <c r="A1029" s="8" t="s">
        <v>3207</v>
      </c>
      <c r="B1029" s="9" t="s">
        <v>3208</v>
      </c>
      <c r="C1029" s="8" t="s">
        <v>3209</v>
      </c>
      <c r="D1029" s="9" t="s">
        <v>3218</v>
      </c>
      <c r="E1029" s="8" t="s">
        <v>3219</v>
      </c>
      <c r="F1029" s="8" t="s">
        <v>3220</v>
      </c>
      <c r="G1029" s="8" t="s">
        <v>15</v>
      </c>
      <c r="H1029" s="19"/>
      <c r="I1029" s="19"/>
      <c r="J1029" s="19"/>
      <c r="K1029" s="19"/>
      <c r="L1029" s="19">
        <v>1</v>
      </c>
      <c r="M1029" s="19">
        <v>2</v>
      </c>
      <c r="N1029" s="19"/>
      <c r="O1029" s="19">
        <v>1</v>
      </c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>
        <f t="shared" si="60"/>
        <v>4</v>
      </c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>
        <f t="shared" si="61"/>
        <v>0</v>
      </c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>
        <f t="shared" si="62"/>
        <v>0</v>
      </c>
      <c r="BF1029" s="9">
        <f t="shared" si="63"/>
        <v>4</v>
      </c>
    </row>
    <row r="1030" spans="1:58">
      <c r="A1030" s="8" t="s">
        <v>3207</v>
      </c>
      <c r="B1030" s="9" t="s">
        <v>3208</v>
      </c>
      <c r="C1030" s="8" t="s">
        <v>3209</v>
      </c>
      <c r="D1030" s="9" t="s">
        <v>3221</v>
      </c>
      <c r="E1030" s="8" t="s">
        <v>3222</v>
      </c>
      <c r="F1030" s="8" t="s">
        <v>3223</v>
      </c>
      <c r="G1030" s="8" t="s">
        <v>15</v>
      </c>
      <c r="H1030" s="19"/>
      <c r="I1030" s="19"/>
      <c r="J1030" s="19">
        <v>1</v>
      </c>
      <c r="K1030" s="19">
        <v>3</v>
      </c>
      <c r="L1030" s="19">
        <v>1</v>
      </c>
      <c r="M1030" s="19">
        <v>5</v>
      </c>
      <c r="N1030" s="19">
        <v>5</v>
      </c>
      <c r="O1030" s="19">
        <v>7</v>
      </c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>
        <f t="shared" si="60"/>
        <v>22</v>
      </c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>
        <f t="shared" si="61"/>
        <v>0</v>
      </c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>
        <f t="shared" si="62"/>
        <v>0</v>
      </c>
      <c r="BF1030" s="9">
        <f t="shared" si="63"/>
        <v>22</v>
      </c>
    </row>
    <row r="1031" spans="1:58">
      <c r="A1031" s="8" t="s">
        <v>3207</v>
      </c>
      <c r="B1031" s="9" t="s">
        <v>3208</v>
      </c>
      <c r="C1031" s="8" t="s">
        <v>3209</v>
      </c>
      <c r="D1031" s="9" t="s">
        <v>3224</v>
      </c>
      <c r="E1031" s="8" t="s">
        <v>3225</v>
      </c>
      <c r="F1031" s="8" t="s">
        <v>3226</v>
      </c>
      <c r="G1031" s="8" t="s">
        <v>11</v>
      </c>
      <c r="H1031" s="19"/>
      <c r="I1031" s="19"/>
      <c r="J1031" s="19"/>
      <c r="K1031" s="19">
        <v>28</v>
      </c>
      <c r="L1031" s="19">
        <v>25</v>
      </c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>
        <f t="shared" si="60"/>
        <v>53</v>
      </c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>
        <f t="shared" si="61"/>
        <v>0</v>
      </c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>
        <f t="shared" si="62"/>
        <v>0</v>
      </c>
      <c r="BF1031" s="9">
        <f t="shared" si="63"/>
        <v>53</v>
      </c>
    </row>
    <row r="1032" spans="1:58">
      <c r="A1032" s="8" t="s">
        <v>3207</v>
      </c>
      <c r="B1032" s="9" t="s">
        <v>3208</v>
      </c>
      <c r="C1032" s="8" t="s">
        <v>3209</v>
      </c>
      <c r="D1032" s="9" t="s">
        <v>3227</v>
      </c>
      <c r="E1032" s="8" t="s">
        <v>3228</v>
      </c>
      <c r="F1032" s="8" t="s">
        <v>3229</v>
      </c>
      <c r="G1032" s="8" t="s">
        <v>15</v>
      </c>
      <c r="H1032" s="19"/>
      <c r="I1032" s="19"/>
      <c r="J1032" s="19">
        <v>1</v>
      </c>
      <c r="K1032" s="19"/>
      <c r="L1032" s="19"/>
      <c r="M1032" s="19">
        <v>1</v>
      </c>
      <c r="N1032" s="19">
        <v>2</v>
      </c>
      <c r="O1032" s="19">
        <v>4</v>
      </c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>
        <f t="shared" si="60"/>
        <v>8</v>
      </c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>
        <f t="shared" si="61"/>
        <v>0</v>
      </c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>
        <f t="shared" si="62"/>
        <v>0</v>
      </c>
      <c r="BF1032" s="9">
        <f t="shared" si="63"/>
        <v>8</v>
      </c>
    </row>
    <row r="1033" spans="1:58">
      <c r="A1033" s="8" t="s">
        <v>3207</v>
      </c>
      <c r="B1033" s="9" t="s">
        <v>3208</v>
      </c>
      <c r="C1033" s="8" t="s">
        <v>3209</v>
      </c>
      <c r="D1033" s="9" t="s">
        <v>3230</v>
      </c>
      <c r="E1033" s="8" t="s">
        <v>3231</v>
      </c>
      <c r="F1033" s="8" t="s">
        <v>3232</v>
      </c>
      <c r="G1033" s="8" t="s">
        <v>15</v>
      </c>
      <c r="H1033" s="19"/>
      <c r="I1033" s="19"/>
      <c r="J1033" s="19">
        <v>7</v>
      </c>
      <c r="K1033" s="19">
        <v>1</v>
      </c>
      <c r="L1033" s="19">
        <v>5</v>
      </c>
      <c r="M1033" s="19">
        <v>6</v>
      </c>
      <c r="N1033" s="19">
        <v>6</v>
      </c>
      <c r="O1033" s="19">
        <v>5</v>
      </c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>
        <f t="shared" si="60"/>
        <v>30</v>
      </c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>
        <f t="shared" si="61"/>
        <v>0</v>
      </c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>
        <f t="shared" si="62"/>
        <v>0</v>
      </c>
      <c r="BF1033" s="9">
        <f t="shared" si="63"/>
        <v>30</v>
      </c>
    </row>
    <row r="1034" spans="1:58">
      <c r="A1034" s="8" t="s">
        <v>3207</v>
      </c>
      <c r="B1034" s="9" t="s">
        <v>3208</v>
      </c>
      <c r="C1034" s="8" t="s">
        <v>3209</v>
      </c>
      <c r="D1034" s="9" t="s">
        <v>3233</v>
      </c>
      <c r="E1034" s="8" t="s">
        <v>3234</v>
      </c>
      <c r="F1034" s="8" t="s">
        <v>3235</v>
      </c>
      <c r="G1034" s="8" t="s">
        <v>15</v>
      </c>
      <c r="H1034" s="19"/>
      <c r="I1034" s="19"/>
      <c r="J1034" s="19">
        <v>1</v>
      </c>
      <c r="K1034" s="19"/>
      <c r="L1034" s="19"/>
      <c r="M1034" s="19"/>
      <c r="N1034" s="19"/>
      <c r="O1034" s="19">
        <v>2</v>
      </c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>
        <f t="shared" si="60"/>
        <v>3</v>
      </c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>
        <f t="shared" si="61"/>
        <v>0</v>
      </c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>
        <f t="shared" si="62"/>
        <v>0</v>
      </c>
      <c r="BF1034" s="9">
        <f t="shared" si="63"/>
        <v>3</v>
      </c>
    </row>
    <row r="1035" spans="1:58">
      <c r="A1035" s="8" t="s">
        <v>3207</v>
      </c>
      <c r="B1035" s="9" t="s">
        <v>3208</v>
      </c>
      <c r="C1035" s="8" t="s">
        <v>3209</v>
      </c>
      <c r="D1035" s="9" t="s">
        <v>3236</v>
      </c>
      <c r="E1035" s="8" t="s">
        <v>3237</v>
      </c>
      <c r="F1035" s="8" t="s">
        <v>3238</v>
      </c>
      <c r="G1035" s="8" t="s">
        <v>15</v>
      </c>
      <c r="H1035" s="19"/>
      <c r="I1035" s="19"/>
      <c r="J1035" s="19">
        <v>3</v>
      </c>
      <c r="K1035" s="19">
        <v>3</v>
      </c>
      <c r="L1035" s="19">
        <v>3</v>
      </c>
      <c r="M1035" s="19">
        <v>1</v>
      </c>
      <c r="N1035" s="19">
        <v>2</v>
      </c>
      <c r="O1035" s="19">
        <v>1</v>
      </c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>
        <f t="shared" ref="AB1035:AB1098" si="64">SUM(H1035:AA1035)</f>
        <v>13</v>
      </c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>
        <f t="shared" ref="AO1035:AO1098" si="65">SUM(AC1035:AN1035)</f>
        <v>0</v>
      </c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>
        <f t="shared" ref="BE1035:BE1098" si="66">SUM(AP1035:BD1035)</f>
        <v>0</v>
      </c>
      <c r="BF1035" s="9">
        <f t="shared" ref="BF1035:BF1098" si="67">BE1035+AO1035+AB1035</f>
        <v>13</v>
      </c>
    </row>
    <row r="1036" spans="1:58">
      <c r="A1036" s="8" t="s">
        <v>3207</v>
      </c>
      <c r="B1036" s="9" t="s">
        <v>3208</v>
      </c>
      <c r="C1036" s="8" t="s">
        <v>3209</v>
      </c>
      <c r="D1036" s="9" t="s">
        <v>3239</v>
      </c>
      <c r="E1036" s="8" t="s">
        <v>3240</v>
      </c>
      <c r="F1036" s="8" t="s">
        <v>3241</v>
      </c>
      <c r="G1036" s="8" t="s">
        <v>11</v>
      </c>
      <c r="H1036" s="19"/>
      <c r="I1036" s="19"/>
      <c r="J1036" s="19"/>
      <c r="K1036" s="19"/>
      <c r="L1036" s="19"/>
      <c r="M1036" s="19">
        <v>27</v>
      </c>
      <c r="N1036" s="19">
        <v>22</v>
      </c>
      <c r="O1036" s="19">
        <v>22</v>
      </c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>
        <f t="shared" si="64"/>
        <v>71</v>
      </c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>
        <f t="shared" si="65"/>
        <v>0</v>
      </c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>
        <f t="shared" si="66"/>
        <v>0</v>
      </c>
      <c r="BF1036" s="9">
        <f t="shared" si="67"/>
        <v>71</v>
      </c>
    </row>
    <row r="1037" spans="1:58">
      <c r="A1037" s="8" t="s">
        <v>3207</v>
      </c>
      <c r="B1037" s="9" t="s">
        <v>3208</v>
      </c>
      <c r="C1037" s="8" t="s">
        <v>3209</v>
      </c>
      <c r="D1037" s="9" t="s">
        <v>3242</v>
      </c>
      <c r="E1037" s="8" t="s">
        <v>3243</v>
      </c>
      <c r="F1037" s="8" t="s">
        <v>3244</v>
      </c>
      <c r="G1037" s="8" t="s">
        <v>15</v>
      </c>
      <c r="H1037" s="19"/>
      <c r="I1037" s="19"/>
      <c r="J1037" s="19">
        <v>1</v>
      </c>
      <c r="K1037" s="19"/>
      <c r="L1037" s="19"/>
      <c r="M1037" s="19">
        <v>1</v>
      </c>
      <c r="N1037" s="19">
        <v>1</v>
      </c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>
        <f t="shared" si="64"/>
        <v>3</v>
      </c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>
        <f t="shared" si="65"/>
        <v>0</v>
      </c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>
        <f t="shared" si="66"/>
        <v>0</v>
      </c>
      <c r="BF1037" s="9">
        <f t="shared" si="67"/>
        <v>3</v>
      </c>
    </row>
    <row r="1038" spans="1:58">
      <c r="A1038" s="8" t="s">
        <v>3207</v>
      </c>
      <c r="B1038" s="9" t="s">
        <v>3208</v>
      </c>
      <c r="C1038" s="8" t="s">
        <v>3209</v>
      </c>
      <c r="D1038" s="9" t="s">
        <v>3245</v>
      </c>
      <c r="E1038" s="8" t="s">
        <v>3246</v>
      </c>
      <c r="F1038" s="8" t="s">
        <v>3247</v>
      </c>
      <c r="G1038" s="8" t="s">
        <v>15</v>
      </c>
      <c r="H1038" s="19"/>
      <c r="I1038" s="19"/>
      <c r="J1038" s="19">
        <v>2</v>
      </c>
      <c r="K1038" s="19">
        <v>2</v>
      </c>
      <c r="L1038" s="19">
        <v>1</v>
      </c>
      <c r="M1038" s="19">
        <v>3</v>
      </c>
      <c r="N1038" s="19">
        <v>3</v>
      </c>
      <c r="O1038" s="19">
        <v>2</v>
      </c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>
        <f t="shared" si="64"/>
        <v>13</v>
      </c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>
        <f t="shared" si="65"/>
        <v>0</v>
      </c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>
        <f t="shared" si="66"/>
        <v>0</v>
      </c>
      <c r="BF1038" s="9">
        <f t="shared" si="67"/>
        <v>13</v>
      </c>
    </row>
    <row r="1039" spans="1:58">
      <c r="A1039" s="8" t="s">
        <v>3207</v>
      </c>
      <c r="B1039" s="9" t="s">
        <v>3208</v>
      </c>
      <c r="C1039" s="8" t="s">
        <v>3209</v>
      </c>
      <c r="D1039" s="9" t="s">
        <v>3248</v>
      </c>
      <c r="E1039" s="8" t="s">
        <v>3249</v>
      </c>
      <c r="F1039" s="8" t="s">
        <v>3250</v>
      </c>
      <c r="G1039" s="8" t="s">
        <v>15</v>
      </c>
      <c r="H1039" s="19"/>
      <c r="I1039" s="19"/>
      <c r="J1039" s="19">
        <v>1</v>
      </c>
      <c r="K1039" s="19">
        <v>1</v>
      </c>
      <c r="L1039" s="19">
        <v>1</v>
      </c>
      <c r="M1039" s="19"/>
      <c r="N1039" s="19">
        <v>2</v>
      </c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>
        <f t="shared" si="64"/>
        <v>5</v>
      </c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>
        <f t="shared" si="65"/>
        <v>0</v>
      </c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>
        <f t="shared" si="66"/>
        <v>0</v>
      </c>
      <c r="BF1039" s="9">
        <f t="shared" si="67"/>
        <v>5</v>
      </c>
    </row>
    <row r="1040" spans="1:58">
      <c r="A1040" s="8" t="s">
        <v>3207</v>
      </c>
      <c r="B1040" s="9" t="s">
        <v>3208</v>
      </c>
      <c r="C1040" s="8" t="s">
        <v>3209</v>
      </c>
      <c r="D1040" s="9" t="s">
        <v>3251</v>
      </c>
      <c r="E1040" s="8" t="s">
        <v>3252</v>
      </c>
      <c r="F1040" s="8" t="s">
        <v>3253</v>
      </c>
      <c r="G1040" s="8" t="s">
        <v>15</v>
      </c>
      <c r="H1040" s="19"/>
      <c r="I1040" s="19"/>
      <c r="J1040" s="19"/>
      <c r="K1040" s="19">
        <v>4</v>
      </c>
      <c r="L1040" s="19"/>
      <c r="M1040" s="19">
        <v>1</v>
      </c>
      <c r="N1040" s="19">
        <v>1</v>
      </c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>
        <f t="shared" si="64"/>
        <v>6</v>
      </c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>
        <f t="shared" si="65"/>
        <v>0</v>
      </c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>
        <f t="shared" si="66"/>
        <v>0</v>
      </c>
      <c r="BF1040" s="9">
        <f t="shared" si="67"/>
        <v>6</v>
      </c>
    </row>
    <row r="1041" spans="1:58">
      <c r="A1041" s="8" t="s">
        <v>3207</v>
      </c>
      <c r="B1041" s="9" t="s">
        <v>3254</v>
      </c>
      <c r="C1041" s="8" t="s">
        <v>114</v>
      </c>
      <c r="D1041" s="9" t="s">
        <v>3255</v>
      </c>
      <c r="E1041" s="8" t="s">
        <v>3256</v>
      </c>
      <c r="F1041" s="8" t="s">
        <v>3257</v>
      </c>
      <c r="G1041" s="8" t="s">
        <v>15</v>
      </c>
      <c r="H1041" s="19"/>
      <c r="I1041" s="19"/>
      <c r="J1041" s="19">
        <v>8</v>
      </c>
      <c r="K1041" s="19">
        <v>10</v>
      </c>
      <c r="L1041" s="19">
        <v>6</v>
      </c>
      <c r="M1041" s="19">
        <v>20</v>
      </c>
      <c r="N1041" s="19">
        <v>12</v>
      </c>
      <c r="O1041" s="19">
        <v>7</v>
      </c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>
        <f t="shared" si="64"/>
        <v>63</v>
      </c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>
        <f t="shared" si="65"/>
        <v>0</v>
      </c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>
        <f t="shared" si="66"/>
        <v>0</v>
      </c>
      <c r="BF1041" s="9">
        <f t="shared" si="67"/>
        <v>63</v>
      </c>
    </row>
    <row r="1042" spans="1:58">
      <c r="A1042" s="8" t="s">
        <v>3207</v>
      </c>
      <c r="B1042" s="9" t="s">
        <v>3254</v>
      </c>
      <c r="C1042" s="8" t="s">
        <v>114</v>
      </c>
      <c r="D1042" s="9" t="s">
        <v>3258</v>
      </c>
      <c r="E1042" s="8" t="s">
        <v>3259</v>
      </c>
      <c r="F1042" s="8" t="s">
        <v>3260</v>
      </c>
      <c r="G1042" s="8" t="s">
        <v>15</v>
      </c>
      <c r="H1042" s="19"/>
      <c r="I1042" s="19"/>
      <c r="J1042" s="19">
        <v>5</v>
      </c>
      <c r="K1042" s="19">
        <v>5</v>
      </c>
      <c r="L1042" s="19">
        <v>4</v>
      </c>
      <c r="M1042" s="19">
        <v>3</v>
      </c>
      <c r="N1042" s="19">
        <v>5</v>
      </c>
      <c r="O1042" s="19">
        <v>6</v>
      </c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>
        <f t="shared" si="64"/>
        <v>28</v>
      </c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>
        <f t="shared" si="65"/>
        <v>0</v>
      </c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>
        <f t="shared" si="66"/>
        <v>0</v>
      </c>
      <c r="BF1042" s="9">
        <f t="shared" si="67"/>
        <v>28</v>
      </c>
    </row>
    <row r="1043" spans="1:58">
      <c r="A1043" s="8" t="s">
        <v>3207</v>
      </c>
      <c r="B1043" s="9" t="s">
        <v>3254</v>
      </c>
      <c r="C1043" s="8" t="s">
        <v>114</v>
      </c>
      <c r="D1043" s="9" t="s">
        <v>3261</v>
      </c>
      <c r="E1043" s="8" t="s">
        <v>3262</v>
      </c>
      <c r="F1043" s="8" t="s">
        <v>3263</v>
      </c>
      <c r="G1043" s="8" t="s">
        <v>15</v>
      </c>
      <c r="H1043" s="19"/>
      <c r="I1043" s="19"/>
      <c r="J1043" s="19"/>
      <c r="K1043" s="19">
        <v>2</v>
      </c>
      <c r="L1043" s="19">
        <v>2</v>
      </c>
      <c r="M1043" s="19"/>
      <c r="N1043" s="19">
        <v>2</v>
      </c>
      <c r="O1043" s="19">
        <v>3</v>
      </c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>
        <f t="shared" si="64"/>
        <v>9</v>
      </c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>
        <f t="shared" si="65"/>
        <v>0</v>
      </c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>
        <f t="shared" si="66"/>
        <v>0</v>
      </c>
      <c r="BF1043" s="9">
        <f t="shared" si="67"/>
        <v>9</v>
      </c>
    </row>
    <row r="1044" spans="1:58">
      <c r="A1044" s="8" t="s">
        <v>3207</v>
      </c>
      <c r="B1044" s="9" t="s">
        <v>3254</v>
      </c>
      <c r="C1044" s="8" t="s">
        <v>114</v>
      </c>
      <c r="D1044" s="9" t="s">
        <v>3264</v>
      </c>
      <c r="E1044" s="8" t="s">
        <v>3265</v>
      </c>
      <c r="F1044" s="8" t="s">
        <v>3266</v>
      </c>
      <c r="G1044" s="8" t="s">
        <v>15</v>
      </c>
      <c r="H1044" s="19"/>
      <c r="I1044" s="19"/>
      <c r="J1044" s="19"/>
      <c r="K1044" s="19">
        <v>1</v>
      </c>
      <c r="L1044" s="19"/>
      <c r="M1044" s="19">
        <v>1</v>
      </c>
      <c r="N1044" s="19"/>
      <c r="O1044" s="19">
        <v>1</v>
      </c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>
        <f t="shared" si="64"/>
        <v>3</v>
      </c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>
        <f t="shared" si="65"/>
        <v>0</v>
      </c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>
        <f t="shared" si="66"/>
        <v>0</v>
      </c>
      <c r="BF1044" s="9">
        <f t="shared" si="67"/>
        <v>3</v>
      </c>
    </row>
    <row r="1045" spans="1:58">
      <c r="A1045" s="8" t="s">
        <v>3207</v>
      </c>
      <c r="B1045" s="9" t="s">
        <v>3254</v>
      </c>
      <c r="C1045" s="8" t="s">
        <v>114</v>
      </c>
      <c r="D1045" s="9" t="s">
        <v>3254</v>
      </c>
      <c r="E1045" s="8" t="s">
        <v>3267</v>
      </c>
      <c r="F1045" s="8" t="s">
        <v>3268</v>
      </c>
      <c r="G1045" s="8" t="s">
        <v>15</v>
      </c>
      <c r="H1045" s="19"/>
      <c r="I1045" s="19"/>
      <c r="J1045" s="19"/>
      <c r="K1045" s="19"/>
      <c r="L1045" s="19"/>
      <c r="M1045" s="19"/>
      <c r="N1045" s="19"/>
      <c r="O1045" s="19"/>
      <c r="P1045" s="19"/>
      <c r="Q1045" s="19">
        <v>15</v>
      </c>
      <c r="R1045" s="19">
        <v>15</v>
      </c>
      <c r="S1045" s="19">
        <v>13</v>
      </c>
      <c r="T1045" s="19">
        <v>9</v>
      </c>
      <c r="U1045" s="19">
        <v>18</v>
      </c>
      <c r="V1045" s="19">
        <v>28</v>
      </c>
      <c r="W1045" s="19"/>
      <c r="X1045" s="19"/>
      <c r="Y1045" s="19"/>
      <c r="Z1045" s="19"/>
      <c r="AA1045" s="19"/>
      <c r="AB1045" s="19">
        <f t="shared" si="64"/>
        <v>98</v>
      </c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>
        <f t="shared" si="65"/>
        <v>0</v>
      </c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>
        <f t="shared" si="66"/>
        <v>0</v>
      </c>
      <c r="BF1045" s="9">
        <f t="shared" si="67"/>
        <v>98</v>
      </c>
    </row>
    <row r="1046" spans="1:58">
      <c r="A1046" s="8" t="s">
        <v>3207</v>
      </c>
      <c r="B1046" s="9" t="s">
        <v>3254</v>
      </c>
      <c r="C1046" s="8" t="s">
        <v>114</v>
      </c>
      <c r="D1046" s="9" t="s">
        <v>3269</v>
      </c>
      <c r="E1046" s="8" t="s">
        <v>3270</v>
      </c>
      <c r="F1046" s="8" t="s">
        <v>3271</v>
      </c>
      <c r="G1046" s="8" t="s">
        <v>15</v>
      </c>
      <c r="H1046" s="19"/>
      <c r="I1046" s="19"/>
      <c r="J1046" s="19"/>
      <c r="K1046" s="19"/>
      <c r="L1046" s="19"/>
      <c r="M1046" s="19"/>
      <c r="N1046" s="19">
        <v>2</v>
      </c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>
        <f t="shared" si="64"/>
        <v>2</v>
      </c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>
        <f t="shared" si="65"/>
        <v>0</v>
      </c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>
        <f t="shared" si="66"/>
        <v>0</v>
      </c>
      <c r="BF1046" s="9">
        <f t="shared" si="67"/>
        <v>2</v>
      </c>
    </row>
    <row r="1047" spans="1:58">
      <c r="A1047" s="8" t="s">
        <v>3207</v>
      </c>
      <c r="B1047" s="9" t="s">
        <v>3272</v>
      </c>
      <c r="C1047" s="8" t="s">
        <v>3273</v>
      </c>
      <c r="D1047" s="9" t="s">
        <v>3274</v>
      </c>
      <c r="E1047" s="8" t="s">
        <v>3275</v>
      </c>
      <c r="F1047" s="8" t="s">
        <v>3276</v>
      </c>
      <c r="G1047" s="8" t="s">
        <v>15</v>
      </c>
      <c r="H1047" s="19"/>
      <c r="I1047" s="19"/>
      <c r="J1047" s="19">
        <v>1</v>
      </c>
      <c r="K1047" s="19">
        <v>1</v>
      </c>
      <c r="L1047" s="19">
        <v>3</v>
      </c>
      <c r="M1047" s="19">
        <v>3</v>
      </c>
      <c r="N1047" s="19">
        <v>1</v>
      </c>
      <c r="O1047" s="19">
        <v>2</v>
      </c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>
        <f t="shared" si="64"/>
        <v>11</v>
      </c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>
        <f t="shared" si="65"/>
        <v>0</v>
      </c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>
        <f t="shared" si="66"/>
        <v>0</v>
      </c>
      <c r="BF1047" s="9">
        <f t="shared" si="67"/>
        <v>11</v>
      </c>
    </row>
    <row r="1048" spans="1:58">
      <c r="A1048" s="8" t="s">
        <v>3207</v>
      </c>
      <c r="B1048" s="9" t="s">
        <v>3272</v>
      </c>
      <c r="C1048" s="8" t="s">
        <v>3273</v>
      </c>
      <c r="D1048" s="9" t="s">
        <v>3277</v>
      </c>
      <c r="E1048" s="8" t="s">
        <v>3278</v>
      </c>
      <c r="F1048" s="8" t="s">
        <v>3279</v>
      </c>
      <c r="G1048" s="8" t="s">
        <v>15</v>
      </c>
      <c r="H1048" s="19"/>
      <c r="I1048" s="19"/>
      <c r="J1048" s="19">
        <v>17</v>
      </c>
      <c r="K1048" s="19">
        <v>6</v>
      </c>
      <c r="L1048" s="19">
        <v>11</v>
      </c>
      <c r="M1048" s="19">
        <v>10</v>
      </c>
      <c r="N1048" s="19">
        <v>14</v>
      </c>
      <c r="O1048" s="19">
        <v>11</v>
      </c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>
        <f t="shared" si="64"/>
        <v>69</v>
      </c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>
        <f t="shared" si="65"/>
        <v>0</v>
      </c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>
        <f t="shared" si="66"/>
        <v>0</v>
      </c>
      <c r="BF1048" s="9">
        <f t="shared" si="67"/>
        <v>69</v>
      </c>
    </row>
    <row r="1049" spans="1:58">
      <c r="A1049" s="8" t="s">
        <v>3207</v>
      </c>
      <c r="B1049" s="9" t="s">
        <v>3272</v>
      </c>
      <c r="C1049" s="8" t="s">
        <v>3273</v>
      </c>
      <c r="D1049" s="9" t="s">
        <v>3280</v>
      </c>
      <c r="E1049" s="8" t="s">
        <v>3281</v>
      </c>
      <c r="F1049" s="8" t="s">
        <v>3282</v>
      </c>
      <c r="G1049" s="8" t="s">
        <v>15</v>
      </c>
      <c r="H1049" s="19"/>
      <c r="I1049" s="19"/>
      <c r="J1049" s="19"/>
      <c r="K1049" s="19"/>
      <c r="L1049" s="19">
        <v>2</v>
      </c>
      <c r="M1049" s="19"/>
      <c r="N1049" s="19"/>
      <c r="O1049" s="19">
        <v>1</v>
      </c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>
        <f t="shared" si="64"/>
        <v>3</v>
      </c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>
        <f t="shared" si="65"/>
        <v>0</v>
      </c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>
        <f t="shared" si="66"/>
        <v>0</v>
      </c>
      <c r="BF1049" s="9">
        <f t="shared" si="67"/>
        <v>3</v>
      </c>
    </row>
    <row r="1050" spans="1:58">
      <c r="A1050" s="8" t="s">
        <v>3207</v>
      </c>
      <c r="B1050" s="9" t="s">
        <v>3272</v>
      </c>
      <c r="C1050" s="8" t="s">
        <v>3273</v>
      </c>
      <c r="D1050" s="9" t="s">
        <v>3283</v>
      </c>
      <c r="E1050" s="8" t="s">
        <v>3284</v>
      </c>
      <c r="F1050" s="8" t="s">
        <v>3285</v>
      </c>
      <c r="G1050" s="8" t="s">
        <v>15</v>
      </c>
      <c r="H1050" s="19"/>
      <c r="I1050" s="19"/>
      <c r="J1050" s="19"/>
      <c r="K1050" s="19"/>
      <c r="L1050" s="19">
        <v>1</v>
      </c>
      <c r="M1050" s="19">
        <v>1</v>
      </c>
      <c r="N1050" s="19">
        <v>1</v>
      </c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>
        <f t="shared" si="64"/>
        <v>3</v>
      </c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>
        <f t="shared" si="65"/>
        <v>0</v>
      </c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>
        <f t="shared" si="66"/>
        <v>0</v>
      </c>
      <c r="BF1050" s="9">
        <f t="shared" si="67"/>
        <v>3</v>
      </c>
    </row>
    <row r="1051" spans="1:58">
      <c r="A1051" s="8" t="s">
        <v>3207</v>
      </c>
      <c r="B1051" s="9" t="s">
        <v>3272</v>
      </c>
      <c r="C1051" s="8" t="s">
        <v>3273</v>
      </c>
      <c r="D1051" s="9" t="s">
        <v>3286</v>
      </c>
      <c r="E1051" s="8" t="s">
        <v>3287</v>
      </c>
      <c r="F1051" s="8" t="s">
        <v>3288</v>
      </c>
      <c r="G1051" s="8" t="s">
        <v>15</v>
      </c>
      <c r="H1051" s="19"/>
      <c r="I1051" s="19"/>
      <c r="J1051" s="19">
        <v>3</v>
      </c>
      <c r="K1051" s="19">
        <v>1</v>
      </c>
      <c r="L1051" s="19">
        <v>1</v>
      </c>
      <c r="M1051" s="19">
        <v>3</v>
      </c>
      <c r="N1051" s="19">
        <v>4</v>
      </c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>
        <f t="shared" si="64"/>
        <v>12</v>
      </c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>
        <f t="shared" si="65"/>
        <v>0</v>
      </c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>
        <f t="shared" si="66"/>
        <v>0</v>
      </c>
      <c r="BF1051" s="9">
        <f t="shared" si="67"/>
        <v>12</v>
      </c>
    </row>
    <row r="1052" spans="1:58">
      <c r="A1052" s="8" t="s">
        <v>3207</v>
      </c>
      <c r="B1052" s="9" t="s">
        <v>3272</v>
      </c>
      <c r="C1052" s="8" t="s">
        <v>3273</v>
      </c>
      <c r="D1052" s="9" t="s">
        <v>3289</v>
      </c>
      <c r="E1052" s="8" t="s">
        <v>3290</v>
      </c>
      <c r="F1052" s="8" t="s">
        <v>3291</v>
      </c>
      <c r="G1052" s="8" t="s">
        <v>15</v>
      </c>
      <c r="H1052" s="19"/>
      <c r="I1052" s="19"/>
      <c r="J1052" s="19"/>
      <c r="K1052" s="19">
        <v>1</v>
      </c>
      <c r="L1052" s="19">
        <v>2</v>
      </c>
      <c r="M1052" s="19">
        <v>4</v>
      </c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>
        <f t="shared" si="64"/>
        <v>7</v>
      </c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>
        <f t="shared" si="65"/>
        <v>0</v>
      </c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>
        <f t="shared" si="66"/>
        <v>0</v>
      </c>
      <c r="BF1052" s="9">
        <f t="shared" si="67"/>
        <v>7</v>
      </c>
    </row>
    <row r="1053" spans="1:58">
      <c r="A1053" s="8" t="s">
        <v>3207</v>
      </c>
      <c r="B1053" s="9" t="s">
        <v>3272</v>
      </c>
      <c r="C1053" s="8" t="s">
        <v>3273</v>
      </c>
      <c r="D1053" s="9" t="s">
        <v>3292</v>
      </c>
      <c r="E1053" s="8" t="s">
        <v>3293</v>
      </c>
      <c r="F1053" s="8" t="s">
        <v>3294</v>
      </c>
      <c r="G1053" s="8" t="s">
        <v>15</v>
      </c>
      <c r="H1053" s="19"/>
      <c r="I1053" s="19"/>
      <c r="J1053" s="19">
        <v>1</v>
      </c>
      <c r="K1053" s="19">
        <v>1</v>
      </c>
      <c r="L1053" s="19"/>
      <c r="M1053" s="19"/>
      <c r="N1053" s="19">
        <v>1</v>
      </c>
      <c r="O1053" s="19">
        <v>2</v>
      </c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>
        <f t="shared" si="64"/>
        <v>5</v>
      </c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>
        <f t="shared" si="65"/>
        <v>0</v>
      </c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>
        <f t="shared" si="66"/>
        <v>0</v>
      </c>
      <c r="BF1053" s="9">
        <f t="shared" si="67"/>
        <v>5</v>
      </c>
    </row>
    <row r="1054" spans="1:58">
      <c r="A1054" s="8" t="s">
        <v>3207</v>
      </c>
      <c r="B1054" s="9" t="s">
        <v>3272</v>
      </c>
      <c r="C1054" s="8" t="s">
        <v>3273</v>
      </c>
      <c r="D1054" s="9" t="s">
        <v>3295</v>
      </c>
      <c r="E1054" s="8" t="s">
        <v>3296</v>
      </c>
      <c r="F1054" s="8" t="s">
        <v>3297</v>
      </c>
      <c r="G1054" s="8" t="s">
        <v>15</v>
      </c>
      <c r="H1054" s="19"/>
      <c r="I1054" s="19"/>
      <c r="J1054" s="19">
        <v>1</v>
      </c>
      <c r="K1054" s="19"/>
      <c r="L1054" s="19"/>
      <c r="M1054" s="19">
        <v>3</v>
      </c>
      <c r="N1054" s="19">
        <v>1</v>
      </c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>
        <f t="shared" si="64"/>
        <v>5</v>
      </c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>
        <f t="shared" si="65"/>
        <v>0</v>
      </c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>
        <f t="shared" si="66"/>
        <v>0</v>
      </c>
      <c r="BF1054" s="9">
        <f t="shared" si="67"/>
        <v>5</v>
      </c>
    </row>
    <row r="1055" spans="1:58">
      <c r="A1055" s="8" t="s">
        <v>3207</v>
      </c>
      <c r="B1055" s="9" t="s">
        <v>3272</v>
      </c>
      <c r="C1055" s="8" t="s">
        <v>3273</v>
      </c>
      <c r="D1055" s="9" t="s">
        <v>3298</v>
      </c>
      <c r="E1055" s="8" t="s">
        <v>3299</v>
      </c>
      <c r="F1055" s="8" t="s">
        <v>3300</v>
      </c>
      <c r="G1055" s="8" t="s">
        <v>15</v>
      </c>
      <c r="H1055" s="19"/>
      <c r="I1055" s="19"/>
      <c r="J1055" s="19"/>
      <c r="K1055" s="19"/>
      <c r="L1055" s="19"/>
      <c r="M1055" s="19"/>
      <c r="N1055" s="19">
        <v>2</v>
      </c>
      <c r="O1055" s="19">
        <v>1</v>
      </c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>
        <f t="shared" si="64"/>
        <v>3</v>
      </c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>
        <f t="shared" si="65"/>
        <v>0</v>
      </c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>
        <f t="shared" si="66"/>
        <v>0</v>
      </c>
      <c r="BF1055" s="9">
        <f t="shared" si="67"/>
        <v>3</v>
      </c>
    </row>
    <row r="1056" spans="1:58">
      <c r="A1056" s="8" t="s">
        <v>3207</v>
      </c>
      <c r="B1056" s="9" t="s">
        <v>3272</v>
      </c>
      <c r="C1056" s="8" t="s">
        <v>3273</v>
      </c>
      <c r="D1056" s="9" t="s">
        <v>3301</v>
      </c>
      <c r="E1056" s="8" t="s">
        <v>3302</v>
      </c>
      <c r="F1056" s="8" t="s">
        <v>3303</v>
      </c>
      <c r="G1056" s="8" t="s">
        <v>15</v>
      </c>
      <c r="H1056" s="19"/>
      <c r="I1056" s="19"/>
      <c r="J1056" s="19">
        <v>2</v>
      </c>
      <c r="K1056" s="19">
        <v>1</v>
      </c>
      <c r="L1056" s="19"/>
      <c r="M1056" s="19">
        <v>1</v>
      </c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>
        <f t="shared" si="64"/>
        <v>4</v>
      </c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>
        <f t="shared" si="65"/>
        <v>0</v>
      </c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>
        <f t="shared" si="66"/>
        <v>0</v>
      </c>
      <c r="BF1056" s="9">
        <f t="shared" si="67"/>
        <v>4</v>
      </c>
    </row>
    <row r="1057" spans="1:58">
      <c r="A1057" s="8" t="s">
        <v>3207</v>
      </c>
      <c r="B1057" s="9" t="s">
        <v>3272</v>
      </c>
      <c r="C1057" s="8" t="s">
        <v>3273</v>
      </c>
      <c r="D1057" s="9" t="s">
        <v>3304</v>
      </c>
      <c r="E1057" s="8" t="s">
        <v>3305</v>
      </c>
      <c r="F1057" s="8" t="s">
        <v>3306</v>
      </c>
      <c r="G1057" s="8" t="s">
        <v>15</v>
      </c>
      <c r="H1057" s="19"/>
      <c r="I1057" s="19"/>
      <c r="J1057" s="19">
        <v>3</v>
      </c>
      <c r="K1057" s="19">
        <v>2</v>
      </c>
      <c r="L1057" s="19"/>
      <c r="M1057" s="19"/>
      <c r="N1057" s="19">
        <v>2</v>
      </c>
      <c r="O1057" s="19">
        <v>3</v>
      </c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>
        <f t="shared" si="64"/>
        <v>10</v>
      </c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>
        <f t="shared" si="65"/>
        <v>0</v>
      </c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>
        <f t="shared" si="66"/>
        <v>0</v>
      </c>
      <c r="BF1057" s="9">
        <f t="shared" si="67"/>
        <v>10</v>
      </c>
    </row>
    <row r="1058" spans="1:58">
      <c r="A1058" s="8" t="s">
        <v>3207</v>
      </c>
      <c r="B1058" s="9" t="s">
        <v>3272</v>
      </c>
      <c r="C1058" s="8" t="s">
        <v>3273</v>
      </c>
      <c r="D1058" s="9" t="s">
        <v>3272</v>
      </c>
      <c r="E1058" s="8" t="s">
        <v>3307</v>
      </c>
      <c r="F1058" s="8" t="s">
        <v>3308</v>
      </c>
      <c r="G1058" s="8" t="s">
        <v>15</v>
      </c>
      <c r="H1058" s="19"/>
      <c r="I1058" s="19"/>
      <c r="J1058" s="19"/>
      <c r="K1058" s="19"/>
      <c r="L1058" s="19"/>
      <c r="M1058" s="19"/>
      <c r="N1058" s="19"/>
      <c r="O1058" s="19"/>
      <c r="P1058" s="19"/>
      <c r="Q1058" s="19">
        <v>21</v>
      </c>
      <c r="R1058" s="19">
        <v>22</v>
      </c>
      <c r="S1058" s="19">
        <v>19</v>
      </c>
      <c r="T1058" s="19">
        <v>16</v>
      </c>
      <c r="U1058" s="19">
        <v>28</v>
      </c>
      <c r="V1058" s="19">
        <v>13</v>
      </c>
      <c r="W1058" s="19"/>
      <c r="X1058" s="19"/>
      <c r="Y1058" s="19"/>
      <c r="Z1058" s="19"/>
      <c r="AA1058" s="19"/>
      <c r="AB1058" s="19">
        <f t="shared" si="64"/>
        <v>119</v>
      </c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>
        <f t="shared" si="65"/>
        <v>0</v>
      </c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>
        <f t="shared" si="66"/>
        <v>0</v>
      </c>
      <c r="BF1058" s="9">
        <f t="shared" si="67"/>
        <v>119</v>
      </c>
    </row>
    <row r="1059" spans="1:58">
      <c r="A1059" s="8" t="s">
        <v>3309</v>
      </c>
      <c r="B1059" s="9" t="s">
        <v>3310</v>
      </c>
      <c r="C1059" s="8" t="s">
        <v>3311</v>
      </c>
      <c r="D1059" s="9" t="s">
        <v>3310</v>
      </c>
      <c r="E1059" s="8" t="s">
        <v>3312</v>
      </c>
      <c r="F1059" s="8" t="s">
        <v>3313</v>
      </c>
      <c r="G1059" s="8" t="s">
        <v>11</v>
      </c>
      <c r="H1059" s="19"/>
      <c r="I1059" s="19"/>
      <c r="J1059" s="19"/>
      <c r="K1059" s="19"/>
      <c r="L1059" s="19"/>
      <c r="M1059" s="19"/>
      <c r="N1059" s="19"/>
      <c r="O1059" s="19"/>
      <c r="P1059" s="19"/>
      <c r="Q1059" s="19">
        <v>98</v>
      </c>
      <c r="R1059" s="19">
        <v>96</v>
      </c>
      <c r="S1059" s="19">
        <v>92</v>
      </c>
      <c r="T1059" s="19">
        <v>79</v>
      </c>
      <c r="U1059" s="19">
        <v>116</v>
      </c>
      <c r="V1059" s="19">
        <v>48</v>
      </c>
      <c r="W1059" s="19"/>
      <c r="X1059" s="19"/>
      <c r="Y1059" s="19"/>
      <c r="Z1059" s="19"/>
      <c r="AA1059" s="19"/>
      <c r="AB1059" s="19">
        <f t="shared" si="64"/>
        <v>529</v>
      </c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>
        <f t="shared" si="65"/>
        <v>0</v>
      </c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>
        <f t="shared" si="66"/>
        <v>0</v>
      </c>
      <c r="BF1059" s="9">
        <f t="shared" si="67"/>
        <v>529</v>
      </c>
    </row>
    <row r="1060" spans="1:58">
      <c r="A1060" s="8" t="s">
        <v>3309</v>
      </c>
      <c r="B1060" s="9" t="s">
        <v>3310</v>
      </c>
      <c r="C1060" s="8" t="s">
        <v>3311</v>
      </c>
      <c r="D1060" s="9" t="s">
        <v>3314</v>
      </c>
      <c r="E1060" s="8" t="s">
        <v>3315</v>
      </c>
      <c r="F1060" s="8" t="s">
        <v>3316</v>
      </c>
      <c r="G1060" s="8" t="s">
        <v>11</v>
      </c>
      <c r="H1060" s="19"/>
      <c r="I1060" s="19"/>
      <c r="J1060" s="19"/>
      <c r="K1060" s="19"/>
      <c r="L1060" s="19"/>
      <c r="M1060" s="19">
        <v>77</v>
      </c>
      <c r="N1060" s="19">
        <v>59</v>
      </c>
      <c r="O1060" s="19">
        <v>74</v>
      </c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>
        <f t="shared" si="64"/>
        <v>210</v>
      </c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>
        <f t="shared" si="65"/>
        <v>0</v>
      </c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>
        <f t="shared" si="66"/>
        <v>0</v>
      </c>
      <c r="BF1060" s="9">
        <f t="shared" si="67"/>
        <v>210</v>
      </c>
    </row>
    <row r="1061" spans="1:58">
      <c r="A1061" s="8" t="s">
        <v>3309</v>
      </c>
      <c r="B1061" s="9" t="s">
        <v>3310</v>
      </c>
      <c r="C1061" s="8" t="s">
        <v>3311</v>
      </c>
      <c r="D1061" s="9" t="s">
        <v>3317</v>
      </c>
      <c r="E1061" s="8" t="s">
        <v>3318</v>
      </c>
      <c r="F1061" s="8" t="s">
        <v>3319</v>
      </c>
      <c r="G1061" s="8" t="s">
        <v>11</v>
      </c>
      <c r="H1061" s="19"/>
      <c r="I1061" s="19"/>
      <c r="J1061" s="19"/>
      <c r="K1061" s="19">
        <v>57</v>
      </c>
      <c r="L1061" s="19">
        <v>67</v>
      </c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>
        <f t="shared" si="64"/>
        <v>124</v>
      </c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>
        <f t="shared" si="65"/>
        <v>0</v>
      </c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>
        <f t="shared" si="66"/>
        <v>0</v>
      </c>
      <c r="BF1061" s="9">
        <f t="shared" si="67"/>
        <v>124</v>
      </c>
    </row>
    <row r="1062" spans="1:58">
      <c r="A1062" s="8" t="s">
        <v>3309</v>
      </c>
      <c r="B1062" s="9" t="s">
        <v>3310</v>
      </c>
      <c r="C1062" s="8" t="s">
        <v>3311</v>
      </c>
      <c r="D1062" s="9" t="s">
        <v>3320</v>
      </c>
      <c r="E1062" s="8" t="s">
        <v>3321</v>
      </c>
      <c r="F1062" s="8" t="s">
        <v>3322</v>
      </c>
      <c r="G1062" s="8" t="s">
        <v>15</v>
      </c>
      <c r="H1062" s="19"/>
      <c r="I1062" s="19"/>
      <c r="J1062" s="19">
        <v>1</v>
      </c>
      <c r="K1062" s="19">
        <v>2</v>
      </c>
      <c r="L1062" s="19">
        <v>2</v>
      </c>
      <c r="M1062" s="19"/>
      <c r="N1062" s="19">
        <v>3</v>
      </c>
      <c r="O1062" s="19">
        <v>1</v>
      </c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>
        <f t="shared" si="64"/>
        <v>9</v>
      </c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>
        <f t="shared" si="65"/>
        <v>0</v>
      </c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>
        <f t="shared" si="66"/>
        <v>0</v>
      </c>
      <c r="BF1062" s="9">
        <f t="shared" si="67"/>
        <v>9</v>
      </c>
    </row>
    <row r="1063" spans="1:58">
      <c r="A1063" s="8" t="s">
        <v>3309</v>
      </c>
      <c r="B1063" s="9" t="s">
        <v>3310</v>
      </c>
      <c r="C1063" s="8" t="s">
        <v>3311</v>
      </c>
      <c r="D1063" s="9" t="s">
        <v>3323</v>
      </c>
      <c r="E1063" s="8" t="s">
        <v>3324</v>
      </c>
      <c r="F1063" s="8" t="s">
        <v>3325</v>
      </c>
      <c r="G1063" s="8" t="s">
        <v>15</v>
      </c>
      <c r="H1063" s="19"/>
      <c r="I1063" s="19"/>
      <c r="J1063" s="19"/>
      <c r="K1063" s="19">
        <v>4</v>
      </c>
      <c r="L1063" s="19">
        <v>3</v>
      </c>
      <c r="M1063" s="19">
        <v>4</v>
      </c>
      <c r="N1063" s="19">
        <v>5</v>
      </c>
      <c r="O1063" s="19">
        <v>3</v>
      </c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>
        <f t="shared" si="64"/>
        <v>19</v>
      </c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>
        <f t="shared" si="65"/>
        <v>0</v>
      </c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>
        <f t="shared" si="66"/>
        <v>0</v>
      </c>
      <c r="BF1063" s="9">
        <f t="shared" si="67"/>
        <v>19</v>
      </c>
    </row>
    <row r="1064" spans="1:58">
      <c r="A1064" s="8" t="s">
        <v>3309</v>
      </c>
      <c r="B1064" s="9" t="s">
        <v>3310</v>
      </c>
      <c r="C1064" s="8" t="s">
        <v>3311</v>
      </c>
      <c r="D1064" s="9" t="s">
        <v>3326</v>
      </c>
      <c r="E1064" s="8" t="s">
        <v>3327</v>
      </c>
      <c r="F1064" s="8" t="s">
        <v>3328</v>
      </c>
      <c r="G1064" s="8" t="s">
        <v>11</v>
      </c>
      <c r="H1064" s="19"/>
      <c r="I1064" s="19"/>
      <c r="J1064" s="19">
        <v>68</v>
      </c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>
        <f t="shared" si="64"/>
        <v>68</v>
      </c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>
        <f t="shared" si="65"/>
        <v>0</v>
      </c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>
        <f t="shared" si="66"/>
        <v>0</v>
      </c>
      <c r="BF1064" s="9">
        <f t="shared" si="67"/>
        <v>68</v>
      </c>
    </row>
    <row r="1065" spans="1:58">
      <c r="A1065" s="8" t="s">
        <v>3309</v>
      </c>
      <c r="B1065" s="9" t="s">
        <v>3310</v>
      </c>
      <c r="C1065" s="8" t="s">
        <v>3311</v>
      </c>
      <c r="D1065" s="9" t="s">
        <v>3329</v>
      </c>
      <c r="E1065" s="8" t="s">
        <v>3330</v>
      </c>
      <c r="F1065" s="8" t="s">
        <v>3331</v>
      </c>
      <c r="G1065" s="8" t="s">
        <v>15</v>
      </c>
      <c r="H1065" s="19"/>
      <c r="I1065" s="19"/>
      <c r="J1065" s="19">
        <v>6</v>
      </c>
      <c r="K1065" s="19">
        <v>3</v>
      </c>
      <c r="L1065" s="19">
        <v>3</v>
      </c>
      <c r="M1065" s="19">
        <v>3</v>
      </c>
      <c r="N1065" s="19">
        <v>5</v>
      </c>
      <c r="O1065" s="19">
        <v>7</v>
      </c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>
        <f t="shared" si="64"/>
        <v>27</v>
      </c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>
        <f t="shared" si="65"/>
        <v>0</v>
      </c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>
        <f t="shared" si="66"/>
        <v>0</v>
      </c>
      <c r="BF1065" s="9">
        <f t="shared" si="67"/>
        <v>27</v>
      </c>
    </row>
    <row r="1066" spans="1:58">
      <c r="A1066" s="8" t="s">
        <v>3309</v>
      </c>
      <c r="B1066" s="9" t="s">
        <v>3310</v>
      </c>
      <c r="C1066" s="8" t="s">
        <v>3311</v>
      </c>
      <c r="D1066" s="9" t="s">
        <v>3332</v>
      </c>
      <c r="E1066" s="8" t="s">
        <v>3333</v>
      </c>
      <c r="F1066" s="8" t="s">
        <v>3334</v>
      </c>
      <c r="G1066" s="8" t="s">
        <v>15</v>
      </c>
      <c r="H1066" s="19"/>
      <c r="I1066" s="19"/>
      <c r="J1066" s="19">
        <v>1</v>
      </c>
      <c r="K1066" s="19">
        <v>2</v>
      </c>
      <c r="L1066" s="19">
        <v>1</v>
      </c>
      <c r="M1066" s="19">
        <v>1</v>
      </c>
      <c r="N1066" s="19"/>
      <c r="O1066" s="19">
        <v>2</v>
      </c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>
        <f t="shared" si="64"/>
        <v>7</v>
      </c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>
        <f t="shared" si="65"/>
        <v>0</v>
      </c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>
        <f t="shared" si="66"/>
        <v>0</v>
      </c>
      <c r="BF1066" s="9">
        <f t="shared" si="67"/>
        <v>7</v>
      </c>
    </row>
    <row r="1067" spans="1:58">
      <c r="A1067" s="8" t="s">
        <v>3309</v>
      </c>
      <c r="B1067" s="9" t="s">
        <v>3310</v>
      </c>
      <c r="C1067" s="8" t="s">
        <v>3311</v>
      </c>
      <c r="D1067" s="9" t="s">
        <v>3335</v>
      </c>
      <c r="E1067" s="8" t="s">
        <v>3336</v>
      </c>
      <c r="F1067" s="8" t="s">
        <v>3337</v>
      </c>
      <c r="G1067" s="8" t="s">
        <v>15</v>
      </c>
      <c r="H1067" s="19"/>
      <c r="I1067" s="19"/>
      <c r="J1067" s="19"/>
      <c r="K1067" s="19">
        <v>1</v>
      </c>
      <c r="L1067" s="19"/>
      <c r="M1067" s="19">
        <v>2</v>
      </c>
      <c r="N1067" s="19">
        <v>2</v>
      </c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>
        <f t="shared" si="64"/>
        <v>5</v>
      </c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>
        <f t="shared" si="65"/>
        <v>0</v>
      </c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>
        <f t="shared" si="66"/>
        <v>0</v>
      </c>
      <c r="BF1067" s="9">
        <f t="shared" si="67"/>
        <v>5</v>
      </c>
    </row>
    <row r="1068" spans="1:58">
      <c r="A1068" s="8" t="s">
        <v>3309</v>
      </c>
      <c r="B1068" s="9" t="s">
        <v>3310</v>
      </c>
      <c r="C1068" s="8" t="s">
        <v>3311</v>
      </c>
      <c r="D1068" s="9" t="s">
        <v>3338</v>
      </c>
      <c r="E1068" s="8" t="s">
        <v>3339</v>
      </c>
      <c r="F1068" s="8" t="s">
        <v>3340</v>
      </c>
      <c r="G1068" s="8" t="s">
        <v>15</v>
      </c>
      <c r="H1068" s="19"/>
      <c r="I1068" s="19"/>
      <c r="J1068" s="19">
        <v>1</v>
      </c>
      <c r="K1068" s="19">
        <v>1</v>
      </c>
      <c r="L1068" s="19"/>
      <c r="M1068" s="19">
        <v>1</v>
      </c>
      <c r="N1068" s="19"/>
      <c r="O1068" s="19">
        <v>3</v>
      </c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>
        <f t="shared" si="64"/>
        <v>6</v>
      </c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>
        <f t="shared" si="65"/>
        <v>0</v>
      </c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>
        <f t="shared" si="66"/>
        <v>0</v>
      </c>
      <c r="BF1068" s="9">
        <f t="shared" si="67"/>
        <v>6</v>
      </c>
    </row>
    <row r="1069" spans="1:58">
      <c r="A1069" s="8" t="s">
        <v>3309</v>
      </c>
      <c r="B1069" s="9" t="s">
        <v>3310</v>
      </c>
      <c r="C1069" s="8" t="s">
        <v>3311</v>
      </c>
      <c r="D1069" s="9" t="s">
        <v>3341</v>
      </c>
      <c r="E1069" s="8" t="s">
        <v>3342</v>
      </c>
      <c r="F1069" s="8" t="s">
        <v>3343</v>
      </c>
      <c r="G1069" s="8" t="s">
        <v>15</v>
      </c>
      <c r="H1069" s="19"/>
      <c r="I1069" s="19"/>
      <c r="J1069" s="19"/>
      <c r="K1069" s="19">
        <v>2</v>
      </c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>
        <f t="shared" si="64"/>
        <v>2</v>
      </c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>
        <f t="shared" si="65"/>
        <v>0</v>
      </c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>
        <f t="shared" si="66"/>
        <v>0</v>
      </c>
      <c r="BF1069" s="9">
        <f t="shared" si="67"/>
        <v>2</v>
      </c>
    </row>
    <row r="1070" spans="1:58">
      <c r="A1070" s="8" t="s">
        <v>3309</v>
      </c>
      <c r="B1070" s="9" t="s">
        <v>3310</v>
      </c>
      <c r="C1070" s="8" t="s">
        <v>3311</v>
      </c>
      <c r="D1070" s="9" t="s">
        <v>3344</v>
      </c>
      <c r="E1070" s="8" t="s">
        <v>3345</v>
      </c>
      <c r="F1070" s="8" t="s">
        <v>3346</v>
      </c>
      <c r="G1070" s="8" t="s">
        <v>15</v>
      </c>
      <c r="H1070" s="19"/>
      <c r="I1070" s="19"/>
      <c r="J1070" s="19">
        <v>4</v>
      </c>
      <c r="K1070" s="19">
        <v>4</v>
      </c>
      <c r="L1070" s="19">
        <v>2</v>
      </c>
      <c r="M1070" s="19">
        <v>4</v>
      </c>
      <c r="N1070" s="19">
        <v>4</v>
      </c>
      <c r="O1070" s="19">
        <v>5</v>
      </c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>
        <f t="shared" si="64"/>
        <v>23</v>
      </c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>
        <f t="shared" si="65"/>
        <v>0</v>
      </c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>
        <f t="shared" si="66"/>
        <v>0</v>
      </c>
      <c r="BF1070" s="9">
        <f t="shared" si="67"/>
        <v>23</v>
      </c>
    </row>
    <row r="1071" spans="1:58">
      <c r="A1071" s="8" t="s">
        <v>3309</v>
      </c>
      <c r="B1071" s="9" t="s">
        <v>3310</v>
      </c>
      <c r="C1071" s="8" t="s">
        <v>3311</v>
      </c>
      <c r="D1071" s="9" t="s">
        <v>3347</v>
      </c>
      <c r="E1071" s="8" t="s">
        <v>3348</v>
      </c>
      <c r="F1071" s="8" t="s">
        <v>3349</v>
      </c>
      <c r="G1071" s="8" t="s">
        <v>15</v>
      </c>
      <c r="H1071" s="19"/>
      <c r="I1071" s="19"/>
      <c r="J1071" s="19">
        <v>3</v>
      </c>
      <c r="K1071" s="19">
        <v>2</v>
      </c>
      <c r="L1071" s="19">
        <v>3</v>
      </c>
      <c r="M1071" s="19">
        <v>7</v>
      </c>
      <c r="N1071" s="19">
        <v>1</v>
      </c>
      <c r="O1071" s="19">
        <v>6</v>
      </c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>
        <f t="shared" si="64"/>
        <v>22</v>
      </c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>
        <f t="shared" si="65"/>
        <v>0</v>
      </c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>
        <f t="shared" si="66"/>
        <v>0</v>
      </c>
      <c r="BF1071" s="9">
        <f t="shared" si="67"/>
        <v>22</v>
      </c>
    </row>
    <row r="1072" spans="1:58">
      <c r="A1072" s="8" t="s">
        <v>3309</v>
      </c>
      <c r="B1072" s="9" t="s">
        <v>3310</v>
      </c>
      <c r="C1072" s="8" t="s">
        <v>3311</v>
      </c>
      <c r="D1072" s="9" t="s">
        <v>3350</v>
      </c>
      <c r="E1072" s="8" t="s">
        <v>3351</v>
      </c>
      <c r="F1072" s="8" t="s">
        <v>2214</v>
      </c>
      <c r="G1072" s="8" t="s">
        <v>15</v>
      </c>
      <c r="H1072" s="19"/>
      <c r="I1072" s="19"/>
      <c r="J1072" s="19">
        <v>1</v>
      </c>
      <c r="K1072" s="19"/>
      <c r="L1072" s="19">
        <v>4</v>
      </c>
      <c r="M1072" s="19">
        <v>1</v>
      </c>
      <c r="N1072" s="19"/>
      <c r="O1072" s="19">
        <v>2</v>
      </c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>
        <f t="shared" si="64"/>
        <v>8</v>
      </c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>
        <f t="shared" si="65"/>
        <v>0</v>
      </c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>
        <f t="shared" si="66"/>
        <v>0</v>
      </c>
      <c r="BF1072" s="9">
        <f t="shared" si="67"/>
        <v>8</v>
      </c>
    </row>
    <row r="1073" spans="1:58">
      <c r="A1073" s="8" t="s">
        <v>3309</v>
      </c>
      <c r="B1073" s="9" t="s">
        <v>3352</v>
      </c>
      <c r="C1073" s="8" t="s">
        <v>3353</v>
      </c>
      <c r="D1073" s="9" t="s">
        <v>3354</v>
      </c>
      <c r="E1073" s="8" t="s">
        <v>3355</v>
      </c>
      <c r="F1073" s="8" t="s">
        <v>2614</v>
      </c>
      <c r="G1073" s="8" t="s">
        <v>15</v>
      </c>
      <c r="H1073" s="19"/>
      <c r="I1073" s="19"/>
      <c r="J1073" s="19">
        <v>2</v>
      </c>
      <c r="K1073" s="19"/>
      <c r="L1073" s="19">
        <v>2</v>
      </c>
      <c r="M1073" s="19">
        <v>1</v>
      </c>
      <c r="N1073" s="19">
        <v>2</v>
      </c>
      <c r="O1073" s="19">
        <v>3</v>
      </c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>
        <f t="shared" si="64"/>
        <v>10</v>
      </c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>
        <f t="shared" si="65"/>
        <v>0</v>
      </c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>
        <f t="shared" si="66"/>
        <v>0</v>
      </c>
      <c r="BF1073" s="9">
        <f t="shared" si="67"/>
        <v>10</v>
      </c>
    </row>
    <row r="1074" spans="1:58">
      <c r="A1074" s="8" t="s">
        <v>3309</v>
      </c>
      <c r="B1074" s="9" t="s">
        <v>3352</v>
      </c>
      <c r="C1074" s="8" t="s">
        <v>3353</v>
      </c>
      <c r="D1074" s="9" t="s">
        <v>3352</v>
      </c>
      <c r="E1074" s="8" t="s">
        <v>3356</v>
      </c>
      <c r="F1074" s="8" t="s">
        <v>3357</v>
      </c>
      <c r="G1074" s="8" t="s">
        <v>15</v>
      </c>
      <c r="H1074" s="19"/>
      <c r="I1074" s="19"/>
      <c r="J1074" s="19">
        <v>6</v>
      </c>
      <c r="K1074" s="19">
        <v>3</v>
      </c>
      <c r="L1074" s="19">
        <v>2</v>
      </c>
      <c r="M1074" s="19">
        <v>6</v>
      </c>
      <c r="N1074" s="19">
        <v>4</v>
      </c>
      <c r="O1074" s="19">
        <v>8</v>
      </c>
      <c r="P1074" s="19"/>
      <c r="Q1074" s="19">
        <v>16</v>
      </c>
      <c r="R1074" s="19">
        <v>12</v>
      </c>
      <c r="S1074" s="19">
        <v>14</v>
      </c>
      <c r="T1074" s="19">
        <v>17</v>
      </c>
      <c r="U1074" s="19">
        <v>17</v>
      </c>
      <c r="V1074" s="19">
        <v>11</v>
      </c>
      <c r="W1074" s="19"/>
      <c r="X1074" s="19"/>
      <c r="Y1074" s="19"/>
      <c r="Z1074" s="19"/>
      <c r="AA1074" s="19"/>
      <c r="AB1074" s="19">
        <f t="shared" si="64"/>
        <v>116</v>
      </c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>
        <f t="shared" si="65"/>
        <v>0</v>
      </c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>
        <f t="shared" si="66"/>
        <v>0</v>
      </c>
      <c r="BF1074" s="9">
        <f t="shared" si="67"/>
        <v>116</v>
      </c>
    </row>
    <row r="1075" spans="1:58">
      <c r="A1075" s="8" t="s">
        <v>3309</v>
      </c>
      <c r="B1075" s="9" t="s">
        <v>3352</v>
      </c>
      <c r="C1075" s="8" t="s">
        <v>3353</v>
      </c>
      <c r="D1075" s="9" t="s">
        <v>3358</v>
      </c>
      <c r="E1075" s="8" t="s">
        <v>3359</v>
      </c>
      <c r="F1075" s="8" t="s">
        <v>3183</v>
      </c>
      <c r="G1075" s="8" t="s">
        <v>15</v>
      </c>
      <c r="H1075" s="19"/>
      <c r="I1075" s="19"/>
      <c r="J1075" s="19">
        <v>1</v>
      </c>
      <c r="K1075" s="19">
        <v>2</v>
      </c>
      <c r="L1075" s="19">
        <v>1</v>
      </c>
      <c r="M1075" s="19">
        <v>2</v>
      </c>
      <c r="N1075" s="19">
        <v>1</v>
      </c>
      <c r="O1075" s="19">
        <v>3</v>
      </c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>
        <f t="shared" si="64"/>
        <v>10</v>
      </c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>
        <f t="shared" si="65"/>
        <v>0</v>
      </c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>
        <f t="shared" si="66"/>
        <v>0</v>
      </c>
      <c r="BF1075" s="9">
        <f t="shared" si="67"/>
        <v>10</v>
      </c>
    </row>
    <row r="1076" spans="1:58">
      <c r="A1076" s="8" t="s">
        <v>3309</v>
      </c>
      <c r="B1076" s="9" t="s">
        <v>3352</v>
      </c>
      <c r="C1076" s="8" t="s">
        <v>3353</v>
      </c>
      <c r="D1076" s="9" t="s">
        <v>3360</v>
      </c>
      <c r="E1076" s="8" t="s">
        <v>3361</v>
      </c>
      <c r="F1076" s="8" t="s">
        <v>3362</v>
      </c>
      <c r="G1076" s="8" t="s">
        <v>15</v>
      </c>
      <c r="H1076" s="19"/>
      <c r="I1076" s="19"/>
      <c r="J1076" s="19">
        <v>1</v>
      </c>
      <c r="K1076" s="19">
        <v>1</v>
      </c>
      <c r="L1076" s="19">
        <v>2</v>
      </c>
      <c r="M1076" s="19">
        <v>4</v>
      </c>
      <c r="N1076" s="19"/>
      <c r="O1076" s="19">
        <v>3</v>
      </c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>
        <f t="shared" si="64"/>
        <v>11</v>
      </c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>
        <f t="shared" si="65"/>
        <v>0</v>
      </c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>
        <f t="shared" si="66"/>
        <v>0</v>
      </c>
      <c r="BF1076" s="9">
        <f t="shared" si="67"/>
        <v>11</v>
      </c>
    </row>
    <row r="1077" spans="1:58">
      <c r="A1077" s="8" t="s">
        <v>3309</v>
      </c>
      <c r="B1077" s="9" t="s">
        <v>3352</v>
      </c>
      <c r="C1077" s="8" t="s">
        <v>3353</v>
      </c>
      <c r="D1077" s="9" t="s">
        <v>3363</v>
      </c>
      <c r="E1077" s="8" t="s">
        <v>3364</v>
      </c>
      <c r="F1077" s="8" t="s">
        <v>3365</v>
      </c>
      <c r="G1077" s="8" t="s">
        <v>15</v>
      </c>
      <c r="H1077" s="19"/>
      <c r="I1077" s="19"/>
      <c r="J1077" s="19">
        <v>3</v>
      </c>
      <c r="K1077" s="19">
        <v>5</v>
      </c>
      <c r="L1077" s="19">
        <v>2</v>
      </c>
      <c r="M1077" s="19">
        <v>2</v>
      </c>
      <c r="N1077" s="19">
        <v>2</v>
      </c>
      <c r="O1077" s="19">
        <v>4</v>
      </c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>
        <f t="shared" si="64"/>
        <v>18</v>
      </c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>
        <f t="shared" si="65"/>
        <v>0</v>
      </c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>
        <f t="shared" si="66"/>
        <v>0</v>
      </c>
      <c r="BF1077" s="9">
        <f t="shared" si="67"/>
        <v>18</v>
      </c>
    </row>
    <row r="1078" spans="1:58">
      <c r="A1078" s="8" t="s">
        <v>3309</v>
      </c>
      <c r="B1078" s="9" t="s">
        <v>3352</v>
      </c>
      <c r="C1078" s="8" t="s">
        <v>3353</v>
      </c>
      <c r="D1078" s="9" t="s">
        <v>3366</v>
      </c>
      <c r="E1078" s="8" t="s">
        <v>3367</v>
      </c>
      <c r="F1078" s="8" t="s">
        <v>3368</v>
      </c>
      <c r="G1078" s="8" t="s">
        <v>15</v>
      </c>
      <c r="H1078" s="19"/>
      <c r="I1078" s="19"/>
      <c r="J1078" s="19">
        <v>1</v>
      </c>
      <c r="K1078" s="19">
        <v>2</v>
      </c>
      <c r="L1078" s="19"/>
      <c r="M1078" s="19"/>
      <c r="N1078" s="19">
        <v>2</v>
      </c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>
        <f t="shared" si="64"/>
        <v>5</v>
      </c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>
        <f t="shared" si="65"/>
        <v>0</v>
      </c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>
        <f t="shared" si="66"/>
        <v>0</v>
      </c>
      <c r="BF1078" s="9">
        <f t="shared" si="67"/>
        <v>5</v>
      </c>
    </row>
    <row r="1079" spans="1:58">
      <c r="A1079" s="8" t="s">
        <v>3309</v>
      </c>
      <c r="B1079" s="9" t="s">
        <v>3352</v>
      </c>
      <c r="C1079" s="8" t="s">
        <v>3353</v>
      </c>
      <c r="D1079" s="9" t="s">
        <v>3369</v>
      </c>
      <c r="E1079" s="8" t="s">
        <v>3370</v>
      </c>
      <c r="F1079" s="8" t="s">
        <v>3371</v>
      </c>
      <c r="G1079" s="8" t="s">
        <v>15</v>
      </c>
      <c r="H1079" s="19"/>
      <c r="I1079" s="19"/>
      <c r="J1079" s="19"/>
      <c r="K1079" s="19">
        <v>1</v>
      </c>
      <c r="L1079" s="19">
        <v>1</v>
      </c>
      <c r="M1079" s="19">
        <v>2</v>
      </c>
      <c r="N1079" s="19">
        <v>2</v>
      </c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>
        <f t="shared" si="64"/>
        <v>6</v>
      </c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>
        <f t="shared" si="65"/>
        <v>0</v>
      </c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>
        <f t="shared" si="66"/>
        <v>0</v>
      </c>
      <c r="BF1079" s="9">
        <f t="shared" si="67"/>
        <v>6</v>
      </c>
    </row>
    <row r="1080" spans="1:58">
      <c r="A1080" s="8" t="s">
        <v>3309</v>
      </c>
      <c r="B1080" s="9" t="s">
        <v>3352</v>
      </c>
      <c r="C1080" s="8" t="s">
        <v>3353</v>
      </c>
      <c r="D1080" s="9" t="s">
        <v>3372</v>
      </c>
      <c r="E1080" s="8" t="s">
        <v>3373</v>
      </c>
      <c r="F1080" s="8" t="s">
        <v>3374</v>
      </c>
      <c r="G1080" s="8" t="s">
        <v>15</v>
      </c>
      <c r="H1080" s="19"/>
      <c r="I1080" s="19"/>
      <c r="J1080" s="19">
        <v>3</v>
      </c>
      <c r="K1080" s="19"/>
      <c r="L1080" s="19">
        <v>2</v>
      </c>
      <c r="M1080" s="19">
        <v>2</v>
      </c>
      <c r="N1080" s="19"/>
      <c r="O1080" s="19">
        <v>2</v>
      </c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>
        <f t="shared" si="64"/>
        <v>9</v>
      </c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>
        <f t="shared" si="65"/>
        <v>0</v>
      </c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>
        <f t="shared" si="66"/>
        <v>0</v>
      </c>
      <c r="BF1080" s="9">
        <f t="shared" si="67"/>
        <v>9</v>
      </c>
    </row>
    <row r="1081" spans="1:58">
      <c r="A1081" s="8" t="s">
        <v>3309</v>
      </c>
      <c r="B1081" s="9" t="s">
        <v>3375</v>
      </c>
      <c r="C1081" s="8" t="s">
        <v>3376</v>
      </c>
      <c r="D1081" s="9" t="s">
        <v>3377</v>
      </c>
      <c r="E1081" s="8" t="s">
        <v>3378</v>
      </c>
      <c r="F1081" s="8" t="s">
        <v>3379</v>
      </c>
      <c r="G1081" s="8" t="s">
        <v>15</v>
      </c>
      <c r="H1081" s="19"/>
      <c r="I1081" s="19"/>
      <c r="J1081" s="19"/>
      <c r="K1081" s="19"/>
      <c r="L1081" s="19"/>
      <c r="M1081" s="19">
        <v>1</v>
      </c>
      <c r="N1081" s="19">
        <v>2</v>
      </c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>
        <f t="shared" si="64"/>
        <v>3</v>
      </c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>
        <f t="shared" si="65"/>
        <v>0</v>
      </c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>
        <f t="shared" si="66"/>
        <v>0</v>
      </c>
      <c r="BF1081" s="9">
        <f t="shared" si="67"/>
        <v>3</v>
      </c>
    </row>
    <row r="1082" spans="1:58">
      <c r="A1082" s="8" t="s">
        <v>3309</v>
      </c>
      <c r="B1082" s="9" t="s">
        <v>3375</v>
      </c>
      <c r="C1082" s="8" t="s">
        <v>3376</v>
      </c>
      <c r="D1082" s="9" t="s">
        <v>3375</v>
      </c>
      <c r="E1082" s="8" t="s">
        <v>3380</v>
      </c>
      <c r="F1082" s="8" t="s">
        <v>3381</v>
      </c>
      <c r="G1082" s="8" t="s">
        <v>15</v>
      </c>
      <c r="H1082" s="19"/>
      <c r="I1082" s="19"/>
      <c r="J1082" s="19">
        <v>3</v>
      </c>
      <c r="K1082" s="19">
        <v>1</v>
      </c>
      <c r="L1082" s="19">
        <v>4</v>
      </c>
      <c r="M1082" s="19">
        <v>8</v>
      </c>
      <c r="N1082" s="19">
        <v>3</v>
      </c>
      <c r="O1082" s="19">
        <v>5</v>
      </c>
      <c r="P1082" s="19"/>
      <c r="Q1082" s="19">
        <v>4</v>
      </c>
      <c r="R1082" s="19">
        <v>2</v>
      </c>
      <c r="S1082" s="19">
        <v>11</v>
      </c>
      <c r="T1082" s="19">
        <v>7</v>
      </c>
      <c r="U1082" s="19">
        <v>2</v>
      </c>
      <c r="V1082" s="19">
        <v>7</v>
      </c>
      <c r="W1082" s="19"/>
      <c r="X1082" s="19"/>
      <c r="Y1082" s="19"/>
      <c r="Z1082" s="19"/>
      <c r="AA1082" s="19"/>
      <c r="AB1082" s="19">
        <f t="shared" si="64"/>
        <v>57</v>
      </c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>
        <f t="shared" si="65"/>
        <v>0</v>
      </c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>
        <f t="shared" si="66"/>
        <v>0</v>
      </c>
      <c r="BF1082" s="9">
        <f t="shared" si="67"/>
        <v>57</v>
      </c>
    </row>
    <row r="1083" spans="1:58">
      <c r="A1083" s="8" t="s">
        <v>3309</v>
      </c>
      <c r="B1083" s="9" t="s">
        <v>3375</v>
      </c>
      <c r="C1083" s="8" t="s">
        <v>3376</v>
      </c>
      <c r="D1083" s="9" t="s">
        <v>3382</v>
      </c>
      <c r="E1083" s="8" t="s">
        <v>3383</v>
      </c>
      <c r="F1083" s="8" t="s">
        <v>3384</v>
      </c>
      <c r="G1083" s="8" t="s">
        <v>15</v>
      </c>
      <c r="H1083" s="19"/>
      <c r="I1083" s="19"/>
      <c r="J1083" s="19"/>
      <c r="K1083" s="19"/>
      <c r="L1083" s="19">
        <v>3</v>
      </c>
      <c r="M1083" s="19">
        <v>1</v>
      </c>
      <c r="N1083" s="19">
        <v>1</v>
      </c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>
        <f t="shared" si="64"/>
        <v>5</v>
      </c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>
        <f t="shared" si="65"/>
        <v>0</v>
      </c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>
        <f t="shared" si="66"/>
        <v>0</v>
      </c>
      <c r="BF1083" s="9">
        <f t="shared" si="67"/>
        <v>5</v>
      </c>
    </row>
    <row r="1084" spans="1:58">
      <c r="A1084" s="8" t="s">
        <v>3309</v>
      </c>
      <c r="B1084" s="9" t="s">
        <v>3385</v>
      </c>
      <c r="C1084" s="8" t="s">
        <v>3386</v>
      </c>
      <c r="D1084" s="9" t="s">
        <v>3387</v>
      </c>
      <c r="E1084" s="8" t="s">
        <v>3388</v>
      </c>
      <c r="F1084" s="8" t="s">
        <v>3389</v>
      </c>
      <c r="G1084" s="8" t="s">
        <v>15</v>
      </c>
      <c r="H1084" s="19"/>
      <c r="I1084" s="19"/>
      <c r="J1084" s="19">
        <v>1</v>
      </c>
      <c r="K1084" s="19"/>
      <c r="L1084" s="19">
        <v>2</v>
      </c>
      <c r="M1084" s="19">
        <v>1</v>
      </c>
      <c r="N1084" s="19"/>
      <c r="O1084" s="19">
        <v>2</v>
      </c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>
        <f t="shared" si="64"/>
        <v>6</v>
      </c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>
        <f t="shared" si="65"/>
        <v>0</v>
      </c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>
        <f t="shared" si="66"/>
        <v>0</v>
      </c>
      <c r="BF1084" s="9">
        <f t="shared" si="67"/>
        <v>6</v>
      </c>
    </row>
    <row r="1085" spans="1:58">
      <c r="A1085" s="8" t="s">
        <v>3309</v>
      </c>
      <c r="B1085" s="9" t="s">
        <v>3385</v>
      </c>
      <c r="C1085" s="8" t="s">
        <v>3386</v>
      </c>
      <c r="D1085" s="9" t="s">
        <v>3385</v>
      </c>
      <c r="E1085" s="8" t="s">
        <v>3390</v>
      </c>
      <c r="F1085" s="8" t="s">
        <v>3391</v>
      </c>
      <c r="G1085" s="8" t="s">
        <v>15</v>
      </c>
      <c r="H1085" s="19"/>
      <c r="I1085" s="19"/>
      <c r="J1085" s="19">
        <v>4</v>
      </c>
      <c r="K1085" s="19">
        <v>4</v>
      </c>
      <c r="L1085" s="19">
        <v>4</v>
      </c>
      <c r="M1085" s="19">
        <v>3</v>
      </c>
      <c r="N1085" s="19">
        <v>8</v>
      </c>
      <c r="O1085" s="19">
        <v>4</v>
      </c>
      <c r="P1085" s="19"/>
      <c r="Q1085" s="19">
        <v>9</v>
      </c>
      <c r="R1085" s="19">
        <v>4</v>
      </c>
      <c r="S1085" s="19">
        <v>9</v>
      </c>
      <c r="T1085" s="19">
        <v>7</v>
      </c>
      <c r="U1085" s="19">
        <v>7</v>
      </c>
      <c r="V1085" s="19">
        <v>5</v>
      </c>
      <c r="W1085" s="19"/>
      <c r="X1085" s="19"/>
      <c r="Y1085" s="19"/>
      <c r="Z1085" s="19"/>
      <c r="AA1085" s="19"/>
      <c r="AB1085" s="19">
        <f t="shared" si="64"/>
        <v>68</v>
      </c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>
        <f t="shared" si="65"/>
        <v>0</v>
      </c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>
        <f t="shared" si="66"/>
        <v>0</v>
      </c>
      <c r="BF1085" s="9">
        <f t="shared" si="67"/>
        <v>68</v>
      </c>
    </row>
    <row r="1086" spans="1:58">
      <c r="A1086" s="8" t="s">
        <v>3392</v>
      </c>
      <c r="B1086" s="9" t="s">
        <v>3393</v>
      </c>
      <c r="C1086" s="8" t="s">
        <v>3394</v>
      </c>
      <c r="D1086" s="9" t="s">
        <v>3395</v>
      </c>
      <c r="E1086" s="8" t="s">
        <v>3396</v>
      </c>
      <c r="F1086" s="8" t="s">
        <v>3397</v>
      </c>
      <c r="G1086" s="8" t="s">
        <v>11</v>
      </c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>
        <f t="shared" si="64"/>
        <v>0</v>
      </c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>
        <f t="shared" si="65"/>
        <v>0</v>
      </c>
      <c r="AP1086" s="23"/>
      <c r="AQ1086" s="23"/>
      <c r="AR1086" s="23">
        <v>98</v>
      </c>
      <c r="AS1086" s="23">
        <v>174</v>
      </c>
      <c r="AT1086" s="23">
        <v>146</v>
      </c>
      <c r="AU1086" s="23">
        <v>138</v>
      </c>
      <c r="AV1086" s="23">
        <v>126</v>
      </c>
      <c r="AW1086" s="23">
        <v>108</v>
      </c>
      <c r="AX1086" s="23"/>
      <c r="AY1086" s="23"/>
      <c r="AZ1086" s="23"/>
      <c r="BA1086" s="23"/>
      <c r="BB1086" s="23"/>
      <c r="BC1086" s="23"/>
      <c r="BD1086" s="23"/>
      <c r="BE1086" s="23">
        <f t="shared" si="66"/>
        <v>790</v>
      </c>
      <c r="BF1086" s="9">
        <f t="shared" si="67"/>
        <v>790</v>
      </c>
    </row>
    <row r="1087" spans="1:58">
      <c r="A1087" s="8" t="s">
        <v>3392</v>
      </c>
      <c r="B1087" s="9" t="s">
        <v>3393</v>
      </c>
      <c r="C1087" s="8" t="s">
        <v>3394</v>
      </c>
      <c r="D1087" s="9" t="s">
        <v>3393</v>
      </c>
      <c r="E1087" s="8" t="s">
        <v>3398</v>
      </c>
      <c r="F1087" s="8" t="s">
        <v>3399</v>
      </c>
      <c r="G1087" s="8" t="s">
        <v>11</v>
      </c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>
        <f t="shared" si="64"/>
        <v>0</v>
      </c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>
        <f t="shared" si="65"/>
        <v>0</v>
      </c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>
        <v>179</v>
      </c>
      <c r="AZ1087" s="23">
        <v>165</v>
      </c>
      <c r="BA1087" s="23">
        <v>158</v>
      </c>
      <c r="BB1087" s="23">
        <v>119</v>
      </c>
      <c r="BC1087" s="23">
        <v>76</v>
      </c>
      <c r="BD1087" s="23">
        <v>68</v>
      </c>
      <c r="BE1087" s="23">
        <f t="shared" si="66"/>
        <v>765</v>
      </c>
      <c r="BF1087" s="9">
        <f t="shared" si="67"/>
        <v>765</v>
      </c>
    </row>
    <row r="1088" spans="1:58">
      <c r="A1088" s="8" t="s">
        <v>3392</v>
      </c>
      <c r="B1088" s="9" t="s">
        <v>3393</v>
      </c>
      <c r="C1088" s="8" t="s">
        <v>3394</v>
      </c>
      <c r="D1088" s="9" t="s">
        <v>3400</v>
      </c>
      <c r="E1088" s="8" t="s">
        <v>3401</v>
      </c>
      <c r="F1088" s="8" t="s">
        <v>3402</v>
      </c>
      <c r="G1088" s="8" t="s">
        <v>15</v>
      </c>
      <c r="H1088" s="19"/>
      <c r="I1088" s="19"/>
      <c r="J1088" s="19">
        <v>2</v>
      </c>
      <c r="K1088" s="19">
        <v>4</v>
      </c>
      <c r="L1088" s="19">
        <v>1</v>
      </c>
      <c r="M1088" s="19">
        <v>3</v>
      </c>
      <c r="N1088" s="19"/>
      <c r="O1088" s="19">
        <v>3</v>
      </c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>
        <f t="shared" si="64"/>
        <v>13</v>
      </c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>
        <f t="shared" si="65"/>
        <v>0</v>
      </c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>
        <f t="shared" si="66"/>
        <v>0</v>
      </c>
      <c r="BF1088" s="9">
        <f t="shared" si="67"/>
        <v>13</v>
      </c>
    </row>
    <row r="1089" spans="1:58">
      <c r="A1089" s="8" t="s">
        <v>3392</v>
      </c>
      <c r="B1089" s="9" t="s">
        <v>3393</v>
      </c>
      <c r="C1089" s="8" t="s">
        <v>3394</v>
      </c>
      <c r="D1089" s="9" t="s">
        <v>3403</v>
      </c>
      <c r="E1089" s="8" t="s">
        <v>3404</v>
      </c>
      <c r="F1089" s="8" t="s">
        <v>3405</v>
      </c>
      <c r="G1089" s="8" t="s">
        <v>15</v>
      </c>
      <c r="H1089" s="19"/>
      <c r="I1089" s="19"/>
      <c r="J1089" s="19">
        <v>1</v>
      </c>
      <c r="K1089" s="19">
        <v>4</v>
      </c>
      <c r="L1089" s="19">
        <v>2</v>
      </c>
      <c r="M1089" s="19">
        <v>3</v>
      </c>
      <c r="N1089" s="19">
        <v>5</v>
      </c>
      <c r="O1089" s="19">
        <v>2</v>
      </c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>
        <f t="shared" si="64"/>
        <v>17</v>
      </c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>
        <f t="shared" si="65"/>
        <v>0</v>
      </c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>
        <f t="shared" si="66"/>
        <v>0</v>
      </c>
      <c r="BF1089" s="9">
        <f t="shared" si="67"/>
        <v>17</v>
      </c>
    </row>
    <row r="1090" spans="1:58">
      <c r="A1090" s="8" t="s">
        <v>3392</v>
      </c>
      <c r="B1090" s="9" t="s">
        <v>3393</v>
      </c>
      <c r="C1090" s="8" t="s">
        <v>3394</v>
      </c>
      <c r="D1090" s="9" t="s">
        <v>3406</v>
      </c>
      <c r="E1090" s="8" t="s">
        <v>3407</v>
      </c>
      <c r="F1090" s="8" t="s">
        <v>3408</v>
      </c>
      <c r="G1090" s="8" t="s">
        <v>15</v>
      </c>
      <c r="H1090" s="19"/>
      <c r="I1090" s="19"/>
      <c r="J1090" s="19"/>
      <c r="K1090" s="19"/>
      <c r="L1090" s="19"/>
      <c r="M1090" s="19">
        <v>1</v>
      </c>
      <c r="N1090" s="19">
        <v>1</v>
      </c>
      <c r="O1090" s="19">
        <v>8</v>
      </c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>
        <f t="shared" si="64"/>
        <v>10</v>
      </c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>
        <f t="shared" si="65"/>
        <v>0</v>
      </c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>
        <f t="shared" si="66"/>
        <v>0</v>
      </c>
      <c r="BF1090" s="9">
        <f t="shared" si="67"/>
        <v>10</v>
      </c>
    </row>
    <row r="1091" spans="1:58">
      <c r="A1091" s="8" t="s">
        <v>3392</v>
      </c>
      <c r="B1091" s="9" t="s">
        <v>3393</v>
      </c>
      <c r="C1091" s="8" t="s">
        <v>3394</v>
      </c>
      <c r="D1091" s="9" t="s">
        <v>3409</v>
      </c>
      <c r="E1091" s="8" t="s">
        <v>3410</v>
      </c>
      <c r="F1091" s="8" t="s">
        <v>3411</v>
      </c>
      <c r="G1091" s="8" t="s">
        <v>15</v>
      </c>
      <c r="H1091" s="19"/>
      <c r="I1091" s="19"/>
      <c r="J1091" s="19">
        <v>1</v>
      </c>
      <c r="K1091" s="19"/>
      <c r="L1091" s="19">
        <v>1</v>
      </c>
      <c r="M1091" s="19">
        <v>2</v>
      </c>
      <c r="N1091" s="19">
        <v>1</v>
      </c>
      <c r="O1091" s="19">
        <v>3</v>
      </c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>
        <f t="shared" si="64"/>
        <v>8</v>
      </c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>
        <f t="shared" si="65"/>
        <v>0</v>
      </c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>
        <f t="shared" si="66"/>
        <v>0</v>
      </c>
      <c r="BF1091" s="9">
        <f t="shared" si="67"/>
        <v>8</v>
      </c>
    </row>
    <row r="1092" spans="1:58">
      <c r="A1092" s="8" t="s">
        <v>3392</v>
      </c>
      <c r="B1092" s="9" t="s">
        <v>3393</v>
      </c>
      <c r="C1092" s="8" t="s">
        <v>3394</v>
      </c>
      <c r="D1092" s="9" t="s">
        <v>3412</v>
      </c>
      <c r="E1092" s="8" t="s">
        <v>3413</v>
      </c>
      <c r="F1092" s="8" t="s">
        <v>3414</v>
      </c>
      <c r="G1092" s="8" t="s">
        <v>15</v>
      </c>
      <c r="H1092" s="19"/>
      <c r="I1092" s="19"/>
      <c r="J1092" s="19">
        <v>3</v>
      </c>
      <c r="K1092" s="19">
        <v>9</v>
      </c>
      <c r="L1092" s="19">
        <v>11</v>
      </c>
      <c r="M1092" s="19">
        <v>17</v>
      </c>
      <c r="N1092" s="19">
        <v>17</v>
      </c>
      <c r="O1092" s="19">
        <v>6</v>
      </c>
      <c r="P1092" s="19"/>
      <c r="Q1092" s="19">
        <v>6</v>
      </c>
      <c r="R1092" s="19">
        <v>1</v>
      </c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>
        <f t="shared" si="64"/>
        <v>70</v>
      </c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>
        <f t="shared" si="65"/>
        <v>0</v>
      </c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>
        <f t="shared" si="66"/>
        <v>0</v>
      </c>
      <c r="BF1092" s="9">
        <f t="shared" si="67"/>
        <v>70</v>
      </c>
    </row>
    <row r="1093" spans="1:58">
      <c r="A1093" s="8" t="s">
        <v>3392</v>
      </c>
      <c r="B1093" s="9" t="s">
        <v>3393</v>
      </c>
      <c r="C1093" s="8" t="s">
        <v>3394</v>
      </c>
      <c r="D1093" s="9" t="s">
        <v>3415</v>
      </c>
      <c r="E1093" s="8" t="s">
        <v>3416</v>
      </c>
      <c r="F1093" s="8" t="s">
        <v>3417</v>
      </c>
      <c r="G1093" s="8" t="s">
        <v>11</v>
      </c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>
        <f t="shared" si="64"/>
        <v>0</v>
      </c>
      <c r="AC1093" s="20">
        <v>47</v>
      </c>
      <c r="AD1093" s="20">
        <v>2</v>
      </c>
      <c r="AE1093" s="20">
        <v>15</v>
      </c>
      <c r="AF1093" s="20">
        <v>43</v>
      </c>
      <c r="AG1093" s="20">
        <v>51</v>
      </c>
      <c r="AH1093" s="20">
        <v>50</v>
      </c>
      <c r="AI1093" s="20"/>
      <c r="AJ1093" s="20"/>
      <c r="AK1093" s="20"/>
      <c r="AL1093" s="20"/>
      <c r="AM1093" s="20"/>
      <c r="AN1093" s="20"/>
      <c r="AO1093" s="20">
        <f t="shared" si="65"/>
        <v>208</v>
      </c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>
        <f t="shared" si="66"/>
        <v>0</v>
      </c>
      <c r="BF1093" s="9">
        <f t="shared" si="67"/>
        <v>208</v>
      </c>
    </row>
    <row r="1094" spans="1:58">
      <c r="A1094" s="8" t="s">
        <v>3392</v>
      </c>
      <c r="B1094" s="9" t="s">
        <v>3393</v>
      </c>
      <c r="C1094" s="8" t="s">
        <v>3394</v>
      </c>
      <c r="D1094" s="9" t="s">
        <v>3418</v>
      </c>
      <c r="E1094" s="8" t="s">
        <v>3419</v>
      </c>
      <c r="F1094" s="8" t="s">
        <v>3420</v>
      </c>
      <c r="G1094" s="8" t="s">
        <v>15</v>
      </c>
      <c r="H1094" s="19"/>
      <c r="I1094" s="19"/>
      <c r="J1094" s="19">
        <v>4</v>
      </c>
      <c r="K1094" s="19">
        <v>1</v>
      </c>
      <c r="L1094" s="19">
        <v>6</v>
      </c>
      <c r="M1094" s="19">
        <v>1</v>
      </c>
      <c r="N1094" s="19">
        <v>3</v>
      </c>
      <c r="O1094" s="19">
        <v>7</v>
      </c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>
        <f t="shared" si="64"/>
        <v>22</v>
      </c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>
        <f t="shared" si="65"/>
        <v>0</v>
      </c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>
        <f t="shared" si="66"/>
        <v>0</v>
      </c>
      <c r="BF1094" s="9">
        <f t="shared" si="67"/>
        <v>22</v>
      </c>
    </row>
    <row r="1095" spans="1:58">
      <c r="A1095" s="8" t="s">
        <v>3392</v>
      </c>
      <c r="B1095" s="9" t="s">
        <v>3393</v>
      </c>
      <c r="C1095" s="8" t="s">
        <v>3394</v>
      </c>
      <c r="D1095" s="9" t="s">
        <v>3421</v>
      </c>
      <c r="E1095" s="8" t="s">
        <v>3422</v>
      </c>
      <c r="F1095" s="8" t="s">
        <v>3423</v>
      </c>
      <c r="G1095" s="8" t="s">
        <v>15</v>
      </c>
      <c r="H1095" s="19"/>
      <c r="I1095" s="19"/>
      <c r="J1095" s="19"/>
      <c r="K1095" s="19"/>
      <c r="L1095" s="19"/>
      <c r="M1095" s="19"/>
      <c r="N1095" s="19"/>
      <c r="O1095" s="19">
        <v>2</v>
      </c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>
        <f t="shared" si="64"/>
        <v>2</v>
      </c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>
        <f t="shared" si="65"/>
        <v>0</v>
      </c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>
        <f t="shared" si="66"/>
        <v>0</v>
      </c>
      <c r="BF1095" s="9">
        <f t="shared" si="67"/>
        <v>2</v>
      </c>
    </row>
    <row r="1096" spans="1:58">
      <c r="A1096" s="8" t="s">
        <v>3392</v>
      </c>
      <c r="B1096" s="9" t="s">
        <v>3393</v>
      </c>
      <c r="C1096" s="8" t="s">
        <v>3394</v>
      </c>
      <c r="D1096" s="9" t="s">
        <v>3424</v>
      </c>
      <c r="E1096" s="8" t="s">
        <v>3425</v>
      </c>
      <c r="F1096" s="8" t="s">
        <v>3426</v>
      </c>
      <c r="G1096" s="8" t="s">
        <v>15</v>
      </c>
      <c r="H1096" s="19"/>
      <c r="I1096" s="19"/>
      <c r="J1096" s="19">
        <v>1</v>
      </c>
      <c r="K1096" s="19">
        <v>2</v>
      </c>
      <c r="L1096" s="19">
        <v>1</v>
      </c>
      <c r="M1096" s="19">
        <v>7</v>
      </c>
      <c r="N1096" s="19">
        <v>2</v>
      </c>
      <c r="O1096" s="19">
        <v>3</v>
      </c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>
        <f t="shared" si="64"/>
        <v>16</v>
      </c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>
        <f t="shared" si="65"/>
        <v>0</v>
      </c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>
        <f t="shared" si="66"/>
        <v>0</v>
      </c>
      <c r="BF1096" s="9">
        <f t="shared" si="67"/>
        <v>16</v>
      </c>
    </row>
    <row r="1097" spans="1:58">
      <c r="A1097" s="8" t="s">
        <v>3392</v>
      </c>
      <c r="B1097" s="9" t="s">
        <v>3393</v>
      </c>
      <c r="C1097" s="8" t="s">
        <v>3394</v>
      </c>
      <c r="D1097" s="9" t="s">
        <v>3427</v>
      </c>
      <c r="E1097" s="8" t="s">
        <v>3428</v>
      </c>
      <c r="F1097" s="8" t="s">
        <v>3429</v>
      </c>
      <c r="G1097" s="8" t="s">
        <v>15</v>
      </c>
      <c r="H1097" s="19"/>
      <c r="I1097" s="19"/>
      <c r="J1097" s="19">
        <v>8</v>
      </c>
      <c r="K1097" s="19">
        <v>8</v>
      </c>
      <c r="L1097" s="19">
        <v>5</v>
      </c>
      <c r="M1097" s="19">
        <v>7</v>
      </c>
      <c r="N1097" s="19">
        <v>10</v>
      </c>
      <c r="O1097" s="19">
        <v>4</v>
      </c>
      <c r="P1097" s="19"/>
      <c r="Q1097" s="19">
        <v>4</v>
      </c>
      <c r="R1097" s="19">
        <v>2</v>
      </c>
      <c r="S1097" s="19">
        <v>2</v>
      </c>
      <c r="T1097" s="19"/>
      <c r="U1097" s="19"/>
      <c r="V1097" s="19"/>
      <c r="W1097" s="19"/>
      <c r="X1097" s="19"/>
      <c r="Y1097" s="19"/>
      <c r="Z1097" s="19"/>
      <c r="AA1097" s="19"/>
      <c r="AB1097" s="19">
        <f t="shared" si="64"/>
        <v>50</v>
      </c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>
        <f t="shared" si="65"/>
        <v>0</v>
      </c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>
        <f t="shared" si="66"/>
        <v>0</v>
      </c>
      <c r="BF1097" s="9">
        <f t="shared" si="67"/>
        <v>50</v>
      </c>
    </row>
    <row r="1098" spans="1:58">
      <c r="A1098" s="8" t="s">
        <v>3392</v>
      </c>
      <c r="B1098" s="9" t="s">
        <v>3393</v>
      </c>
      <c r="C1098" s="8" t="s">
        <v>3394</v>
      </c>
      <c r="D1098" s="9" t="s">
        <v>3430</v>
      </c>
      <c r="E1098" s="8" t="s">
        <v>3431</v>
      </c>
      <c r="F1098" s="8" t="s">
        <v>3432</v>
      </c>
      <c r="G1098" s="8" t="s">
        <v>15</v>
      </c>
      <c r="H1098" s="19"/>
      <c r="I1098" s="19"/>
      <c r="J1098" s="19">
        <v>5</v>
      </c>
      <c r="K1098" s="19">
        <v>4</v>
      </c>
      <c r="L1098" s="19">
        <v>3</v>
      </c>
      <c r="M1098" s="19">
        <v>4</v>
      </c>
      <c r="N1098" s="19">
        <v>8</v>
      </c>
      <c r="O1098" s="19">
        <v>9</v>
      </c>
      <c r="P1098" s="19"/>
      <c r="Q1098" s="19">
        <v>1</v>
      </c>
      <c r="R1098" s="19">
        <v>4</v>
      </c>
      <c r="S1098" s="19">
        <v>4</v>
      </c>
      <c r="T1098" s="19"/>
      <c r="U1098" s="19"/>
      <c r="V1098" s="19"/>
      <c r="W1098" s="19"/>
      <c r="X1098" s="19"/>
      <c r="Y1098" s="19"/>
      <c r="Z1098" s="19"/>
      <c r="AA1098" s="19"/>
      <c r="AB1098" s="19">
        <f t="shared" si="64"/>
        <v>42</v>
      </c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>
        <f t="shared" si="65"/>
        <v>0</v>
      </c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>
        <f t="shared" si="66"/>
        <v>0</v>
      </c>
      <c r="BF1098" s="9">
        <f t="shared" si="67"/>
        <v>42</v>
      </c>
    </row>
    <row r="1099" spans="1:58">
      <c r="A1099" s="8" t="s">
        <v>3392</v>
      </c>
      <c r="B1099" s="9" t="s">
        <v>3393</v>
      </c>
      <c r="C1099" s="8" t="s">
        <v>3394</v>
      </c>
      <c r="D1099" s="9" t="s">
        <v>3433</v>
      </c>
      <c r="E1099" s="8" t="s">
        <v>3434</v>
      </c>
      <c r="F1099" s="8" t="s">
        <v>3435</v>
      </c>
      <c r="G1099" s="8" t="s">
        <v>15</v>
      </c>
      <c r="H1099" s="19"/>
      <c r="I1099" s="19"/>
      <c r="J1099" s="19">
        <v>1</v>
      </c>
      <c r="K1099" s="19">
        <v>6</v>
      </c>
      <c r="L1099" s="19"/>
      <c r="M1099" s="19">
        <v>5</v>
      </c>
      <c r="N1099" s="19">
        <v>1</v>
      </c>
      <c r="O1099" s="19"/>
      <c r="P1099" s="19"/>
      <c r="Q1099" s="19">
        <v>4</v>
      </c>
      <c r="R1099" s="19">
        <v>2</v>
      </c>
      <c r="S1099" s="19">
        <v>1</v>
      </c>
      <c r="T1099" s="19">
        <v>2</v>
      </c>
      <c r="U1099" s="19"/>
      <c r="V1099" s="19"/>
      <c r="W1099" s="19"/>
      <c r="X1099" s="19"/>
      <c r="Y1099" s="19"/>
      <c r="Z1099" s="19"/>
      <c r="AA1099" s="19"/>
      <c r="AB1099" s="19">
        <f t="shared" ref="AB1099:AB1162" si="68">SUM(H1099:AA1099)</f>
        <v>22</v>
      </c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>
        <f t="shared" ref="AO1099:AO1162" si="69">SUM(AC1099:AN1099)</f>
        <v>0</v>
      </c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>
        <f t="shared" ref="BE1099:BE1162" si="70">SUM(AP1099:BD1099)</f>
        <v>0</v>
      </c>
      <c r="BF1099" s="9">
        <f t="shared" ref="BF1099:BF1162" si="71">BE1099+AO1099+AB1099</f>
        <v>22</v>
      </c>
    </row>
    <row r="1100" spans="1:58">
      <c r="A1100" s="8" t="s">
        <v>3392</v>
      </c>
      <c r="B1100" s="9" t="s">
        <v>3393</v>
      </c>
      <c r="C1100" s="8" t="s">
        <v>3394</v>
      </c>
      <c r="D1100" s="9" t="s">
        <v>3436</v>
      </c>
      <c r="E1100" s="8" t="s">
        <v>3437</v>
      </c>
      <c r="F1100" s="8" t="s">
        <v>3438</v>
      </c>
      <c r="G1100" s="8" t="s">
        <v>15</v>
      </c>
      <c r="H1100" s="19"/>
      <c r="I1100" s="19"/>
      <c r="J1100" s="19"/>
      <c r="K1100" s="19"/>
      <c r="L1100" s="19"/>
      <c r="M1100" s="19"/>
      <c r="N1100" s="19">
        <v>1</v>
      </c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>
        <f t="shared" si="68"/>
        <v>1</v>
      </c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>
        <f t="shared" si="69"/>
        <v>0</v>
      </c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>
        <f t="shared" si="70"/>
        <v>0</v>
      </c>
      <c r="BF1100" s="9">
        <f t="shared" si="71"/>
        <v>1</v>
      </c>
    </row>
    <row r="1101" spans="1:58">
      <c r="A1101" s="8" t="s">
        <v>3392</v>
      </c>
      <c r="B1101" s="9" t="s">
        <v>3393</v>
      </c>
      <c r="C1101" s="8" t="s">
        <v>3394</v>
      </c>
      <c r="D1101" s="9" t="s">
        <v>3439</v>
      </c>
      <c r="E1101" s="8" t="s">
        <v>3440</v>
      </c>
      <c r="F1101" s="8" t="s">
        <v>3441</v>
      </c>
      <c r="G1101" s="8" t="s">
        <v>15</v>
      </c>
      <c r="H1101" s="19"/>
      <c r="I1101" s="19"/>
      <c r="J1101" s="19">
        <v>6</v>
      </c>
      <c r="K1101" s="19">
        <v>7</v>
      </c>
      <c r="L1101" s="19">
        <v>7</v>
      </c>
      <c r="M1101" s="19">
        <v>4</v>
      </c>
      <c r="N1101" s="19">
        <v>4</v>
      </c>
      <c r="O1101" s="19">
        <v>5</v>
      </c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>
        <f t="shared" si="68"/>
        <v>33</v>
      </c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>
        <f t="shared" si="69"/>
        <v>0</v>
      </c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>
        <f t="shared" si="70"/>
        <v>0</v>
      </c>
      <c r="BF1101" s="9">
        <f t="shared" si="71"/>
        <v>33</v>
      </c>
    </row>
    <row r="1102" spans="1:58">
      <c r="A1102" s="8" t="s">
        <v>3392</v>
      </c>
      <c r="B1102" s="9" t="s">
        <v>3393</v>
      </c>
      <c r="C1102" s="8" t="s">
        <v>3394</v>
      </c>
      <c r="D1102" s="9" t="s">
        <v>3442</v>
      </c>
      <c r="E1102" s="8" t="s">
        <v>3443</v>
      </c>
      <c r="F1102" s="8" t="s">
        <v>3444</v>
      </c>
      <c r="G1102" s="8" t="s">
        <v>15</v>
      </c>
      <c r="H1102" s="19"/>
      <c r="I1102" s="19"/>
      <c r="J1102" s="19"/>
      <c r="K1102" s="19"/>
      <c r="L1102" s="19"/>
      <c r="M1102" s="19"/>
      <c r="N1102" s="19">
        <v>1</v>
      </c>
      <c r="O1102" s="19">
        <v>1</v>
      </c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>
        <f t="shared" si="68"/>
        <v>2</v>
      </c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>
        <f t="shared" si="69"/>
        <v>0</v>
      </c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>
        <f t="shared" si="70"/>
        <v>0</v>
      </c>
      <c r="BF1102" s="9">
        <f t="shared" si="71"/>
        <v>2</v>
      </c>
    </row>
    <row r="1103" spans="1:58">
      <c r="A1103" s="8" t="s">
        <v>3392</v>
      </c>
      <c r="B1103" s="9" t="s">
        <v>3393</v>
      </c>
      <c r="C1103" s="8" t="s">
        <v>3394</v>
      </c>
      <c r="D1103" s="9" t="s">
        <v>3445</v>
      </c>
      <c r="E1103" s="8" t="s">
        <v>3446</v>
      </c>
      <c r="F1103" s="8" t="s">
        <v>3447</v>
      </c>
      <c r="G1103" s="8" t="s">
        <v>15</v>
      </c>
      <c r="H1103" s="19"/>
      <c r="I1103" s="19"/>
      <c r="J1103" s="19"/>
      <c r="K1103" s="19">
        <v>1</v>
      </c>
      <c r="L1103" s="19"/>
      <c r="M1103" s="19">
        <v>1</v>
      </c>
      <c r="N1103" s="19">
        <v>1</v>
      </c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>
        <f t="shared" si="68"/>
        <v>3</v>
      </c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>
        <f t="shared" si="69"/>
        <v>0</v>
      </c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>
        <f t="shared" si="70"/>
        <v>0</v>
      </c>
      <c r="BF1103" s="9">
        <f t="shared" si="71"/>
        <v>3</v>
      </c>
    </row>
    <row r="1104" spans="1:58">
      <c r="A1104" s="8" t="s">
        <v>3392</v>
      </c>
      <c r="B1104" s="9" t="s">
        <v>3393</v>
      </c>
      <c r="C1104" s="8" t="s">
        <v>3394</v>
      </c>
      <c r="D1104" s="9" t="s">
        <v>3448</v>
      </c>
      <c r="E1104" s="8" t="s">
        <v>3449</v>
      </c>
      <c r="F1104" s="8" t="s">
        <v>3450</v>
      </c>
      <c r="G1104" s="8" t="s">
        <v>15</v>
      </c>
      <c r="H1104" s="19"/>
      <c r="I1104" s="19"/>
      <c r="J1104" s="19">
        <v>1</v>
      </c>
      <c r="K1104" s="19">
        <v>5</v>
      </c>
      <c r="L1104" s="19">
        <v>3</v>
      </c>
      <c r="M1104" s="19">
        <v>5</v>
      </c>
      <c r="N1104" s="19">
        <v>5</v>
      </c>
      <c r="O1104" s="19">
        <v>2</v>
      </c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>
        <f t="shared" si="68"/>
        <v>21</v>
      </c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>
        <f t="shared" si="69"/>
        <v>0</v>
      </c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>
        <f t="shared" si="70"/>
        <v>0</v>
      </c>
      <c r="BF1104" s="9">
        <f t="shared" si="71"/>
        <v>21</v>
      </c>
    </row>
    <row r="1105" spans="1:58">
      <c r="A1105" s="8" t="s">
        <v>3392</v>
      </c>
      <c r="B1105" s="9" t="s">
        <v>3393</v>
      </c>
      <c r="C1105" s="8" t="s">
        <v>3394</v>
      </c>
      <c r="D1105" s="9" t="s">
        <v>3451</v>
      </c>
      <c r="E1105" s="8" t="s">
        <v>3452</v>
      </c>
      <c r="F1105" s="8" t="s">
        <v>3453</v>
      </c>
      <c r="G1105" s="8" t="s">
        <v>15</v>
      </c>
      <c r="H1105" s="19"/>
      <c r="I1105" s="19"/>
      <c r="J1105" s="19"/>
      <c r="K1105" s="19">
        <v>1</v>
      </c>
      <c r="L1105" s="19">
        <v>1</v>
      </c>
      <c r="M1105" s="19">
        <v>1</v>
      </c>
      <c r="N1105" s="19"/>
      <c r="O1105" s="19">
        <v>2</v>
      </c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>
        <f t="shared" si="68"/>
        <v>5</v>
      </c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>
        <f t="shared" si="69"/>
        <v>0</v>
      </c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>
        <f t="shared" si="70"/>
        <v>0</v>
      </c>
      <c r="BF1105" s="9">
        <f t="shared" si="71"/>
        <v>5</v>
      </c>
    </row>
    <row r="1106" spans="1:58">
      <c r="A1106" s="8" t="s">
        <v>3392</v>
      </c>
      <c r="B1106" s="9" t="s">
        <v>3393</v>
      </c>
      <c r="C1106" s="8" t="s">
        <v>3394</v>
      </c>
      <c r="D1106" s="9" t="s">
        <v>3454</v>
      </c>
      <c r="E1106" s="8" t="s">
        <v>3455</v>
      </c>
      <c r="F1106" s="8" t="s">
        <v>3456</v>
      </c>
      <c r="G1106" s="8" t="s">
        <v>15</v>
      </c>
      <c r="H1106" s="19"/>
      <c r="I1106" s="19"/>
      <c r="J1106" s="19"/>
      <c r="K1106" s="19">
        <v>3</v>
      </c>
      <c r="L1106" s="19">
        <v>1</v>
      </c>
      <c r="M1106" s="19">
        <v>3</v>
      </c>
      <c r="N1106" s="19">
        <v>4</v>
      </c>
      <c r="O1106" s="19">
        <v>3</v>
      </c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>
        <f t="shared" si="68"/>
        <v>14</v>
      </c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>
        <f t="shared" si="69"/>
        <v>0</v>
      </c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>
        <f t="shared" si="70"/>
        <v>0</v>
      </c>
      <c r="BF1106" s="9">
        <f t="shared" si="71"/>
        <v>14</v>
      </c>
    </row>
    <row r="1107" spans="1:58">
      <c r="A1107" s="8" t="s">
        <v>3392</v>
      </c>
      <c r="B1107" s="9" t="s">
        <v>3393</v>
      </c>
      <c r="C1107" s="8" t="s">
        <v>3394</v>
      </c>
      <c r="D1107" s="9" t="s">
        <v>3457</v>
      </c>
      <c r="E1107" s="8" t="s">
        <v>3458</v>
      </c>
      <c r="F1107" s="8" t="s">
        <v>3459</v>
      </c>
      <c r="G1107" s="8" t="s">
        <v>15</v>
      </c>
      <c r="H1107" s="19"/>
      <c r="I1107" s="19"/>
      <c r="J1107" s="19"/>
      <c r="K1107" s="19">
        <v>1</v>
      </c>
      <c r="L1107" s="19">
        <v>1</v>
      </c>
      <c r="M1107" s="19">
        <v>2</v>
      </c>
      <c r="N1107" s="19">
        <v>2</v>
      </c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>
        <f t="shared" si="68"/>
        <v>6</v>
      </c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>
        <f t="shared" si="69"/>
        <v>0</v>
      </c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>
        <f t="shared" si="70"/>
        <v>0</v>
      </c>
      <c r="BF1107" s="9">
        <f t="shared" si="71"/>
        <v>6</v>
      </c>
    </row>
    <row r="1108" spans="1:58">
      <c r="A1108" s="8" t="s">
        <v>3392</v>
      </c>
      <c r="B1108" s="9" t="s">
        <v>3393</v>
      </c>
      <c r="C1108" s="8" t="s">
        <v>3394</v>
      </c>
      <c r="D1108" s="9" t="s">
        <v>3460</v>
      </c>
      <c r="E1108" s="8" t="s">
        <v>3461</v>
      </c>
      <c r="F1108" s="8" t="s">
        <v>3462</v>
      </c>
      <c r="G1108" s="8" t="s">
        <v>15</v>
      </c>
      <c r="H1108" s="19"/>
      <c r="I1108" s="19"/>
      <c r="J1108" s="19">
        <v>2</v>
      </c>
      <c r="K1108" s="19">
        <v>2</v>
      </c>
      <c r="L1108" s="19">
        <v>3</v>
      </c>
      <c r="M1108" s="19">
        <v>1</v>
      </c>
      <c r="N1108" s="19">
        <v>3</v>
      </c>
      <c r="O1108" s="19">
        <v>1</v>
      </c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>
        <f t="shared" si="68"/>
        <v>12</v>
      </c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>
        <f t="shared" si="69"/>
        <v>0</v>
      </c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>
        <f t="shared" si="70"/>
        <v>0</v>
      </c>
      <c r="BF1108" s="9">
        <f t="shared" si="71"/>
        <v>12</v>
      </c>
    </row>
    <row r="1109" spans="1:58">
      <c r="A1109" s="8" t="s">
        <v>3392</v>
      </c>
      <c r="B1109" s="9" t="s">
        <v>3393</v>
      </c>
      <c r="C1109" s="8" t="s">
        <v>3394</v>
      </c>
      <c r="D1109" s="9" t="s">
        <v>3463</v>
      </c>
      <c r="E1109" s="8" t="s">
        <v>3464</v>
      </c>
      <c r="F1109" s="8" t="s">
        <v>3465</v>
      </c>
      <c r="G1109" s="8" t="s">
        <v>15</v>
      </c>
      <c r="H1109" s="19"/>
      <c r="I1109" s="19"/>
      <c r="J1109" s="19"/>
      <c r="K1109" s="19">
        <v>1</v>
      </c>
      <c r="L1109" s="19">
        <v>3</v>
      </c>
      <c r="M1109" s="19">
        <v>2</v>
      </c>
      <c r="N1109" s="19">
        <v>2</v>
      </c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>
        <f t="shared" si="68"/>
        <v>8</v>
      </c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>
        <f t="shared" si="69"/>
        <v>0</v>
      </c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>
        <f t="shared" si="70"/>
        <v>0</v>
      </c>
      <c r="BF1109" s="9">
        <f t="shared" si="71"/>
        <v>8</v>
      </c>
    </row>
    <row r="1110" spans="1:58">
      <c r="A1110" s="8" t="s">
        <v>3392</v>
      </c>
      <c r="B1110" s="9" t="s">
        <v>3393</v>
      </c>
      <c r="C1110" s="8" t="s">
        <v>3394</v>
      </c>
      <c r="D1110" s="9" t="s">
        <v>3466</v>
      </c>
      <c r="E1110" s="8" t="s">
        <v>3467</v>
      </c>
      <c r="F1110" s="8" t="s">
        <v>3468</v>
      </c>
      <c r="G1110" s="8" t="s">
        <v>15</v>
      </c>
      <c r="H1110" s="19"/>
      <c r="I1110" s="19"/>
      <c r="J1110" s="19">
        <v>1</v>
      </c>
      <c r="K1110" s="19">
        <v>2</v>
      </c>
      <c r="L1110" s="19"/>
      <c r="M1110" s="19"/>
      <c r="N1110" s="19">
        <v>3</v>
      </c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>
        <f t="shared" si="68"/>
        <v>6</v>
      </c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>
        <f t="shared" si="69"/>
        <v>0</v>
      </c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>
        <f t="shared" si="70"/>
        <v>0</v>
      </c>
      <c r="BF1110" s="9">
        <f t="shared" si="71"/>
        <v>6</v>
      </c>
    </row>
    <row r="1111" spans="1:58">
      <c r="A1111" s="8" t="s">
        <v>3392</v>
      </c>
      <c r="B1111" s="9" t="s">
        <v>3393</v>
      </c>
      <c r="C1111" s="8" t="s">
        <v>3394</v>
      </c>
      <c r="D1111" s="9" t="s">
        <v>3469</v>
      </c>
      <c r="E1111" s="8" t="s">
        <v>3470</v>
      </c>
      <c r="F1111" s="8" t="s">
        <v>3471</v>
      </c>
      <c r="G1111" s="8" t="s">
        <v>15</v>
      </c>
      <c r="H1111" s="19"/>
      <c r="I1111" s="19"/>
      <c r="J1111" s="19"/>
      <c r="K1111" s="19"/>
      <c r="L1111" s="19"/>
      <c r="M1111" s="19"/>
      <c r="N1111" s="19"/>
      <c r="O1111" s="19">
        <v>1</v>
      </c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>
        <f t="shared" si="68"/>
        <v>1</v>
      </c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>
        <f t="shared" si="69"/>
        <v>0</v>
      </c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>
        <f t="shared" si="70"/>
        <v>0</v>
      </c>
      <c r="BF1111" s="9">
        <f t="shared" si="71"/>
        <v>1</v>
      </c>
    </row>
    <row r="1112" spans="1:58">
      <c r="A1112" s="8" t="s">
        <v>3392</v>
      </c>
      <c r="B1112" s="9" t="s">
        <v>3393</v>
      </c>
      <c r="C1112" s="8" t="s">
        <v>3394</v>
      </c>
      <c r="D1112" s="9" t="s">
        <v>3472</v>
      </c>
      <c r="E1112" s="8" t="s">
        <v>3473</v>
      </c>
      <c r="F1112" s="8" t="s">
        <v>3474</v>
      </c>
      <c r="G1112" s="8" t="s">
        <v>15</v>
      </c>
      <c r="H1112" s="19"/>
      <c r="I1112" s="19"/>
      <c r="J1112" s="19">
        <v>1</v>
      </c>
      <c r="K1112" s="19">
        <v>1</v>
      </c>
      <c r="L1112" s="19">
        <v>2</v>
      </c>
      <c r="M1112" s="19">
        <v>2</v>
      </c>
      <c r="N1112" s="19">
        <v>3</v>
      </c>
      <c r="O1112" s="19">
        <v>2</v>
      </c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>
        <f t="shared" si="68"/>
        <v>11</v>
      </c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>
        <f t="shared" si="69"/>
        <v>0</v>
      </c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>
        <f t="shared" si="70"/>
        <v>0</v>
      </c>
      <c r="BF1112" s="9">
        <f t="shared" si="71"/>
        <v>11</v>
      </c>
    </row>
    <row r="1113" spans="1:58">
      <c r="A1113" s="8" t="s">
        <v>3392</v>
      </c>
      <c r="B1113" s="9" t="s">
        <v>3393</v>
      </c>
      <c r="C1113" s="8" t="s">
        <v>3394</v>
      </c>
      <c r="D1113" s="9" t="s">
        <v>3475</v>
      </c>
      <c r="E1113" s="8" t="s">
        <v>3476</v>
      </c>
      <c r="F1113" s="8" t="s">
        <v>3477</v>
      </c>
      <c r="G1113" s="8" t="s">
        <v>15</v>
      </c>
      <c r="H1113" s="19"/>
      <c r="I1113" s="19"/>
      <c r="J1113" s="19"/>
      <c r="K1113" s="19"/>
      <c r="L1113" s="19"/>
      <c r="M1113" s="19">
        <v>3</v>
      </c>
      <c r="N1113" s="19">
        <v>1</v>
      </c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>
        <f t="shared" si="68"/>
        <v>4</v>
      </c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>
        <f t="shared" si="69"/>
        <v>0</v>
      </c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>
        <f t="shared" si="70"/>
        <v>0</v>
      </c>
      <c r="BF1113" s="9">
        <f t="shared" si="71"/>
        <v>4</v>
      </c>
    </row>
    <row r="1114" spans="1:58">
      <c r="A1114" s="8" t="s">
        <v>3392</v>
      </c>
      <c r="B1114" s="9" t="s">
        <v>3393</v>
      </c>
      <c r="C1114" s="8" t="s">
        <v>3394</v>
      </c>
      <c r="D1114" s="9" t="s">
        <v>3478</v>
      </c>
      <c r="E1114" s="8" t="s">
        <v>3479</v>
      </c>
      <c r="F1114" s="8" t="s">
        <v>3480</v>
      </c>
      <c r="G1114" s="8" t="s">
        <v>15</v>
      </c>
      <c r="H1114" s="19"/>
      <c r="I1114" s="19"/>
      <c r="J1114" s="19">
        <v>2</v>
      </c>
      <c r="K1114" s="19">
        <v>3</v>
      </c>
      <c r="L1114" s="19">
        <v>2</v>
      </c>
      <c r="M1114" s="19">
        <v>1</v>
      </c>
      <c r="N1114" s="19"/>
      <c r="O1114" s="19">
        <v>1</v>
      </c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>
        <f t="shared" si="68"/>
        <v>9</v>
      </c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>
        <f t="shared" si="69"/>
        <v>0</v>
      </c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>
        <f t="shared" si="70"/>
        <v>0</v>
      </c>
      <c r="BF1114" s="9">
        <f t="shared" si="71"/>
        <v>9</v>
      </c>
    </row>
    <row r="1115" spans="1:58">
      <c r="A1115" s="8" t="s">
        <v>3392</v>
      </c>
      <c r="B1115" s="9" t="s">
        <v>3393</v>
      </c>
      <c r="C1115" s="8" t="s">
        <v>3394</v>
      </c>
      <c r="D1115" s="9" t="s">
        <v>3481</v>
      </c>
      <c r="E1115" s="8" t="s">
        <v>3482</v>
      </c>
      <c r="F1115" s="8" t="s">
        <v>3483</v>
      </c>
      <c r="G1115" s="8" t="s">
        <v>15</v>
      </c>
      <c r="H1115" s="19"/>
      <c r="I1115" s="19"/>
      <c r="J1115" s="19">
        <v>2</v>
      </c>
      <c r="K1115" s="19">
        <v>2</v>
      </c>
      <c r="L1115" s="19">
        <v>1</v>
      </c>
      <c r="M1115" s="19"/>
      <c r="N1115" s="19">
        <v>3</v>
      </c>
      <c r="O1115" s="19">
        <v>2</v>
      </c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>
        <f t="shared" si="68"/>
        <v>10</v>
      </c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>
        <f t="shared" si="69"/>
        <v>0</v>
      </c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>
        <f t="shared" si="70"/>
        <v>0</v>
      </c>
      <c r="BF1115" s="9">
        <f t="shared" si="71"/>
        <v>10</v>
      </c>
    </row>
    <row r="1116" spans="1:58">
      <c r="A1116" s="8" t="s">
        <v>3392</v>
      </c>
      <c r="B1116" s="9" t="s">
        <v>3393</v>
      </c>
      <c r="C1116" s="8" t="s">
        <v>3394</v>
      </c>
      <c r="D1116" s="9" t="s">
        <v>3484</v>
      </c>
      <c r="E1116" s="8" t="s">
        <v>3485</v>
      </c>
      <c r="F1116" s="8" t="s">
        <v>3486</v>
      </c>
      <c r="G1116" s="8" t="s">
        <v>15</v>
      </c>
      <c r="H1116" s="19"/>
      <c r="I1116" s="19"/>
      <c r="J1116" s="19">
        <v>2</v>
      </c>
      <c r="K1116" s="19"/>
      <c r="L1116" s="19">
        <v>2</v>
      </c>
      <c r="M1116" s="19">
        <v>4</v>
      </c>
      <c r="N1116" s="19">
        <v>2</v>
      </c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>
        <f t="shared" si="68"/>
        <v>10</v>
      </c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>
        <f t="shared" si="69"/>
        <v>0</v>
      </c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>
        <f t="shared" si="70"/>
        <v>0</v>
      </c>
      <c r="BF1116" s="9">
        <f t="shared" si="71"/>
        <v>10</v>
      </c>
    </row>
    <row r="1117" spans="1:58">
      <c r="A1117" s="8" t="s">
        <v>3392</v>
      </c>
      <c r="B1117" s="9" t="s">
        <v>3487</v>
      </c>
      <c r="C1117" s="8" t="s">
        <v>3488</v>
      </c>
      <c r="D1117" s="9" t="s">
        <v>3489</v>
      </c>
      <c r="E1117" s="8" t="s">
        <v>3490</v>
      </c>
      <c r="F1117" s="8" t="s">
        <v>3491</v>
      </c>
      <c r="G1117" s="8" t="s">
        <v>15</v>
      </c>
      <c r="H1117" s="19"/>
      <c r="I1117" s="19"/>
      <c r="J1117" s="19"/>
      <c r="K1117" s="19">
        <v>7</v>
      </c>
      <c r="L1117" s="19">
        <v>3</v>
      </c>
      <c r="M1117" s="19">
        <v>5</v>
      </c>
      <c r="N1117" s="19">
        <v>2</v>
      </c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>
        <f t="shared" si="68"/>
        <v>17</v>
      </c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>
        <f t="shared" si="69"/>
        <v>0</v>
      </c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>
        <f t="shared" si="70"/>
        <v>0</v>
      </c>
      <c r="BF1117" s="9">
        <f t="shared" si="71"/>
        <v>17</v>
      </c>
    </row>
    <row r="1118" spans="1:58">
      <c r="A1118" s="8" t="s">
        <v>3392</v>
      </c>
      <c r="B1118" s="9" t="s">
        <v>3487</v>
      </c>
      <c r="C1118" s="8" t="s">
        <v>3488</v>
      </c>
      <c r="D1118" s="9" t="s">
        <v>3492</v>
      </c>
      <c r="E1118" s="8" t="s">
        <v>3493</v>
      </c>
      <c r="F1118" s="8" t="s">
        <v>3494</v>
      </c>
      <c r="G1118" s="8" t="s">
        <v>15</v>
      </c>
      <c r="H1118" s="19"/>
      <c r="I1118" s="19"/>
      <c r="J1118" s="19"/>
      <c r="K1118" s="19">
        <v>4</v>
      </c>
      <c r="L1118" s="19">
        <v>4</v>
      </c>
      <c r="M1118" s="19">
        <v>5</v>
      </c>
      <c r="N1118" s="19">
        <v>2</v>
      </c>
      <c r="O1118" s="19">
        <v>5</v>
      </c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>
        <f t="shared" si="68"/>
        <v>20</v>
      </c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>
        <f t="shared" si="69"/>
        <v>0</v>
      </c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>
        <f t="shared" si="70"/>
        <v>0</v>
      </c>
      <c r="BF1118" s="9">
        <f t="shared" si="71"/>
        <v>20</v>
      </c>
    </row>
    <row r="1119" spans="1:58">
      <c r="A1119" s="8" t="s">
        <v>3392</v>
      </c>
      <c r="B1119" s="9" t="s">
        <v>3487</v>
      </c>
      <c r="C1119" s="8" t="s">
        <v>3488</v>
      </c>
      <c r="D1119" s="9" t="s">
        <v>3487</v>
      </c>
      <c r="E1119" s="8" t="s">
        <v>3495</v>
      </c>
      <c r="F1119" s="8" t="s">
        <v>3496</v>
      </c>
      <c r="G1119" s="8" t="s">
        <v>15</v>
      </c>
      <c r="H1119" s="19"/>
      <c r="I1119" s="19"/>
      <c r="J1119" s="19">
        <v>9</v>
      </c>
      <c r="K1119" s="19">
        <v>23</v>
      </c>
      <c r="L1119" s="19">
        <v>22</v>
      </c>
      <c r="M1119" s="19">
        <v>20</v>
      </c>
      <c r="N1119" s="19">
        <v>18</v>
      </c>
      <c r="O1119" s="19">
        <v>19</v>
      </c>
      <c r="P1119" s="19"/>
      <c r="Q1119" s="19">
        <v>20</v>
      </c>
      <c r="R1119" s="19">
        <v>10</v>
      </c>
      <c r="S1119" s="19">
        <v>8</v>
      </c>
      <c r="T1119" s="19">
        <v>3</v>
      </c>
      <c r="U1119" s="19"/>
      <c r="V1119" s="19">
        <v>1</v>
      </c>
      <c r="W1119" s="19"/>
      <c r="X1119" s="19"/>
      <c r="Y1119" s="19"/>
      <c r="Z1119" s="19"/>
      <c r="AA1119" s="19"/>
      <c r="AB1119" s="19">
        <f t="shared" si="68"/>
        <v>153</v>
      </c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>
        <f t="shared" si="69"/>
        <v>0</v>
      </c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>
        <f t="shared" si="70"/>
        <v>0</v>
      </c>
      <c r="BF1119" s="9">
        <f t="shared" si="71"/>
        <v>153</v>
      </c>
    </row>
    <row r="1120" spans="1:58">
      <c r="A1120" s="8" t="s">
        <v>3392</v>
      </c>
      <c r="B1120" s="9" t="s">
        <v>3487</v>
      </c>
      <c r="C1120" s="8" t="s">
        <v>3488</v>
      </c>
      <c r="D1120" s="9" t="s">
        <v>3497</v>
      </c>
      <c r="E1120" s="8" t="s">
        <v>3498</v>
      </c>
      <c r="F1120" s="8" t="s">
        <v>3499</v>
      </c>
      <c r="G1120" s="8" t="s">
        <v>15</v>
      </c>
      <c r="H1120" s="19"/>
      <c r="I1120" s="19"/>
      <c r="J1120" s="19">
        <v>5</v>
      </c>
      <c r="K1120" s="19">
        <v>6</v>
      </c>
      <c r="L1120" s="19">
        <v>7</v>
      </c>
      <c r="M1120" s="19">
        <v>6</v>
      </c>
      <c r="N1120" s="19">
        <v>3</v>
      </c>
      <c r="O1120" s="19">
        <v>7</v>
      </c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>
        <f t="shared" si="68"/>
        <v>34</v>
      </c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>
        <f t="shared" si="69"/>
        <v>0</v>
      </c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>
        <f t="shared" si="70"/>
        <v>0</v>
      </c>
      <c r="BF1120" s="9">
        <f t="shared" si="71"/>
        <v>34</v>
      </c>
    </row>
    <row r="1121" spans="1:58">
      <c r="A1121" s="8" t="s">
        <v>3392</v>
      </c>
      <c r="B1121" s="9" t="s">
        <v>3487</v>
      </c>
      <c r="C1121" s="8" t="s">
        <v>3488</v>
      </c>
      <c r="D1121" s="9" t="s">
        <v>3500</v>
      </c>
      <c r="E1121" s="8" t="s">
        <v>3501</v>
      </c>
      <c r="F1121" s="8" t="s">
        <v>3502</v>
      </c>
      <c r="G1121" s="8" t="s">
        <v>15</v>
      </c>
      <c r="H1121" s="19"/>
      <c r="I1121" s="19"/>
      <c r="J1121" s="19">
        <v>1</v>
      </c>
      <c r="K1121" s="19">
        <v>7</v>
      </c>
      <c r="L1121" s="19">
        <v>10</v>
      </c>
      <c r="M1121" s="19">
        <v>9</v>
      </c>
      <c r="N1121" s="19">
        <v>7</v>
      </c>
      <c r="O1121" s="19">
        <v>4</v>
      </c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>
        <f t="shared" si="68"/>
        <v>38</v>
      </c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>
        <f t="shared" si="69"/>
        <v>0</v>
      </c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>
        <f t="shared" si="70"/>
        <v>0</v>
      </c>
      <c r="BF1121" s="9">
        <f t="shared" si="71"/>
        <v>38</v>
      </c>
    </row>
    <row r="1122" spans="1:58">
      <c r="A1122" s="8" t="s">
        <v>3392</v>
      </c>
      <c r="B1122" s="9" t="s">
        <v>3487</v>
      </c>
      <c r="C1122" s="8" t="s">
        <v>3488</v>
      </c>
      <c r="D1122" s="9" t="s">
        <v>3503</v>
      </c>
      <c r="E1122" s="8" t="s">
        <v>3504</v>
      </c>
      <c r="F1122" s="8" t="s">
        <v>3505</v>
      </c>
      <c r="G1122" s="8" t="s">
        <v>15</v>
      </c>
      <c r="H1122" s="19"/>
      <c r="I1122" s="19"/>
      <c r="J1122" s="19">
        <v>1</v>
      </c>
      <c r="K1122" s="19"/>
      <c r="L1122" s="19">
        <v>1</v>
      </c>
      <c r="M1122" s="19">
        <v>2</v>
      </c>
      <c r="N1122" s="19">
        <v>2</v>
      </c>
      <c r="O1122" s="19">
        <v>4</v>
      </c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>
        <f t="shared" si="68"/>
        <v>10</v>
      </c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>
        <f t="shared" si="69"/>
        <v>0</v>
      </c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>
        <f t="shared" si="70"/>
        <v>0</v>
      </c>
      <c r="BF1122" s="9">
        <f t="shared" si="71"/>
        <v>10</v>
      </c>
    </row>
    <row r="1123" spans="1:58">
      <c r="A1123" s="8" t="s">
        <v>3392</v>
      </c>
      <c r="B1123" s="9" t="s">
        <v>3487</v>
      </c>
      <c r="C1123" s="8" t="s">
        <v>3488</v>
      </c>
      <c r="D1123" s="9" t="s">
        <v>3506</v>
      </c>
      <c r="E1123" s="8" t="s">
        <v>3507</v>
      </c>
      <c r="F1123" s="8" t="s">
        <v>3508</v>
      </c>
      <c r="G1123" s="8" t="s">
        <v>15</v>
      </c>
      <c r="H1123" s="19"/>
      <c r="I1123" s="19"/>
      <c r="J1123" s="19">
        <v>1</v>
      </c>
      <c r="K1123" s="19">
        <v>2</v>
      </c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>
        <f t="shared" si="68"/>
        <v>3</v>
      </c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>
        <f t="shared" si="69"/>
        <v>0</v>
      </c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>
        <f t="shared" si="70"/>
        <v>0</v>
      </c>
      <c r="BF1123" s="9">
        <f t="shared" si="71"/>
        <v>3</v>
      </c>
    </row>
    <row r="1124" spans="1:58">
      <c r="A1124" s="8" t="s">
        <v>3392</v>
      </c>
      <c r="B1124" s="9" t="s">
        <v>3487</v>
      </c>
      <c r="C1124" s="8" t="s">
        <v>3488</v>
      </c>
      <c r="D1124" s="9" t="s">
        <v>3509</v>
      </c>
      <c r="E1124" s="8" t="s">
        <v>3510</v>
      </c>
      <c r="F1124" s="8" t="s">
        <v>3511</v>
      </c>
      <c r="G1124" s="8" t="s">
        <v>15</v>
      </c>
      <c r="H1124" s="19"/>
      <c r="I1124" s="19"/>
      <c r="J1124" s="19"/>
      <c r="K1124" s="19"/>
      <c r="L1124" s="19"/>
      <c r="M1124" s="19"/>
      <c r="N1124" s="19">
        <v>1</v>
      </c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>
        <f t="shared" si="68"/>
        <v>1</v>
      </c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>
        <f t="shared" si="69"/>
        <v>0</v>
      </c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>
        <f t="shared" si="70"/>
        <v>0</v>
      </c>
      <c r="BF1124" s="9">
        <f t="shared" si="71"/>
        <v>1</v>
      </c>
    </row>
    <row r="1125" spans="1:58">
      <c r="A1125" s="8" t="s">
        <v>3392</v>
      </c>
      <c r="B1125" s="9" t="s">
        <v>3487</v>
      </c>
      <c r="C1125" s="8" t="s">
        <v>3488</v>
      </c>
      <c r="D1125" s="9" t="s">
        <v>3512</v>
      </c>
      <c r="E1125" s="8" t="s">
        <v>3513</v>
      </c>
      <c r="F1125" s="8" t="s">
        <v>3514</v>
      </c>
      <c r="G1125" s="8" t="s">
        <v>15</v>
      </c>
      <c r="H1125" s="19"/>
      <c r="I1125" s="19"/>
      <c r="J1125" s="19"/>
      <c r="K1125" s="19">
        <v>1</v>
      </c>
      <c r="L1125" s="19"/>
      <c r="M1125" s="19">
        <v>1</v>
      </c>
      <c r="N1125" s="19">
        <v>2</v>
      </c>
      <c r="O1125" s="19">
        <v>2</v>
      </c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>
        <f t="shared" si="68"/>
        <v>6</v>
      </c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>
        <f t="shared" si="69"/>
        <v>0</v>
      </c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>
        <f t="shared" si="70"/>
        <v>0</v>
      </c>
      <c r="BF1125" s="9">
        <f t="shared" si="71"/>
        <v>6</v>
      </c>
    </row>
    <row r="1126" spans="1:58">
      <c r="A1126" s="8" t="s">
        <v>3515</v>
      </c>
      <c r="B1126" s="9" t="s">
        <v>3516</v>
      </c>
      <c r="C1126" s="8" t="s">
        <v>3517</v>
      </c>
      <c r="D1126" s="9" t="s">
        <v>3516</v>
      </c>
      <c r="E1126" s="8" t="s">
        <v>3518</v>
      </c>
      <c r="F1126" s="8" t="s">
        <v>3517</v>
      </c>
      <c r="G1126" s="8" t="s">
        <v>15</v>
      </c>
      <c r="H1126" s="19"/>
      <c r="I1126" s="19"/>
      <c r="J1126" s="19">
        <v>4</v>
      </c>
      <c r="K1126" s="19">
        <v>11</v>
      </c>
      <c r="L1126" s="19">
        <v>10</v>
      </c>
      <c r="M1126" s="19">
        <v>17</v>
      </c>
      <c r="N1126" s="19">
        <v>14</v>
      </c>
      <c r="O1126" s="19">
        <v>11</v>
      </c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>
        <f t="shared" si="68"/>
        <v>67</v>
      </c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>
        <f t="shared" si="69"/>
        <v>0</v>
      </c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>
        <f t="shared" si="70"/>
        <v>0</v>
      </c>
      <c r="BF1126" s="9">
        <f t="shared" si="71"/>
        <v>67</v>
      </c>
    </row>
    <row r="1127" spans="1:58">
      <c r="A1127" s="8" t="s">
        <v>3515</v>
      </c>
      <c r="B1127" s="9" t="s">
        <v>3519</v>
      </c>
      <c r="C1127" s="8" t="s">
        <v>3520</v>
      </c>
      <c r="D1127" s="9" t="s">
        <v>3519</v>
      </c>
      <c r="E1127" s="8" t="s">
        <v>3521</v>
      </c>
      <c r="F1127" s="8" t="s">
        <v>3520</v>
      </c>
      <c r="G1127" s="8" t="s">
        <v>15</v>
      </c>
      <c r="H1127" s="19"/>
      <c r="I1127" s="19"/>
      <c r="J1127" s="19">
        <v>11</v>
      </c>
      <c r="K1127" s="19">
        <v>13</v>
      </c>
      <c r="L1127" s="19">
        <v>13</v>
      </c>
      <c r="M1127" s="19">
        <v>20</v>
      </c>
      <c r="N1127" s="19">
        <v>15</v>
      </c>
      <c r="O1127" s="19">
        <v>21</v>
      </c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>
        <f t="shared" si="68"/>
        <v>93</v>
      </c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>
        <f t="shared" si="69"/>
        <v>0</v>
      </c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>
        <f t="shared" si="70"/>
        <v>0</v>
      </c>
      <c r="BF1127" s="9">
        <f t="shared" si="71"/>
        <v>93</v>
      </c>
    </row>
    <row r="1128" spans="1:58">
      <c r="A1128" s="8" t="s">
        <v>3515</v>
      </c>
      <c r="B1128" s="9" t="s">
        <v>3522</v>
      </c>
      <c r="C1128" s="8" t="s">
        <v>3523</v>
      </c>
      <c r="D1128" s="9" t="s">
        <v>3522</v>
      </c>
      <c r="E1128" s="8" t="s">
        <v>3524</v>
      </c>
      <c r="F1128" s="8" t="s">
        <v>3523</v>
      </c>
      <c r="G1128" s="8" t="s">
        <v>15</v>
      </c>
      <c r="H1128" s="19"/>
      <c r="I1128" s="19"/>
      <c r="J1128" s="19">
        <v>2</v>
      </c>
      <c r="K1128" s="19">
        <v>1</v>
      </c>
      <c r="L1128" s="19">
        <v>1</v>
      </c>
      <c r="M1128" s="19">
        <v>2</v>
      </c>
      <c r="N1128" s="19">
        <v>1</v>
      </c>
      <c r="O1128" s="19">
        <v>3</v>
      </c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>
        <f t="shared" si="68"/>
        <v>10</v>
      </c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>
        <f t="shared" si="69"/>
        <v>0</v>
      </c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>
        <f t="shared" si="70"/>
        <v>0</v>
      </c>
      <c r="BF1128" s="9">
        <f t="shared" si="71"/>
        <v>10</v>
      </c>
    </row>
    <row r="1129" spans="1:58">
      <c r="A1129" s="8" t="s">
        <v>3515</v>
      </c>
      <c r="B1129" s="9" t="s">
        <v>3525</v>
      </c>
      <c r="C1129" s="8" t="s">
        <v>3526</v>
      </c>
      <c r="D1129" s="9" t="s">
        <v>3525</v>
      </c>
      <c r="E1129" s="8" t="s">
        <v>3527</v>
      </c>
      <c r="F1129" s="8" t="s">
        <v>3526</v>
      </c>
      <c r="G1129" s="8" t="s">
        <v>15</v>
      </c>
      <c r="H1129" s="19"/>
      <c r="I1129" s="19"/>
      <c r="J1129" s="19">
        <v>3</v>
      </c>
      <c r="K1129" s="19">
        <v>4</v>
      </c>
      <c r="L1129" s="19">
        <v>3</v>
      </c>
      <c r="M1129" s="19">
        <v>12</v>
      </c>
      <c r="N1129" s="19">
        <v>1</v>
      </c>
      <c r="O1129" s="19">
        <v>1</v>
      </c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>
        <f t="shared" si="68"/>
        <v>24</v>
      </c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>
        <f t="shared" si="69"/>
        <v>0</v>
      </c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>
        <f t="shared" si="70"/>
        <v>0</v>
      </c>
      <c r="BF1129" s="9">
        <f t="shared" si="71"/>
        <v>24</v>
      </c>
    </row>
    <row r="1130" spans="1:58">
      <c r="A1130" s="8" t="s">
        <v>3515</v>
      </c>
      <c r="B1130" s="9" t="s">
        <v>3528</v>
      </c>
      <c r="C1130" s="8" t="s">
        <v>3529</v>
      </c>
      <c r="D1130" s="9" t="s">
        <v>3528</v>
      </c>
      <c r="E1130" s="8" t="s">
        <v>3530</v>
      </c>
      <c r="F1130" s="8" t="s">
        <v>3531</v>
      </c>
      <c r="G1130" s="8" t="s">
        <v>15</v>
      </c>
      <c r="H1130" s="19"/>
      <c r="I1130" s="19"/>
      <c r="J1130" s="19">
        <v>5</v>
      </c>
      <c r="K1130" s="19">
        <v>8</v>
      </c>
      <c r="L1130" s="19">
        <v>4</v>
      </c>
      <c r="M1130" s="19">
        <v>11</v>
      </c>
      <c r="N1130" s="19">
        <v>5</v>
      </c>
      <c r="O1130" s="19">
        <v>8</v>
      </c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>
        <f t="shared" si="68"/>
        <v>41</v>
      </c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>
        <f t="shared" si="69"/>
        <v>0</v>
      </c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>
        <f t="shared" si="70"/>
        <v>0</v>
      </c>
      <c r="BF1130" s="9">
        <f t="shared" si="71"/>
        <v>41</v>
      </c>
    </row>
    <row r="1131" spans="1:58">
      <c r="A1131" s="8" t="s">
        <v>3515</v>
      </c>
      <c r="B1131" s="9" t="s">
        <v>3532</v>
      </c>
      <c r="C1131" s="8" t="s">
        <v>3533</v>
      </c>
      <c r="D1131" s="9" t="s">
        <v>3532</v>
      </c>
      <c r="E1131" s="8" t="s">
        <v>3534</v>
      </c>
      <c r="F1131" s="8" t="s">
        <v>3533</v>
      </c>
      <c r="G1131" s="8" t="s">
        <v>15</v>
      </c>
      <c r="H1131" s="19"/>
      <c r="I1131" s="19"/>
      <c r="J1131" s="19">
        <v>1</v>
      </c>
      <c r="K1131" s="19">
        <v>2</v>
      </c>
      <c r="L1131" s="19"/>
      <c r="M1131" s="19"/>
      <c r="N1131" s="19">
        <v>1</v>
      </c>
      <c r="O1131" s="19">
        <v>1</v>
      </c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>
        <f t="shared" si="68"/>
        <v>5</v>
      </c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>
        <f t="shared" si="69"/>
        <v>0</v>
      </c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>
        <f t="shared" si="70"/>
        <v>0</v>
      </c>
      <c r="BF1131" s="9">
        <f t="shared" si="71"/>
        <v>5</v>
      </c>
    </row>
    <row r="1132" spans="1:58">
      <c r="A1132" s="8" t="s">
        <v>3515</v>
      </c>
      <c r="B1132" s="9" t="s">
        <v>3535</v>
      </c>
      <c r="C1132" s="8" t="s">
        <v>3536</v>
      </c>
      <c r="D1132" s="9" t="s">
        <v>3535</v>
      </c>
      <c r="E1132" s="8" t="s">
        <v>3537</v>
      </c>
      <c r="F1132" s="8" t="s">
        <v>3536</v>
      </c>
      <c r="G1132" s="8" t="s">
        <v>15</v>
      </c>
      <c r="H1132" s="19"/>
      <c r="I1132" s="19"/>
      <c r="J1132" s="19">
        <v>2</v>
      </c>
      <c r="K1132" s="19"/>
      <c r="L1132" s="19"/>
      <c r="M1132" s="19">
        <v>1</v>
      </c>
      <c r="N1132" s="19">
        <v>2</v>
      </c>
      <c r="O1132" s="19">
        <v>4</v>
      </c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>
        <f t="shared" si="68"/>
        <v>9</v>
      </c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>
        <f t="shared" si="69"/>
        <v>0</v>
      </c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>
        <f t="shared" si="70"/>
        <v>0</v>
      </c>
      <c r="BF1132" s="9">
        <f t="shared" si="71"/>
        <v>9</v>
      </c>
    </row>
    <row r="1133" spans="1:58">
      <c r="A1133" s="8" t="s">
        <v>3515</v>
      </c>
      <c r="B1133" s="9" t="s">
        <v>3538</v>
      </c>
      <c r="C1133" s="8" t="s">
        <v>1513</v>
      </c>
      <c r="D1133" s="9" t="s">
        <v>3538</v>
      </c>
      <c r="E1133" s="8" t="s">
        <v>3539</v>
      </c>
      <c r="F1133" s="8" t="s">
        <v>1513</v>
      </c>
      <c r="G1133" s="8" t="s">
        <v>15</v>
      </c>
      <c r="H1133" s="19"/>
      <c r="I1133" s="19"/>
      <c r="J1133" s="19"/>
      <c r="K1133" s="19"/>
      <c r="L1133" s="19">
        <v>1</v>
      </c>
      <c r="M1133" s="19">
        <v>1</v>
      </c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>
        <f t="shared" si="68"/>
        <v>2</v>
      </c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>
        <f t="shared" si="69"/>
        <v>0</v>
      </c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>
        <f t="shared" si="70"/>
        <v>0</v>
      </c>
      <c r="BF1133" s="9">
        <f t="shared" si="71"/>
        <v>2</v>
      </c>
    </row>
    <row r="1134" spans="1:58">
      <c r="A1134" s="8" t="s">
        <v>3515</v>
      </c>
      <c r="B1134" s="9" t="s">
        <v>3540</v>
      </c>
      <c r="C1134" s="8" t="s">
        <v>3541</v>
      </c>
      <c r="D1134" s="9" t="s">
        <v>3540</v>
      </c>
      <c r="E1134" s="8" t="s">
        <v>3542</v>
      </c>
      <c r="F1134" s="8" t="s">
        <v>3541</v>
      </c>
      <c r="G1134" s="8" t="s">
        <v>15</v>
      </c>
      <c r="H1134" s="19"/>
      <c r="I1134" s="19"/>
      <c r="J1134" s="19">
        <v>4</v>
      </c>
      <c r="K1134" s="19">
        <v>4</v>
      </c>
      <c r="L1134" s="19">
        <v>5</v>
      </c>
      <c r="M1134" s="19">
        <v>8</v>
      </c>
      <c r="N1134" s="19">
        <v>9</v>
      </c>
      <c r="O1134" s="19">
        <v>6</v>
      </c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>
        <f t="shared" si="68"/>
        <v>36</v>
      </c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>
        <f t="shared" si="69"/>
        <v>0</v>
      </c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>
        <f t="shared" si="70"/>
        <v>0</v>
      </c>
      <c r="BF1134" s="9">
        <f t="shared" si="71"/>
        <v>36</v>
      </c>
    </row>
    <row r="1135" spans="1:58">
      <c r="A1135" s="8" t="s">
        <v>3515</v>
      </c>
      <c r="B1135" s="9" t="s">
        <v>3543</v>
      </c>
      <c r="C1135" s="8" t="s">
        <v>3544</v>
      </c>
      <c r="D1135" s="9" t="s">
        <v>3543</v>
      </c>
      <c r="E1135" s="8" t="s">
        <v>3545</v>
      </c>
      <c r="F1135" s="8" t="s">
        <v>3544</v>
      </c>
      <c r="G1135" s="8" t="s">
        <v>15</v>
      </c>
      <c r="H1135" s="19"/>
      <c r="I1135" s="19"/>
      <c r="J1135" s="19"/>
      <c r="K1135" s="19">
        <v>2</v>
      </c>
      <c r="L1135" s="19"/>
      <c r="M1135" s="19"/>
      <c r="N1135" s="19">
        <v>2</v>
      </c>
      <c r="O1135" s="19">
        <v>1</v>
      </c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>
        <f t="shared" si="68"/>
        <v>5</v>
      </c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>
        <f t="shared" si="69"/>
        <v>0</v>
      </c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>
        <f t="shared" si="70"/>
        <v>0</v>
      </c>
      <c r="BF1135" s="9">
        <f t="shared" si="71"/>
        <v>5</v>
      </c>
    </row>
    <row r="1136" spans="1:58">
      <c r="A1136" s="8" t="s">
        <v>3515</v>
      </c>
      <c r="B1136" s="9" t="s">
        <v>3546</v>
      </c>
      <c r="C1136" s="8" t="s">
        <v>3547</v>
      </c>
      <c r="D1136" s="9" t="s">
        <v>3546</v>
      </c>
      <c r="E1136" s="8" t="s">
        <v>3548</v>
      </c>
      <c r="F1136" s="8" t="s">
        <v>3547</v>
      </c>
      <c r="G1136" s="8" t="s">
        <v>15</v>
      </c>
      <c r="H1136" s="19"/>
      <c r="I1136" s="19"/>
      <c r="J1136" s="19">
        <v>1</v>
      </c>
      <c r="K1136" s="19">
        <v>4</v>
      </c>
      <c r="L1136" s="19">
        <v>2</v>
      </c>
      <c r="M1136" s="19">
        <v>3</v>
      </c>
      <c r="N1136" s="19">
        <v>3</v>
      </c>
      <c r="O1136" s="19">
        <v>2</v>
      </c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>
        <f t="shared" si="68"/>
        <v>15</v>
      </c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>
        <f t="shared" si="69"/>
        <v>0</v>
      </c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>
        <f t="shared" si="70"/>
        <v>0</v>
      </c>
      <c r="BF1136" s="9">
        <f t="shared" si="71"/>
        <v>15</v>
      </c>
    </row>
    <row r="1137" spans="1:58">
      <c r="A1137" s="8" t="s">
        <v>3515</v>
      </c>
      <c r="B1137" s="9" t="s">
        <v>3549</v>
      </c>
      <c r="C1137" s="8" t="s">
        <v>3550</v>
      </c>
      <c r="D1137" s="9" t="s">
        <v>3549</v>
      </c>
      <c r="E1137" s="8" t="s">
        <v>3551</v>
      </c>
      <c r="F1137" s="8" t="s">
        <v>3552</v>
      </c>
      <c r="G1137" s="8" t="s">
        <v>15</v>
      </c>
      <c r="H1137" s="19"/>
      <c r="I1137" s="19"/>
      <c r="J1137" s="19">
        <v>5</v>
      </c>
      <c r="K1137" s="19">
        <v>3</v>
      </c>
      <c r="L1137" s="19">
        <v>4</v>
      </c>
      <c r="M1137" s="19">
        <v>8</v>
      </c>
      <c r="N1137" s="19">
        <v>6</v>
      </c>
      <c r="O1137" s="19">
        <v>7</v>
      </c>
      <c r="P1137" s="19"/>
      <c r="Q1137" s="19">
        <v>13</v>
      </c>
      <c r="R1137" s="19">
        <v>11</v>
      </c>
      <c r="S1137" s="19">
        <v>11</v>
      </c>
      <c r="T1137" s="19">
        <v>11</v>
      </c>
      <c r="U1137" s="19">
        <v>11</v>
      </c>
      <c r="V1137" s="19">
        <v>11</v>
      </c>
      <c r="W1137" s="19"/>
      <c r="X1137" s="19"/>
      <c r="Y1137" s="19"/>
      <c r="Z1137" s="19"/>
      <c r="AA1137" s="19"/>
      <c r="AB1137" s="19">
        <f t="shared" si="68"/>
        <v>101</v>
      </c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>
        <f t="shared" si="69"/>
        <v>0</v>
      </c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>
        <f t="shared" si="70"/>
        <v>0</v>
      </c>
      <c r="BF1137" s="9">
        <f t="shared" si="71"/>
        <v>101</v>
      </c>
    </row>
    <row r="1138" spans="1:58">
      <c r="A1138" s="8" t="s">
        <v>3515</v>
      </c>
      <c r="B1138" s="9" t="s">
        <v>3553</v>
      </c>
      <c r="C1138" s="8" t="s">
        <v>1389</v>
      </c>
      <c r="D1138" s="9" t="s">
        <v>3553</v>
      </c>
      <c r="E1138" s="8" t="s">
        <v>3554</v>
      </c>
      <c r="F1138" s="8" t="s">
        <v>1389</v>
      </c>
      <c r="G1138" s="8" t="s">
        <v>15</v>
      </c>
      <c r="H1138" s="19"/>
      <c r="I1138" s="19"/>
      <c r="J1138" s="19"/>
      <c r="K1138" s="19"/>
      <c r="L1138" s="19">
        <v>1</v>
      </c>
      <c r="M1138" s="19">
        <v>1</v>
      </c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>
        <f t="shared" si="68"/>
        <v>2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>
        <f t="shared" si="69"/>
        <v>0</v>
      </c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>
        <f t="shared" si="70"/>
        <v>0</v>
      </c>
      <c r="BF1138" s="9">
        <f t="shared" si="71"/>
        <v>2</v>
      </c>
    </row>
    <row r="1139" spans="1:58">
      <c r="A1139" s="8" t="s">
        <v>3515</v>
      </c>
      <c r="B1139" s="9" t="s">
        <v>3555</v>
      </c>
      <c r="C1139" s="8" t="s">
        <v>3556</v>
      </c>
      <c r="D1139" s="9" t="s">
        <v>3555</v>
      </c>
      <c r="E1139" s="8" t="s">
        <v>3557</v>
      </c>
      <c r="F1139" s="8" t="s">
        <v>3556</v>
      </c>
      <c r="G1139" s="8" t="s">
        <v>15</v>
      </c>
      <c r="H1139" s="19"/>
      <c r="I1139" s="19"/>
      <c r="J1139" s="19">
        <v>7</v>
      </c>
      <c r="K1139" s="19">
        <v>5</v>
      </c>
      <c r="L1139" s="19">
        <v>7</v>
      </c>
      <c r="M1139" s="19">
        <v>6</v>
      </c>
      <c r="N1139" s="19">
        <v>10</v>
      </c>
      <c r="O1139" s="19">
        <v>7</v>
      </c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>
        <f t="shared" si="68"/>
        <v>42</v>
      </c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>
        <f t="shared" si="69"/>
        <v>0</v>
      </c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>
        <f t="shared" si="70"/>
        <v>0</v>
      </c>
      <c r="BF1139" s="9">
        <f t="shared" si="71"/>
        <v>42</v>
      </c>
    </row>
    <row r="1140" spans="1:58">
      <c r="A1140" s="8" t="s">
        <v>3515</v>
      </c>
      <c r="B1140" s="9" t="s">
        <v>3558</v>
      </c>
      <c r="C1140" s="8" t="s">
        <v>3559</v>
      </c>
      <c r="D1140" s="9" t="s">
        <v>3558</v>
      </c>
      <c r="E1140" s="8" t="s">
        <v>3560</v>
      </c>
      <c r="F1140" s="8" t="s">
        <v>3561</v>
      </c>
      <c r="G1140" s="8" t="s">
        <v>15</v>
      </c>
      <c r="H1140" s="19"/>
      <c r="I1140" s="19"/>
      <c r="J1140" s="19"/>
      <c r="K1140" s="19">
        <v>2</v>
      </c>
      <c r="L1140" s="19"/>
      <c r="M1140" s="19">
        <v>2</v>
      </c>
      <c r="N1140" s="19">
        <v>4</v>
      </c>
      <c r="O1140" s="19">
        <v>1</v>
      </c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>
        <f t="shared" si="68"/>
        <v>9</v>
      </c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>
        <f t="shared" si="69"/>
        <v>0</v>
      </c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>
        <f t="shared" si="70"/>
        <v>0</v>
      </c>
      <c r="BF1140" s="9">
        <f t="shared" si="71"/>
        <v>9</v>
      </c>
    </row>
    <row r="1141" spans="1:58">
      <c r="A1141" s="8" t="s">
        <v>3515</v>
      </c>
      <c r="B1141" s="9" t="s">
        <v>3562</v>
      </c>
      <c r="C1141" s="8" t="s">
        <v>3563</v>
      </c>
      <c r="D1141" s="9" t="s">
        <v>3562</v>
      </c>
      <c r="E1141" s="8" t="s">
        <v>3564</v>
      </c>
      <c r="F1141" s="8" t="s">
        <v>3563</v>
      </c>
      <c r="G1141" s="8" t="s">
        <v>15</v>
      </c>
      <c r="H1141" s="19"/>
      <c r="I1141" s="19"/>
      <c r="J1141" s="19">
        <v>1</v>
      </c>
      <c r="K1141" s="19">
        <v>1</v>
      </c>
      <c r="L1141" s="19"/>
      <c r="M1141" s="19">
        <v>1</v>
      </c>
      <c r="N1141" s="19"/>
      <c r="O1141" s="19">
        <v>2</v>
      </c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>
        <f t="shared" si="68"/>
        <v>5</v>
      </c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>
        <f t="shared" si="69"/>
        <v>0</v>
      </c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>
        <f t="shared" si="70"/>
        <v>0</v>
      </c>
      <c r="BF1141" s="9">
        <f t="shared" si="71"/>
        <v>5</v>
      </c>
    </row>
    <row r="1142" spans="1:58">
      <c r="A1142" s="8" t="s">
        <v>3515</v>
      </c>
      <c r="B1142" s="9" t="s">
        <v>3565</v>
      </c>
      <c r="C1142" s="8" t="s">
        <v>3566</v>
      </c>
      <c r="D1142" s="9" t="s">
        <v>3565</v>
      </c>
      <c r="E1142" s="8" t="s">
        <v>3567</v>
      </c>
      <c r="F1142" s="8" t="s">
        <v>3566</v>
      </c>
      <c r="G1142" s="8" t="s">
        <v>15</v>
      </c>
      <c r="H1142" s="19"/>
      <c r="I1142" s="19"/>
      <c r="J1142" s="19">
        <v>2</v>
      </c>
      <c r="K1142" s="19"/>
      <c r="L1142" s="19">
        <v>3</v>
      </c>
      <c r="M1142" s="19">
        <v>1</v>
      </c>
      <c r="N1142" s="19"/>
      <c r="O1142" s="19">
        <v>1</v>
      </c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>
        <f t="shared" si="68"/>
        <v>7</v>
      </c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>
        <f t="shared" si="69"/>
        <v>0</v>
      </c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>
        <f t="shared" si="70"/>
        <v>0</v>
      </c>
      <c r="BF1142" s="9">
        <f t="shared" si="71"/>
        <v>7</v>
      </c>
    </row>
    <row r="1143" spans="1:58">
      <c r="A1143" s="8" t="s">
        <v>3515</v>
      </c>
      <c r="B1143" s="9" t="s">
        <v>3568</v>
      </c>
      <c r="C1143" s="8" t="s">
        <v>3569</v>
      </c>
      <c r="D1143" s="9" t="s">
        <v>3570</v>
      </c>
      <c r="E1143" s="8" t="s">
        <v>3571</v>
      </c>
      <c r="F1143" s="8" t="s">
        <v>3572</v>
      </c>
      <c r="G1143" s="8" t="s">
        <v>15</v>
      </c>
      <c r="H1143" s="19"/>
      <c r="I1143" s="19"/>
      <c r="J1143" s="19">
        <v>13</v>
      </c>
      <c r="K1143" s="19">
        <v>9</v>
      </c>
      <c r="L1143" s="19">
        <v>11</v>
      </c>
      <c r="M1143" s="19">
        <v>19</v>
      </c>
      <c r="N1143" s="19">
        <v>9</v>
      </c>
      <c r="O1143" s="19">
        <v>18</v>
      </c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>
        <f t="shared" si="68"/>
        <v>79</v>
      </c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>
        <f t="shared" si="69"/>
        <v>0</v>
      </c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>
        <f t="shared" si="70"/>
        <v>0</v>
      </c>
      <c r="BF1143" s="9">
        <f t="shared" si="71"/>
        <v>79</v>
      </c>
    </row>
    <row r="1144" spans="1:58">
      <c r="A1144" s="8" t="s">
        <v>3515</v>
      </c>
      <c r="B1144" s="9" t="s">
        <v>3568</v>
      </c>
      <c r="C1144" s="8" t="s">
        <v>3569</v>
      </c>
      <c r="D1144" s="9" t="s">
        <v>3568</v>
      </c>
      <c r="E1144" s="8" t="s">
        <v>3573</v>
      </c>
      <c r="F1144" s="8" t="s">
        <v>3569</v>
      </c>
      <c r="G1144" s="8" t="s">
        <v>15</v>
      </c>
      <c r="H1144" s="19"/>
      <c r="I1144" s="19"/>
      <c r="J1144" s="19"/>
      <c r="K1144" s="19"/>
      <c r="L1144" s="19"/>
      <c r="M1144" s="19"/>
      <c r="N1144" s="19"/>
      <c r="O1144" s="19"/>
      <c r="P1144" s="19"/>
      <c r="Q1144" s="19">
        <v>48</v>
      </c>
      <c r="R1144" s="19">
        <v>38</v>
      </c>
      <c r="S1144" s="19">
        <v>30</v>
      </c>
      <c r="T1144" s="19">
        <v>36</v>
      </c>
      <c r="U1144" s="19">
        <v>24</v>
      </c>
      <c r="V1144" s="19">
        <v>18</v>
      </c>
      <c r="W1144" s="19"/>
      <c r="X1144" s="19"/>
      <c r="Y1144" s="19"/>
      <c r="Z1144" s="19"/>
      <c r="AA1144" s="19"/>
      <c r="AB1144" s="19">
        <f t="shared" si="68"/>
        <v>194</v>
      </c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>
        <f t="shared" si="69"/>
        <v>0</v>
      </c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>
        <f t="shared" si="70"/>
        <v>0</v>
      </c>
      <c r="BF1144" s="9">
        <f t="shared" si="71"/>
        <v>194</v>
      </c>
    </row>
    <row r="1145" spans="1:58">
      <c r="A1145" s="8" t="s">
        <v>3515</v>
      </c>
      <c r="B1145" s="9" t="s">
        <v>3574</v>
      </c>
      <c r="C1145" s="8" t="s">
        <v>3575</v>
      </c>
      <c r="D1145" s="9" t="s">
        <v>3574</v>
      </c>
      <c r="E1145" s="8" t="s">
        <v>3576</v>
      </c>
      <c r="F1145" s="8" t="s">
        <v>3575</v>
      </c>
      <c r="G1145" s="8" t="s">
        <v>15</v>
      </c>
      <c r="H1145" s="19"/>
      <c r="I1145" s="19"/>
      <c r="J1145" s="19"/>
      <c r="K1145" s="19">
        <v>1</v>
      </c>
      <c r="L1145" s="19">
        <v>3</v>
      </c>
      <c r="M1145" s="19">
        <v>2</v>
      </c>
      <c r="N1145" s="19">
        <v>3</v>
      </c>
      <c r="O1145" s="19">
        <v>2</v>
      </c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>
        <f t="shared" si="68"/>
        <v>11</v>
      </c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>
        <f t="shared" si="69"/>
        <v>0</v>
      </c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>
        <f t="shared" si="70"/>
        <v>0</v>
      </c>
      <c r="BF1145" s="9">
        <f t="shared" si="71"/>
        <v>11</v>
      </c>
    </row>
    <row r="1146" spans="1:58">
      <c r="A1146" s="8" t="s">
        <v>3515</v>
      </c>
      <c r="B1146" s="9" t="s">
        <v>3577</v>
      </c>
      <c r="C1146" s="8" t="s">
        <v>3578</v>
      </c>
      <c r="D1146" s="9" t="s">
        <v>3579</v>
      </c>
      <c r="E1146" s="8" t="s">
        <v>3580</v>
      </c>
      <c r="F1146" s="8" t="s">
        <v>3581</v>
      </c>
      <c r="G1146" s="8" t="s">
        <v>11</v>
      </c>
      <c r="H1146" s="19"/>
      <c r="I1146" s="19"/>
      <c r="J1146" s="19">
        <v>22</v>
      </c>
      <c r="K1146" s="19">
        <v>20</v>
      </c>
      <c r="L1146" s="19">
        <v>22</v>
      </c>
      <c r="M1146" s="19">
        <v>22</v>
      </c>
      <c r="N1146" s="19">
        <v>29</v>
      </c>
      <c r="O1146" s="19">
        <v>31</v>
      </c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>
        <f t="shared" si="68"/>
        <v>146</v>
      </c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>
        <f t="shared" si="69"/>
        <v>0</v>
      </c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>
        <f t="shared" si="70"/>
        <v>0</v>
      </c>
      <c r="BF1146" s="9">
        <f t="shared" si="71"/>
        <v>146</v>
      </c>
    </row>
    <row r="1147" spans="1:58">
      <c r="A1147" s="8" t="s">
        <v>3515</v>
      </c>
      <c r="B1147" s="9" t="s">
        <v>3577</v>
      </c>
      <c r="C1147" s="8" t="s">
        <v>3578</v>
      </c>
      <c r="D1147" s="9" t="s">
        <v>3577</v>
      </c>
      <c r="E1147" s="8" t="s">
        <v>3582</v>
      </c>
      <c r="F1147" s="8" t="s">
        <v>3578</v>
      </c>
      <c r="G1147" s="8" t="s">
        <v>11</v>
      </c>
      <c r="H1147" s="19"/>
      <c r="I1147" s="19"/>
      <c r="J1147" s="19"/>
      <c r="K1147" s="19"/>
      <c r="L1147" s="19"/>
      <c r="M1147" s="19"/>
      <c r="N1147" s="19"/>
      <c r="O1147" s="19"/>
      <c r="P1147" s="19"/>
      <c r="Q1147" s="19">
        <v>48</v>
      </c>
      <c r="R1147" s="19">
        <v>48</v>
      </c>
      <c r="S1147" s="19">
        <v>69</v>
      </c>
      <c r="T1147" s="19">
        <v>57</v>
      </c>
      <c r="U1147" s="19">
        <v>44</v>
      </c>
      <c r="V1147" s="19">
        <v>68</v>
      </c>
      <c r="W1147" s="19"/>
      <c r="X1147" s="19"/>
      <c r="Y1147" s="19"/>
      <c r="Z1147" s="19"/>
      <c r="AA1147" s="19"/>
      <c r="AB1147" s="19">
        <f t="shared" si="68"/>
        <v>334</v>
      </c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>
        <f t="shared" si="69"/>
        <v>0</v>
      </c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>
        <f t="shared" si="70"/>
        <v>0</v>
      </c>
      <c r="BF1147" s="9">
        <f t="shared" si="71"/>
        <v>334</v>
      </c>
    </row>
    <row r="1148" spans="1:58">
      <c r="A1148" s="8" t="s">
        <v>3583</v>
      </c>
      <c r="B1148" s="9" t="s">
        <v>3584</v>
      </c>
      <c r="C1148" s="8" t="s">
        <v>3585</v>
      </c>
      <c r="D1148" s="9" t="s">
        <v>3584</v>
      </c>
      <c r="E1148" s="8" t="s">
        <v>3586</v>
      </c>
      <c r="F1148" s="8" t="s">
        <v>3587</v>
      </c>
      <c r="G1148" s="8" t="s">
        <v>11</v>
      </c>
      <c r="H1148" s="19"/>
      <c r="I1148" s="19">
        <v>19</v>
      </c>
      <c r="J1148" s="19">
        <v>45</v>
      </c>
      <c r="K1148" s="19">
        <v>69</v>
      </c>
      <c r="L1148" s="19">
        <v>79</v>
      </c>
      <c r="M1148" s="19">
        <v>89</v>
      </c>
      <c r="N1148" s="19">
        <v>84</v>
      </c>
      <c r="O1148" s="19">
        <v>49</v>
      </c>
      <c r="P1148" s="19"/>
      <c r="Q1148" s="19">
        <v>69</v>
      </c>
      <c r="R1148" s="19">
        <v>85</v>
      </c>
      <c r="S1148" s="19">
        <v>95</v>
      </c>
      <c r="T1148" s="19">
        <v>90</v>
      </c>
      <c r="U1148" s="19">
        <v>90</v>
      </c>
      <c r="V1148" s="19">
        <v>71</v>
      </c>
      <c r="W1148" s="19"/>
      <c r="X1148" s="19"/>
      <c r="Y1148" s="19"/>
      <c r="Z1148" s="19"/>
      <c r="AA1148" s="19"/>
      <c r="AB1148" s="19">
        <f t="shared" si="68"/>
        <v>934</v>
      </c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>
        <f t="shared" si="69"/>
        <v>0</v>
      </c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>
        <f t="shared" si="70"/>
        <v>0</v>
      </c>
      <c r="BF1148" s="9">
        <f t="shared" si="71"/>
        <v>934</v>
      </c>
    </row>
    <row r="1149" spans="1:58">
      <c r="A1149" s="8" t="s">
        <v>3583</v>
      </c>
      <c r="B1149" s="9" t="s">
        <v>3588</v>
      </c>
      <c r="C1149" s="8" t="s">
        <v>3589</v>
      </c>
      <c r="D1149" s="9" t="s">
        <v>3588</v>
      </c>
      <c r="E1149" s="8" t="s">
        <v>3590</v>
      </c>
      <c r="F1149" s="8" t="s">
        <v>3591</v>
      </c>
      <c r="G1149" s="8" t="s">
        <v>15</v>
      </c>
      <c r="H1149" s="19">
        <v>3</v>
      </c>
      <c r="I1149" s="19">
        <v>29</v>
      </c>
      <c r="J1149" s="19">
        <v>7</v>
      </c>
      <c r="K1149" s="19">
        <v>6</v>
      </c>
      <c r="L1149" s="19">
        <v>8</v>
      </c>
      <c r="M1149" s="19">
        <v>4</v>
      </c>
      <c r="N1149" s="19">
        <v>5</v>
      </c>
      <c r="O1149" s="19">
        <v>11</v>
      </c>
      <c r="P1149" s="19"/>
      <c r="Q1149" s="19">
        <v>23</v>
      </c>
      <c r="R1149" s="19">
        <v>21</v>
      </c>
      <c r="S1149" s="19">
        <v>13</v>
      </c>
      <c r="T1149" s="19">
        <v>11</v>
      </c>
      <c r="U1149" s="19"/>
      <c r="V1149" s="19"/>
      <c r="W1149" s="19"/>
      <c r="X1149" s="19"/>
      <c r="Y1149" s="19"/>
      <c r="Z1149" s="19"/>
      <c r="AA1149" s="19"/>
      <c r="AB1149" s="19">
        <f t="shared" si="68"/>
        <v>141</v>
      </c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>
        <f t="shared" si="69"/>
        <v>0</v>
      </c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>
        <f t="shared" si="70"/>
        <v>0</v>
      </c>
      <c r="BF1149" s="9">
        <f t="shared" si="71"/>
        <v>141</v>
      </c>
    </row>
    <row r="1150" spans="1:58">
      <c r="A1150" s="8" t="s">
        <v>3583</v>
      </c>
      <c r="B1150" s="9" t="s">
        <v>3588</v>
      </c>
      <c r="C1150" s="8" t="s">
        <v>3589</v>
      </c>
      <c r="D1150" s="9" t="s">
        <v>3592</v>
      </c>
      <c r="E1150" s="8" t="s">
        <v>3593</v>
      </c>
      <c r="F1150" s="8" t="s">
        <v>3594</v>
      </c>
      <c r="G1150" s="8" t="s">
        <v>15</v>
      </c>
      <c r="H1150" s="19"/>
      <c r="I1150" s="19"/>
      <c r="J1150" s="19">
        <v>2</v>
      </c>
      <c r="K1150" s="19">
        <v>1</v>
      </c>
      <c r="L1150" s="19">
        <v>3</v>
      </c>
      <c r="M1150" s="19"/>
      <c r="N1150" s="19"/>
      <c r="O1150" s="19">
        <v>1</v>
      </c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>
        <f t="shared" si="68"/>
        <v>7</v>
      </c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>
        <f t="shared" si="69"/>
        <v>0</v>
      </c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>
        <f t="shared" si="70"/>
        <v>0</v>
      </c>
      <c r="BF1150" s="9">
        <f t="shared" si="71"/>
        <v>7</v>
      </c>
    </row>
    <row r="1151" spans="1:58">
      <c r="A1151" s="8" t="s">
        <v>3583</v>
      </c>
      <c r="B1151" s="9" t="s">
        <v>3588</v>
      </c>
      <c r="C1151" s="8" t="s">
        <v>3589</v>
      </c>
      <c r="D1151" s="9" t="s">
        <v>3595</v>
      </c>
      <c r="E1151" s="8" t="s">
        <v>3596</v>
      </c>
      <c r="F1151" s="8" t="s">
        <v>3597</v>
      </c>
      <c r="G1151" s="8" t="s">
        <v>15</v>
      </c>
      <c r="H1151" s="19"/>
      <c r="I1151" s="19"/>
      <c r="J1151" s="19"/>
      <c r="K1151" s="19">
        <v>1</v>
      </c>
      <c r="L1151" s="19">
        <v>4</v>
      </c>
      <c r="M1151" s="19">
        <v>3</v>
      </c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>
        <f t="shared" si="68"/>
        <v>8</v>
      </c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>
        <f t="shared" si="69"/>
        <v>0</v>
      </c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>
        <f t="shared" si="70"/>
        <v>0</v>
      </c>
      <c r="BF1151" s="9">
        <f t="shared" si="71"/>
        <v>8</v>
      </c>
    </row>
    <row r="1152" spans="1:58">
      <c r="A1152" s="8" t="s">
        <v>3583</v>
      </c>
      <c r="B1152" s="9" t="s">
        <v>3588</v>
      </c>
      <c r="C1152" s="8" t="s">
        <v>3589</v>
      </c>
      <c r="D1152" s="9" t="s">
        <v>3598</v>
      </c>
      <c r="E1152" s="8" t="s">
        <v>3599</v>
      </c>
      <c r="F1152" s="8" t="s">
        <v>3600</v>
      </c>
      <c r="G1152" s="8" t="s">
        <v>15</v>
      </c>
      <c r="H1152" s="19"/>
      <c r="I1152" s="19"/>
      <c r="J1152" s="19">
        <v>2</v>
      </c>
      <c r="K1152" s="19">
        <v>7</v>
      </c>
      <c r="L1152" s="19">
        <v>5</v>
      </c>
      <c r="M1152" s="19">
        <v>1</v>
      </c>
      <c r="N1152" s="19">
        <v>4</v>
      </c>
      <c r="O1152" s="19">
        <v>4</v>
      </c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>
        <f t="shared" si="68"/>
        <v>23</v>
      </c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>
        <f t="shared" si="69"/>
        <v>0</v>
      </c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>
        <f t="shared" si="70"/>
        <v>0</v>
      </c>
      <c r="BF1152" s="9">
        <f t="shared" si="71"/>
        <v>23</v>
      </c>
    </row>
    <row r="1153" spans="1:58">
      <c r="A1153" s="8" t="s">
        <v>3583</v>
      </c>
      <c r="B1153" s="9" t="s">
        <v>3588</v>
      </c>
      <c r="C1153" s="8" t="s">
        <v>3589</v>
      </c>
      <c r="D1153" s="9" t="s">
        <v>3601</v>
      </c>
      <c r="E1153" s="8" t="s">
        <v>3602</v>
      </c>
      <c r="F1153" s="8" t="s">
        <v>3603</v>
      </c>
      <c r="G1153" s="8" t="s">
        <v>15</v>
      </c>
      <c r="H1153" s="19"/>
      <c r="I1153" s="19"/>
      <c r="J1153" s="19">
        <v>9</v>
      </c>
      <c r="K1153" s="19">
        <v>12</v>
      </c>
      <c r="L1153" s="19">
        <v>13</v>
      </c>
      <c r="M1153" s="19">
        <v>5</v>
      </c>
      <c r="N1153" s="19">
        <v>7</v>
      </c>
      <c r="O1153" s="19">
        <v>5</v>
      </c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>
        <f t="shared" si="68"/>
        <v>51</v>
      </c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>
        <f t="shared" si="69"/>
        <v>0</v>
      </c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>
        <f t="shared" si="70"/>
        <v>0</v>
      </c>
      <c r="BF1153" s="9">
        <f t="shared" si="71"/>
        <v>51</v>
      </c>
    </row>
    <row r="1154" spans="1:58">
      <c r="A1154" s="8" t="s">
        <v>3583</v>
      </c>
      <c r="B1154" s="9" t="s">
        <v>3588</v>
      </c>
      <c r="C1154" s="8" t="s">
        <v>3589</v>
      </c>
      <c r="D1154" s="9" t="s">
        <v>3604</v>
      </c>
      <c r="E1154" s="8" t="s">
        <v>3605</v>
      </c>
      <c r="F1154" s="8" t="s">
        <v>3606</v>
      </c>
      <c r="G1154" s="8" t="s">
        <v>15</v>
      </c>
      <c r="H1154" s="19"/>
      <c r="I1154" s="19"/>
      <c r="J1154" s="19">
        <v>6</v>
      </c>
      <c r="K1154" s="19">
        <v>4</v>
      </c>
      <c r="L1154" s="19">
        <v>10</v>
      </c>
      <c r="M1154" s="19">
        <v>6</v>
      </c>
      <c r="N1154" s="19">
        <v>6</v>
      </c>
      <c r="O1154" s="19">
        <v>5</v>
      </c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>
        <f t="shared" si="68"/>
        <v>37</v>
      </c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>
        <f t="shared" si="69"/>
        <v>0</v>
      </c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>
        <f t="shared" si="70"/>
        <v>0</v>
      </c>
      <c r="BF1154" s="9">
        <f t="shared" si="71"/>
        <v>37</v>
      </c>
    </row>
    <row r="1155" spans="1:58">
      <c r="A1155" s="8" t="s">
        <v>3583</v>
      </c>
      <c r="B1155" s="9" t="s">
        <v>3588</v>
      </c>
      <c r="C1155" s="8" t="s">
        <v>3589</v>
      </c>
      <c r="D1155" s="9" t="s">
        <v>3607</v>
      </c>
      <c r="E1155" s="8" t="s">
        <v>3608</v>
      </c>
      <c r="F1155" s="8" t="s">
        <v>3609</v>
      </c>
      <c r="G1155" s="8" t="s">
        <v>15</v>
      </c>
      <c r="H1155" s="19"/>
      <c r="I1155" s="19"/>
      <c r="J1155" s="19"/>
      <c r="K1155" s="19"/>
      <c r="L1155" s="19">
        <v>2</v>
      </c>
      <c r="M1155" s="19">
        <v>1</v>
      </c>
      <c r="N1155" s="19">
        <v>1</v>
      </c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>
        <f t="shared" si="68"/>
        <v>4</v>
      </c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>
        <f t="shared" si="69"/>
        <v>0</v>
      </c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>
        <f t="shared" si="70"/>
        <v>0</v>
      </c>
      <c r="BF1155" s="9">
        <f t="shared" si="71"/>
        <v>4</v>
      </c>
    </row>
    <row r="1156" spans="1:58">
      <c r="A1156" s="8" t="s">
        <v>3583</v>
      </c>
      <c r="B1156" s="9" t="s">
        <v>3610</v>
      </c>
      <c r="C1156" s="8" t="s">
        <v>3611</v>
      </c>
      <c r="D1156" s="9" t="s">
        <v>3612</v>
      </c>
      <c r="E1156" s="8" t="s">
        <v>3613</v>
      </c>
      <c r="F1156" s="8" t="s">
        <v>3614</v>
      </c>
      <c r="G1156" s="8" t="s">
        <v>15</v>
      </c>
      <c r="H1156" s="19"/>
      <c r="I1156" s="19"/>
      <c r="J1156" s="19">
        <v>4</v>
      </c>
      <c r="K1156" s="19">
        <v>1</v>
      </c>
      <c r="L1156" s="19">
        <v>2</v>
      </c>
      <c r="M1156" s="19">
        <v>2</v>
      </c>
      <c r="N1156" s="19"/>
      <c r="O1156" s="19">
        <v>1</v>
      </c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>
        <f t="shared" si="68"/>
        <v>10</v>
      </c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>
        <f t="shared" si="69"/>
        <v>0</v>
      </c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>
        <f t="shared" si="70"/>
        <v>0</v>
      </c>
      <c r="BF1156" s="9">
        <f t="shared" si="71"/>
        <v>10</v>
      </c>
    </row>
    <row r="1157" spans="1:58">
      <c r="A1157" s="8" t="s">
        <v>3583</v>
      </c>
      <c r="B1157" s="9" t="s">
        <v>3610</v>
      </c>
      <c r="C1157" s="8" t="s">
        <v>3611</v>
      </c>
      <c r="D1157" s="9" t="s">
        <v>3615</v>
      </c>
      <c r="E1157" s="8" t="s">
        <v>3616</v>
      </c>
      <c r="F1157" s="8" t="s">
        <v>3617</v>
      </c>
      <c r="G1157" s="8" t="s">
        <v>15</v>
      </c>
      <c r="H1157" s="19"/>
      <c r="I1157" s="19"/>
      <c r="J1157" s="19">
        <v>1</v>
      </c>
      <c r="K1157" s="19">
        <v>5</v>
      </c>
      <c r="L1157" s="19">
        <v>7</v>
      </c>
      <c r="M1157" s="19">
        <v>8</v>
      </c>
      <c r="N1157" s="19">
        <v>8</v>
      </c>
      <c r="O1157" s="19">
        <v>2</v>
      </c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>
        <f t="shared" si="68"/>
        <v>31</v>
      </c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>
        <f t="shared" si="69"/>
        <v>0</v>
      </c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>
        <f t="shared" si="70"/>
        <v>0</v>
      </c>
      <c r="BF1157" s="9">
        <f t="shared" si="71"/>
        <v>31</v>
      </c>
    </row>
    <row r="1158" spans="1:58">
      <c r="A1158" s="8" t="s">
        <v>3583</v>
      </c>
      <c r="B1158" s="9" t="s">
        <v>3610</v>
      </c>
      <c r="C1158" s="8" t="s">
        <v>3611</v>
      </c>
      <c r="D1158" s="9" t="s">
        <v>3618</v>
      </c>
      <c r="E1158" s="8" t="s">
        <v>3619</v>
      </c>
      <c r="F1158" s="8" t="s">
        <v>3620</v>
      </c>
      <c r="G1158" s="8" t="s">
        <v>15</v>
      </c>
      <c r="H1158" s="19"/>
      <c r="I1158" s="19"/>
      <c r="J1158" s="19">
        <v>1</v>
      </c>
      <c r="K1158" s="19">
        <v>5</v>
      </c>
      <c r="L1158" s="19">
        <v>2</v>
      </c>
      <c r="M1158" s="19"/>
      <c r="N1158" s="19">
        <v>3</v>
      </c>
      <c r="O1158" s="19">
        <v>2</v>
      </c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>
        <f t="shared" si="68"/>
        <v>13</v>
      </c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>
        <f t="shared" si="69"/>
        <v>0</v>
      </c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>
        <f t="shared" si="70"/>
        <v>0</v>
      </c>
      <c r="BF1158" s="9">
        <f t="shared" si="71"/>
        <v>13</v>
      </c>
    </row>
    <row r="1159" spans="1:58">
      <c r="A1159" s="8" t="s">
        <v>3583</v>
      </c>
      <c r="B1159" s="9" t="s">
        <v>3610</v>
      </c>
      <c r="C1159" s="8" t="s">
        <v>3611</v>
      </c>
      <c r="D1159" s="9" t="s">
        <v>3610</v>
      </c>
      <c r="E1159" s="8" t="s">
        <v>3621</v>
      </c>
      <c r="F1159" s="8" t="s">
        <v>3622</v>
      </c>
      <c r="G1159" s="8" t="s">
        <v>15</v>
      </c>
      <c r="H1159" s="19"/>
      <c r="I1159" s="19">
        <v>1</v>
      </c>
      <c r="J1159" s="19">
        <v>10</v>
      </c>
      <c r="K1159" s="19">
        <v>7</v>
      </c>
      <c r="L1159" s="19">
        <v>5</v>
      </c>
      <c r="M1159" s="19">
        <v>11</v>
      </c>
      <c r="N1159" s="19">
        <v>5</v>
      </c>
      <c r="O1159" s="19">
        <v>11</v>
      </c>
      <c r="P1159" s="19"/>
      <c r="Q1159" s="19">
        <v>21</v>
      </c>
      <c r="R1159" s="19">
        <v>16</v>
      </c>
      <c r="S1159" s="19">
        <v>17</v>
      </c>
      <c r="T1159" s="19">
        <v>8</v>
      </c>
      <c r="U1159" s="19"/>
      <c r="V1159" s="19"/>
      <c r="W1159" s="19"/>
      <c r="X1159" s="19"/>
      <c r="Y1159" s="19"/>
      <c r="Z1159" s="19"/>
      <c r="AA1159" s="19"/>
      <c r="AB1159" s="19">
        <f t="shared" si="68"/>
        <v>112</v>
      </c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>
        <f t="shared" si="69"/>
        <v>0</v>
      </c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>
        <f t="shared" si="70"/>
        <v>0</v>
      </c>
      <c r="BF1159" s="9">
        <f t="shared" si="71"/>
        <v>112</v>
      </c>
    </row>
    <row r="1160" spans="1:58">
      <c r="A1160" s="8" t="s">
        <v>3583</v>
      </c>
      <c r="B1160" s="9" t="s">
        <v>3610</v>
      </c>
      <c r="C1160" s="8" t="s">
        <v>3611</v>
      </c>
      <c r="D1160" s="9" t="s">
        <v>3623</v>
      </c>
      <c r="E1160" s="8" t="s">
        <v>3624</v>
      </c>
      <c r="F1160" s="8" t="s">
        <v>3625</v>
      </c>
      <c r="G1160" s="8" t="s">
        <v>15</v>
      </c>
      <c r="H1160" s="19"/>
      <c r="I1160" s="19"/>
      <c r="J1160" s="19">
        <v>16</v>
      </c>
      <c r="K1160" s="19">
        <v>14</v>
      </c>
      <c r="L1160" s="19">
        <v>15</v>
      </c>
      <c r="M1160" s="19">
        <v>13</v>
      </c>
      <c r="N1160" s="19">
        <v>4</v>
      </c>
      <c r="O1160" s="19">
        <v>7</v>
      </c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>
        <f t="shared" si="68"/>
        <v>69</v>
      </c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>
        <f t="shared" si="69"/>
        <v>0</v>
      </c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>
        <f t="shared" si="70"/>
        <v>0</v>
      </c>
      <c r="BF1160" s="9">
        <f t="shared" si="71"/>
        <v>69</v>
      </c>
    </row>
    <row r="1161" spans="1:58">
      <c r="A1161" s="8" t="s">
        <v>3583</v>
      </c>
      <c r="B1161" s="9" t="s">
        <v>3610</v>
      </c>
      <c r="C1161" s="8" t="s">
        <v>3611</v>
      </c>
      <c r="D1161" s="9" t="s">
        <v>3626</v>
      </c>
      <c r="E1161" s="8" t="s">
        <v>3627</v>
      </c>
      <c r="F1161" s="8" t="s">
        <v>3628</v>
      </c>
      <c r="G1161" s="8" t="s">
        <v>15</v>
      </c>
      <c r="H1161" s="19"/>
      <c r="I1161" s="19"/>
      <c r="J1161" s="19">
        <v>1</v>
      </c>
      <c r="K1161" s="19">
        <v>5</v>
      </c>
      <c r="L1161" s="19"/>
      <c r="M1161" s="19">
        <v>1</v>
      </c>
      <c r="N1161" s="19">
        <v>1</v>
      </c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>
        <f t="shared" si="68"/>
        <v>8</v>
      </c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>
        <f t="shared" si="69"/>
        <v>0</v>
      </c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>
        <f t="shared" si="70"/>
        <v>0</v>
      </c>
      <c r="BF1161" s="9">
        <f t="shared" si="71"/>
        <v>8</v>
      </c>
    </row>
    <row r="1162" spans="1:58">
      <c r="A1162" s="8" t="s">
        <v>3583</v>
      </c>
      <c r="B1162" s="9" t="s">
        <v>3610</v>
      </c>
      <c r="C1162" s="8" t="s">
        <v>3611</v>
      </c>
      <c r="D1162" s="9" t="s">
        <v>3629</v>
      </c>
      <c r="E1162" s="8" t="s">
        <v>3630</v>
      </c>
      <c r="F1162" s="8" t="s">
        <v>3631</v>
      </c>
      <c r="G1162" s="8" t="s">
        <v>15</v>
      </c>
      <c r="H1162" s="19"/>
      <c r="I1162" s="19"/>
      <c r="J1162" s="19">
        <v>1</v>
      </c>
      <c r="K1162" s="19">
        <v>1</v>
      </c>
      <c r="L1162" s="19">
        <v>1</v>
      </c>
      <c r="M1162" s="19"/>
      <c r="N1162" s="19">
        <v>1</v>
      </c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>
        <f t="shared" si="68"/>
        <v>4</v>
      </c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>
        <f t="shared" si="69"/>
        <v>0</v>
      </c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>
        <f t="shared" si="70"/>
        <v>0</v>
      </c>
      <c r="BF1162" s="9">
        <f t="shared" si="71"/>
        <v>4</v>
      </c>
    </row>
    <row r="1163" spans="1:58">
      <c r="A1163" s="8" t="s">
        <v>3583</v>
      </c>
      <c r="B1163" s="9" t="s">
        <v>3610</v>
      </c>
      <c r="C1163" s="8" t="s">
        <v>3611</v>
      </c>
      <c r="D1163" s="9" t="s">
        <v>3632</v>
      </c>
      <c r="E1163" s="8" t="s">
        <v>3633</v>
      </c>
      <c r="F1163" s="8" t="s">
        <v>3634</v>
      </c>
      <c r="G1163" s="8" t="s">
        <v>15</v>
      </c>
      <c r="H1163" s="19"/>
      <c r="I1163" s="19"/>
      <c r="J1163" s="19">
        <v>1</v>
      </c>
      <c r="K1163" s="19"/>
      <c r="L1163" s="19">
        <v>1</v>
      </c>
      <c r="M1163" s="19">
        <v>1</v>
      </c>
      <c r="N1163" s="19">
        <v>1</v>
      </c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>
        <f t="shared" ref="AB1163:AB1226" si="72">SUM(H1163:AA1163)</f>
        <v>4</v>
      </c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>
        <f t="shared" ref="AO1163:AO1226" si="73">SUM(AC1163:AN1163)</f>
        <v>0</v>
      </c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>
        <f t="shared" ref="BE1163:BE1226" si="74">SUM(AP1163:BD1163)</f>
        <v>0</v>
      </c>
      <c r="BF1163" s="9">
        <f t="shared" ref="BF1163:BF1226" si="75">BE1163+AO1163+AB1163</f>
        <v>4</v>
      </c>
    </row>
    <row r="1164" spans="1:58">
      <c r="A1164" s="8" t="s">
        <v>3583</v>
      </c>
      <c r="B1164" s="9" t="s">
        <v>3610</v>
      </c>
      <c r="C1164" s="8" t="s">
        <v>3611</v>
      </c>
      <c r="D1164" s="9" t="s">
        <v>3635</v>
      </c>
      <c r="E1164" s="8" t="s">
        <v>3636</v>
      </c>
      <c r="F1164" s="8" t="s">
        <v>3637</v>
      </c>
      <c r="G1164" s="8" t="s">
        <v>15</v>
      </c>
      <c r="H1164" s="19"/>
      <c r="I1164" s="19"/>
      <c r="J1164" s="19">
        <v>1</v>
      </c>
      <c r="K1164" s="19"/>
      <c r="L1164" s="19">
        <v>3</v>
      </c>
      <c r="M1164" s="19">
        <v>3</v>
      </c>
      <c r="N1164" s="19">
        <v>1</v>
      </c>
      <c r="O1164" s="19">
        <v>3</v>
      </c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>
        <f t="shared" si="72"/>
        <v>11</v>
      </c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>
        <f t="shared" si="73"/>
        <v>0</v>
      </c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>
        <f t="shared" si="74"/>
        <v>0</v>
      </c>
      <c r="BF1164" s="9">
        <f t="shared" si="75"/>
        <v>11</v>
      </c>
    </row>
    <row r="1165" spans="1:58">
      <c r="A1165" s="8" t="s">
        <v>3583</v>
      </c>
      <c r="B1165" s="9" t="s">
        <v>3638</v>
      </c>
      <c r="C1165" s="8" t="s">
        <v>3639</v>
      </c>
      <c r="D1165" s="9" t="s">
        <v>3640</v>
      </c>
      <c r="E1165" s="8" t="s">
        <v>3641</v>
      </c>
      <c r="F1165" s="8" t="s">
        <v>3642</v>
      </c>
      <c r="G1165" s="8" t="s">
        <v>15</v>
      </c>
      <c r="H1165" s="19"/>
      <c r="I1165" s="19"/>
      <c r="J1165" s="19">
        <v>1</v>
      </c>
      <c r="K1165" s="19">
        <v>3</v>
      </c>
      <c r="L1165" s="19"/>
      <c r="M1165" s="19">
        <v>4</v>
      </c>
      <c r="N1165" s="19"/>
      <c r="O1165" s="19">
        <v>1</v>
      </c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>
        <f t="shared" si="72"/>
        <v>9</v>
      </c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>
        <f t="shared" si="73"/>
        <v>0</v>
      </c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>
        <f t="shared" si="74"/>
        <v>0</v>
      </c>
      <c r="BF1165" s="9">
        <f t="shared" si="75"/>
        <v>9</v>
      </c>
    </row>
    <row r="1166" spans="1:58">
      <c r="A1166" s="8" t="s">
        <v>3583</v>
      </c>
      <c r="B1166" s="9" t="s">
        <v>3638</v>
      </c>
      <c r="C1166" s="8" t="s">
        <v>3639</v>
      </c>
      <c r="D1166" s="9" t="s">
        <v>3643</v>
      </c>
      <c r="E1166" s="8" t="s">
        <v>3644</v>
      </c>
      <c r="F1166" s="8" t="s">
        <v>3645</v>
      </c>
      <c r="G1166" s="8" t="s">
        <v>15</v>
      </c>
      <c r="H1166" s="19"/>
      <c r="I1166" s="19"/>
      <c r="J1166" s="19"/>
      <c r="K1166" s="19"/>
      <c r="L1166" s="19">
        <v>1</v>
      </c>
      <c r="M1166" s="19">
        <v>2</v>
      </c>
      <c r="N1166" s="19"/>
      <c r="O1166" s="19">
        <v>2</v>
      </c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>
        <f t="shared" si="72"/>
        <v>5</v>
      </c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>
        <f t="shared" si="73"/>
        <v>0</v>
      </c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>
        <f t="shared" si="74"/>
        <v>0</v>
      </c>
      <c r="BF1166" s="9">
        <f t="shared" si="75"/>
        <v>5</v>
      </c>
    </row>
    <row r="1167" spans="1:58">
      <c r="A1167" s="8" t="s">
        <v>3583</v>
      </c>
      <c r="B1167" s="9" t="s">
        <v>3638</v>
      </c>
      <c r="C1167" s="8" t="s">
        <v>3639</v>
      </c>
      <c r="D1167" s="9" t="s">
        <v>3646</v>
      </c>
      <c r="E1167" s="8" t="s">
        <v>3647</v>
      </c>
      <c r="F1167" s="8" t="s">
        <v>3128</v>
      </c>
      <c r="G1167" s="8" t="s">
        <v>15</v>
      </c>
      <c r="H1167" s="19"/>
      <c r="I1167" s="19"/>
      <c r="J1167" s="19">
        <v>3</v>
      </c>
      <c r="K1167" s="19">
        <v>1</v>
      </c>
      <c r="L1167" s="19">
        <v>2</v>
      </c>
      <c r="M1167" s="19">
        <v>1</v>
      </c>
      <c r="N1167" s="19"/>
      <c r="O1167" s="19">
        <v>1</v>
      </c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>
        <f t="shared" si="72"/>
        <v>8</v>
      </c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>
        <f t="shared" si="73"/>
        <v>0</v>
      </c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>
        <f t="shared" si="74"/>
        <v>0</v>
      </c>
      <c r="BF1167" s="9">
        <f t="shared" si="75"/>
        <v>8</v>
      </c>
    </row>
    <row r="1168" spans="1:58">
      <c r="A1168" s="8" t="s">
        <v>3583</v>
      </c>
      <c r="B1168" s="9" t="s">
        <v>3638</v>
      </c>
      <c r="C1168" s="8" t="s">
        <v>3639</v>
      </c>
      <c r="D1168" s="9" t="s">
        <v>3648</v>
      </c>
      <c r="E1168" s="8" t="s">
        <v>3649</v>
      </c>
      <c r="F1168" s="8" t="s">
        <v>3650</v>
      </c>
      <c r="G1168" s="8" t="s">
        <v>15</v>
      </c>
      <c r="H1168" s="19"/>
      <c r="I1168" s="19"/>
      <c r="J1168" s="19">
        <v>4</v>
      </c>
      <c r="K1168" s="19">
        <v>1</v>
      </c>
      <c r="L1168" s="19">
        <v>2</v>
      </c>
      <c r="M1168" s="19"/>
      <c r="N1168" s="19">
        <v>1</v>
      </c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>
        <f t="shared" si="72"/>
        <v>8</v>
      </c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>
        <f t="shared" si="73"/>
        <v>0</v>
      </c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>
        <f t="shared" si="74"/>
        <v>0</v>
      </c>
      <c r="BF1168" s="9">
        <f t="shared" si="75"/>
        <v>8</v>
      </c>
    </row>
    <row r="1169" spans="1:58">
      <c r="A1169" s="8" t="s">
        <v>3583</v>
      </c>
      <c r="B1169" s="9" t="s">
        <v>3638</v>
      </c>
      <c r="C1169" s="8" t="s">
        <v>3639</v>
      </c>
      <c r="D1169" s="9" t="s">
        <v>3651</v>
      </c>
      <c r="E1169" s="8" t="s">
        <v>3652</v>
      </c>
      <c r="F1169" s="8" t="s">
        <v>3653</v>
      </c>
      <c r="G1169" s="8" t="s">
        <v>15</v>
      </c>
      <c r="H1169" s="19"/>
      <c r="I1169" s="19"/>
      <c r="J1169" s="19"/>
      <c r="K1169" s="19">
        <v>3</v>
      </c>
      <c r="L1169" s="19">
        <v>2</v>
      </c>
      <c r="M1169" s="19">
        <v>2</v>
      </c>
      <c r="N1169" s="19">
        <v>1</v>
      </c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>
        <f t="shared" si="72"/>
        <v>8</v>
      </c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>
        <f t="shared" si="73"/>
        <v>0</v>
      </c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>
        <f t="shared" si="74"/>
        <v>0</v>
      </c>
      <c r="BF1169" s="9">
        <f t="shared" si="75"/>
        <v>8</v>
      </c>
    </row>
    <row r="1170" spans="1:58">
      <c r="A1170" s="8" t="s">
        <v>3583</v>
      </c>
      <c r="B1170" s="9" t="s">
        <v>3638</v>
      </c>
      <c r="C1170" s="8" t="s">
        <v>3639</v>
      </c>
      <c r="D1170" s="9" t="s">
        <v>3654</v>
      </c>
      <c r="E1170" s="8" t="s">
        <v>3655</v>
      </c>
      <c r="F1170" s="8" t="s">
        <v>3656</v>
      </c>
      <c r="G1170" s="8" t="s">
        <v>15</v>
      </c>
      <c r="H1170" s="19"/>
      <c r="I1170" s="19"/>
      <c r="J1170" s="19">
        <v>4</v>
      </c>
      <c r="K1170" s="19">
        <v>1</v>
      </c>
      <c r="L1170" s="19">
        <v>5</v>
      </c>
      <c r="M1170" s="19">
        <v>2</v>
      </c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>
        <f t="shared" si="72"/>
        <v>12</v>
      </c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>
        <f t="shared" si="73"/>
        <v>0</v>
      </c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>
        <f t="shared" si="74"/>
        <v>0</v>
      </c>
      <c r="BF1170" s="9">
        <f t="shared" si="75"/>
        <v>12</v>
      </c>
    </row>
    <row r="1171" spans="1:58">
      <c r="A1171" s="8" t="s">
        <v>3583</v>
      </c>
      <c r="B1171" s="9" t="s">
        <v>3638</v>
      </c>
      <c r="C1171" s="8" t="s">
        <v>3639</v>
      </c>
      <c r="D1171" s="9" t="s">
        <v>3657</v>
      </c>
      <c r="E1171" s="8" t="s">
        <v>3658</v>
      </c>
      <c r="F1171" s="8" t="s">
        <v>3659</v>
      </c>
      <c r="G1171" s="8" t="s">
        <v>15</v>
      </c>
      <c r="H1171" s="19"/>
      <c r="I1171" s="19"/>
      <c r="J1171" s="19"/>
      <c r="K1171" s="19"/>
      <c r="L1171" s="19">
        <v>2</v>
      </c>
      <c r="M1171" s="19">
        <v>2</v>
      </c>
      <c r="N1171" s="19">
        <v>9</v>
      </c>
      <c r="O1171" s="19">
        <v>4</v>
      </c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>
        <f t="shared" si="72"/>
        <v>17</v>
      </c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>
        <f t="shared" si="73"/>
        <v>0</v>
      </c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>
        <f t="shared" si="74"/>
        <v>0</v>
      </c>
      <c r="BF1171" s="9">
        <f t="shared" si="75"/>
        <v>17</v>
      </c>
    </row>
    <row r="1172" spans="1:58">
      <c r="A1172" s="8" t="s">
        <v>3583</v>
      </c>
      <c r="B1172" s="9" t="s">
        <v>3638</v>
      </c>
      <c r="C1172" s="8" t="s">
        <v>3639</v>
      </c>
      <c r="D1172" s="9" t="s">
        <v>3660</v>
      </c>
      <c r="E1172" s="8" t="s">
        <v>3661</v>
      </c>
      <c r="F1172" s="8" t="s">
        <v>3662</v>
      </c>
      <c r="G1172" s="8" t="s">
        <v>15</v>
      </c>
      <c r="H1172" s="19"/>
      <c r="I1172" s="19"/>
      <c r="J1172" s="19">
        <v>1</v>
      </c>
      <c r="K1172" s="19">
        <v>14</v>
      </c>
      <c r="L1172" s="19">
        <v>9</v>
      </c>
      <c r="M1172" s="19">
        <v>13</v>
      </c>
      <c r="N1172" s="19">
        <v>8</v>
      </c>
      <c r="O1172" s="19">
        <v>14</v>
      </c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>
        <f t="shared" si="72"/>
        <v>59</v>
      </c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>
        <f t="shared" si="73"/>
        <v>0</v>
      </c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>
        <f t="shared" si="74"/>
        <v>0</v>
      </c>
      <c r="BF1172" s="9">
        <f t="shared" si="75"/>
        <v>59</v>
      </c>
    </row>
    <row r="1173" spans="1:58">
      <c r="A1173" s="8" t="s">
        <v>3583</v>
      </c>
      <c r="B1173" s="9" t="s">
        <v>3638</v>
      </c>
      <c r="C1173" s="8" t="s">
        <v>3639</v>
      </c>
      <c r="D1173" s="9" t="s">
        <v>3663</v>
      </c>
      <c r="E1173" s="8" t="s">
        <v>3664</v>
      </c>
      <c r="F1173" s="8" t="s">
        <v>3665</v>
      </c>
      <c r="G1173" s="8" t="s">
        <v>15</v>
      </c>
      <c r="H1173" s="19"/>
      <c r="I1173" s="19"/>
      <c r="J1173" s="19">
        <v>1</v>
      </c>
      <c r="K1173" s="19">
        <v>3</v>
      </c>
      <c r="L1173" s="19">
        <v>2</v>
      </c>
      <c r="M1173" s="19">
        <v>1</v>
      </c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>
        <f t="shared" si="72"/>
        <v>7</v>
      </c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>
        <f t="shared" si="73"/>
        <v>0</v>
      </c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>
        <f t="shared" si="74"/>
        <v>0</v>
      </c>
      <c r="BF1173" s="9">
        <f t="shared" si="75"/>
        <v>7</v>
      </c>
    </row>
    <row r="1174" spans="1:58">
      <c r="A1174" s="8" t="s">
        <v>3583</v>
      </c>
      <c r="B1174" s="9" t="s">
        <v>3638</v>
      </c>
      <c r="C1174" s="8" t="s">
        <v>3639</v>
      </c>
      <c r="D1174" s="9" t="s">
        <v>3666</v>
      </c>
      <c r="E1174" s="8" t="s">
        <v>3667</v>
      </c>
      <c r="F1174" s="8" t="s">
        <v>3668</v>
      </c>
      <c r="G1174" s="8" t="s">
        <v>15</v>
      </c>
      <c r="H1174" s="19"/>
      <c r="I1174" s="19"/>
      <c r="J1174" s="19"/>
      <c r="K1174" s="19">
        <v>3</v>
      </c>
      <c r="L1174" s="19"/>
      <c r="M1174" s="19">
        <v>3</v>
      </c>
      <c r="N1174" s="19">
        <v>3</v>
      </c>
      <c r="O1174" s="19">
        <v>1</v>
      </c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>
        <f t="shared" si="72"/>
        <v>10</v>
      </c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>
        <f t="shared" si="73"/>
        <v>0</v>
      </c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>
        <f t="shared" si="74"/>
        <v>0</v>
      </c>
      <c r="BF1174" s="9">
        <f t="shared" si="75"/>
        <v>10</v>
      </c>
    </row>
    <row r="1175" spans="1:58">
      <c r="A1175" s="8" t="s">
        <v>3583</v>
      </c>
      <c r="B1175" s="9" t="s">
        <v>3638</v>
      </c>
      <c r="C1175" s="8" t="s">
        <v>3639</v>
      </c>
      <c r="D1175" s="9" t="s">
        <v>3638</v>
      </c>
      <c r="E1175" s="8" t="s">
        <v>3669</v>
      </c>
      <c r="F1175" s="8" t="s">
        <v>3670</v>
      </c>
      <c r="G1175" s="8" t="s">
        <v>15</v>
      </c>
      <c r="H1175" s="19">
        <v>5</v>
      </c>
      <c r="I1175" s="19">
        <v>9</v>
      </c>
      <c r="J1175" s="19"/>
      <c r="K1175" s="19"/>
      <c r="L1175" s="19"/>
      <c r="M1175" s="19"/>
      <c r="N1175" s="19"/>
      <c r="O1175" s="19"/>
      <c r="P1175" s="19"/>
      <c r="Q1175" s="19">
        <v>21</v>
      </c>
      <c r="R1175" s="19">
        <v>16</v>
      </c>
      <c r="S1175" s="19">
        <v>8</v>
      </c>
      <c r="T1175" s="19">
        <v>11</v>
      </c>
      <c r="U1175" s="19">
        <v>10</v>
      </c>
      <c r="V1175" s="19">
        <v>16</v>
      </c>
      <c r="W1175" s="19"/>
      <c r="X1175" s="19"/>
      <c r="Y1175" s="19"/>
      <c r="Z1175" s="19"/>
      <c r="AA1175" s="19"/>
      <c r="AB1175" s="19">
        <f t="shared" si="72"/>
        <v>96</v>
      </c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>
        <f t="shared" si="73"/>
        <v>0</v>
      </c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>
        <f t="shared" si="74"/>
        <v>0</v>
      </c>
      <c r="BF1175" s="9">
        <f t="shared" si="75"/>
        <v>96</v>
      </c>
    </row>
    <row r="1176" spans="1:58">
      <c r="A1176" s="8" t="s">
        <v>3671</v>
      </c>
      <c r="B1176" s="9" t="s">
        <v>3672</v>
      </c>
      <c r="C1176" s="8" t="s">
        <v>3673</v>
      </c>
      <c r="D1176" s="9" t="s">
        <v>3674</v>
      </c>
      <c r="E1176" s="8" t="s">
        <v>3675</v>
      </c>
      <c r="F1176" s="8" t="s">
        <v>76</v>
      </c>
      <c r="G1176" s="8" t="s">
        <v>15</v>
      </c>
      <c r="H1176" s="19"/>
      <c r="I1176" s="19"/>
      <c r="J1176" s="19">
        <v>1</v>
      </c>
      <c r="K1176" s="19">
        <v>2</v>
      </c>
      <c r="L1176" s="19"/>
      <c r="M1176" s="19">
        <v>2</v>
      </c>
      <c r="N1176" s="19">
        <v>1</v>
      </c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>
        <f t="shared" si="72"/>
        <v>6</v>
      </c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>
        <f t="shared" si="73"/>
        <v>0</v>
      </c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>
        <f t="shared" si="74"/>
        <v>0</v>
      </c>
      <c r="BF1176" s="9">
        <f t="shared" si="75"/>
        <v>6</v>
      </c>
    </row>
    <row r="1177" spans="1:58">
      <c r="A1177" s="8" t="s">
        <v>3671</v>
      </c>
      <c r="B1177" s="9" t="s">
        <v>3672</v>
      </c>
      <c r="C1177" s="8" t="s">
        <v>3673</v>
      </c>
      <c r="D1177" s="9" t="s">
        <v>3676</v>
      </c>
      <c r="E1177" s="8" t="s">
        <v>3677</v>
      </c>
      <c r="F1177" s="8" t="s">
        <v>3678</v>
      </c>
      <c r="G1177" s="8" t="s">
        <v>11</v>
      </c>
      <c r="H1177" s="19"/>
      <c r="I1177" s="19">
        <v>2</v>
      </c>
      <c r="J1177" s="19">
        <v>36</v>
      </c>
      <c r="K1177" s="19">
        <v>28</v>
      </c>
      <c r="L1177" s="19">
        <v>39</v>
      </c>
      <c r="M1177" s="19">
        <v>37</v>
      </c>
      <c r="N1177" s="19">
        <v>35</v>
      </c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>
        <f t="shared" si="72"/>
        <v>177</v>
      </c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>
        <f t="shared" si="73"/>
        <v>0</v>
      </c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>
        <f t="shared" si="74"/>
        <v>0</v>
      </c>
      <c r="BF1177" s="9">
        <f t="shared" si="75"/>
        <v>177</v>
      </c>
    </row>
    <row r="1178" spans="1:58">
      <c r="A1178" s="8" t="s">
        <v>3671</v>
      </c>
      <c r="B1178" s="9" t="s">
        <v>3672</v>
      </c>
      <c r="C1178" s="8" t="s">
        <v>3673</v>
      </c>
      <c r="D1178" s="9" t="s">
        <v>3672</v>
      </c>
      <c r="E1178" s="8" t="s">
        <v>3679</v>
      </c>
      <c r="F1178" s="8" t="s">
        <v>3680</v>
      </c>
      <c r="G1178" s="8" t="s">
        <v>11</v>
      </c>
      <c r="H1178" s="19"/>
      <c r="I1178" s="19"/>
      <c r="J1178" s="19"/>
      <c r="K1178" s="19"/>
      <c r="L1178" s="19"/>
      <c r="M1178" s="19"/>
      <c r="N1178" s="19"/>
      <c r="O1178" s="19">
        <v>34</v>
      </c>
      <c r="P1178" s="19"/>
      <c r="Q1178" s="19">
        <v>29</v>
      </c>
      <c r="R1178" s="19">
        <v>48</v>
      </c>
      <c r="S1178" s="19">
        <v>48</v>
      </c>
      <c r="T1178" s="19">
        <v>44</v>
      </c>
      <c r="U1178" s="19">
        <v>36</v>
      </c>
      <c r="V1178" s="19">
        <v>39</v>
      </c>
      <c r="W1178" s="19"/>
      <c r="X1178" s="19"/>
      <c r="Y1178" s="19"/>
      <c r="Z1178" s="19"/>
      <c r="AA1178" s="19"/>
      <c r="AB1178" s="19">
        <f t="shared" si="72"/>
        <v>278</v>
      </c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>
        <f t="shared" si="73"/>
        <v>0</v>
      </c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>
        <f t="shared" si="74"/>
        <v>0</v>
      </c>
      <c r="BF1178" s="9">
        <f t="shared" si="75"/>
        <v>278</v>
      </c>
    </row>
    <row r="1179" spans="1:58">
      <c r="A1179" s="8" t="s">
        <v>3681</v>
      </c>
      <c r="B1179" s="9" t="s">
        <v>3682</v>
      </c>
      <c r="C1179" s="8" t="s">
        <v>3683</v>
      </c>
      <c r="D1179" s="9" t="s">
        <v>3682</v>
      </c>
      <c r="E1179" s="8" t="s">
        <v>3684</v>
      </c>
      <c r="F1179" s="8" t="s">
        <v>3685</v>
      </c>
      <c r="G1179" s="8" t="s">
        <v>11</v>
      </c>
      <c r="H1179" s="19"/>
      <c r="I1179" s="19"/>
      <c r="J1179" s="19">
        <v>27</v>
      </c>
      <c r="K1179" s="19">
        <v>42</v>
      </c>
      <c r="L1179" s="19">
        <v>27</v>
      </c>
      <c r="M1179" s="19">
        <v>41</v>
      </c>
      <c r="N1179" s="19">
        <v>37</v>
      </c>
      <c r="O1179" s="19">
        <v>62</v>
      </c>
      <c r="P1179" s="19"/>
      <c r="Q1179" s="19">
        <v>107</v>
      </c>
      <c r="R1179" s="19">
        <v>125</v>
      </c>
      <c r="S1179" s="19">
        <v>96</v>
      </c>
      <c r="T1179" s="19">
        <v>72</v>
      </c>
      <c r="U1179" s="19">
        <v>71</v>
      </c>
      <c r="V1179" s="19">
        <v>51</v>
      </c>
      <c r="W1179" s="19"/>
      <c r="X1179" s="19"/>
      <c r="Y1179" s="19"/>
      <c r="Z1179" s="19"/>
      <c r="AA1179" s="19"/>
      <c r="AB1179" s="19">
        <f t="shared" si="72"/>
        <v>758</v>
      </c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>
        <f t="shared" si="73"/>
        <v>0</v>
      </c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>
        <f t="shared" si="74"/>
        <v>0</v>
      </c>
      <c r="BF1179" s="9">
        <f t="shared" si="75"/>
        <v>758</v>
      </c>
    </row>
    <row r="1180" spans="1:58">
      <c r="A1180" s="8" t="s">
        <v>3681</v>
      </c>
      <c r="B1180" s="9" t="s">
        <v>3682</v>
      </c>
      <c r="C1180" s="8" t="s">
        <v>3683</v>
      </c>
      <c r="D1180" s="9" t="s">
        <v>3686</v>
      </c>
      <c r="E1180" s="8" t="s">
        <v>3687</v>
      </c>
      <c r="F1180" s="8" t="s">
        <v>3688</v>
      </c>
      <c r="G1180" s="8" t="s">
        <v>11</v>
      </c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>
        <f t="shared" si="72"/>
        <v>0</v>
      </c>
      <c r="AC1180" s="20">
        <v>8</v>
      </c>
      <c r="AD1180" s="20">
        <v>56</v>
      </c>
      <c r="AE1180" s="20">
        <v>68</v>
      </c>
      <c r="AF1180" s="20">
        <v>79</v>
      </c>
      <c r="AG1180" s="20">
        <v>68</v>
      </c>
      <c r="AH1180" s="20">
        <v>33</v>
      </c>
      <c r="AI1180" s="20">
        <v>36</v>
      </c>
      <c r="AJ1180" s="20">
        <v>10</v>
      </c>
      <c r="AK1180" s="20"/>
      <c r="AL1180" s="20"/>
      <c r="AM1180" s="20"/>
      <c r="AN1180" s="20"/>
      <c r="AO1180" s="20">
        <f t="shared" si="73"/>
        <v>358</v>
      </c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>
        <f t="shared" si="74"/>
        <v>0</v>
      </c>
      <c r="BF1180" s="9">
        <f t="shared" si="75"/>
        <v>358</v>
      </c>
    </row>
    <row r="1181" spans="1:58">
      <c r="A1181" s="8" t="s">
        <v>3681</v>
      </c>
      <c r="B1181" s="9" t="s">
        <v>3682</v>
      </c>
      <c r="C1181" s="8" t="s">
        <v>3683</v>
      </c>
      <c r="D1181" s="9" t="s">
        <v>3689</v>
      </c>
      <c r="E1181" s="8" t="s">
        <v>3690</v>
      </c>
      <c r="F1181" s="8" t="s">
        <v>3691</v>
      </c>
      <c r="G1181" s="8" t="s">
        <v>11</v>
      </c>
      <c r="H1181" s="19"/>
      <c r="I1181" s="19"/>
      <c r="J1181" s="19">
        <v>19</v>
      </c>
      <c r="K1181" s="19">
        <v>59</v>
      </c>
      <c r="L1181" s="19">
        <v>40</v>
      </c>
      <c r="M1181" s="19">
        <v>47</v>
      </c>
      <c r="N1181" s="19">
        <v>35</v>
      </c>
      <c r="O1181" s="19">
        <v>38</v>
      </c>
      <c r="P1181" s="19"/>
      <c r="Q1181" s="19">
        <v>26</v>
      </c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>
        <f t="shared" si="72"/>
        <v>264</v>
      </c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>
        <f t="shared" si="73"/>
        <v>0</v>
      </c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>
        <f t="shared" si="74"/>
        <v>0</v>
      </c>
      <c r="BF1181" s="9">
        <f t="shared" si="75"/>
        <v>264</v>
      </c>
    </row>
    <row r="1182" spans="1:58">
      <c r="A1182" s="8" t="s">
        <v>3681</v>
      </c>
      <c r="B1182" s="9" t="s">
        <v>3682</v>
      </c>
      <c r="C1182" s="8" t="s">
        <v>3683</v>
      </c>
      <c r="D1182" s="9" t="s">
        <v>3692</v>
      </c>
      <c r="E1182" s="8" t="s">
        <v>3693</v>
      </c>
      <c r="F1182" s="8" t="s">
        <v>3694</v>
      </c>
      <c r="G1182" s="8" t="s">
        <v>11</v>
      </c>
      <c r="H1182" s="19"/>
      <c r="I1182" s="19"/>
      <c r="J1182" s="19">
        <v>47</v>
      </c>
      <c r="K1182" s="19">
        <v>49</v>
      </c>
      <c r="L1182" s="19">
        <v>54</v>
      </c>
      <c r="M1182" s="19">
        <v>42</v>
      </c>
      <c r="N1182" s="19">
        <v>48</v>
      </c>
      <c r="O1182" s="19">
        <v>60</v>
      </c>
      <c r="P1182" s="19"/>
      <c r="Q1182" s="19">
        <v>31</v>
      </c>
      <c r="R1182" s="19">
        <v>50</v>
      </c>
      <c r="S1182" s="19">
        <v>31</v>
      </c>
      <c r="T1182" s="19">
        <v>16</v>
      </c>
      <c r="U1182" s="19">
        <v>6</v>
      </c>
      <c r="V1182" s="19">
        <v>2</v>
      </c>
      <c r="W1182" s="19"/>
      <c r="X1182" s="19"/>
      <c r="Y1182" s="19"/>
      <c r="Z1182" s="19"/>
      <c r="AA1182" s="19"/>
      <c r="AB1182" s="19">
        <f t="shared" si="72"/>
        <v>436</v>
      </c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>
        <f t="shared" si="73"/>
        <v>0</v>
      </c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>
        <f t="shared" si="74"/>
        <v>0</v>
      </c>
      <c r="BF1182" s="9">
        <f t="shared" si="75"/>
        <v>436</v>
      </c>
    </row>
    <row r="1183" spans="1:58">
      <c r="A1183" s="8" t="s">
        <v>3681</v>
      </c>
      <c r="B1183" s="9" t="s">
        <v>3682</v>
      </c>
      <c r="C1183" s="8" t="s">
        <v>3683</v>
      </c>
      <c r="D1183" s="9" t="s">
        <v>3695</v>
      </c>
      <c r="E1183" s="8" t="s">
        <v>3696</v>
      </c>
      <c r="F1183" s="8" t="s">
        <v>3697</v>
      </c>
      <c r="G1183" s="8" t="s">
        <v>15</v>
      </c>
      <c r="H1183" s="19"/>
      <c r="I1183" s="19"/>
      <c r="J1183" s="19">
        <v>1</v>
      </c>
      <c r="K1183" s="19">
        <v>1</v>
      </c>
      <c r="L1183" s="19">
        <v>2</v>
      </c>
      <c r="M1183" s="19">
        <v>1</v>
      </c>
      <c r="N1183" s="19">
        <v>4</v>
      </c>
      <c r="O1183" s="19">
        <v>2</v>
      </c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>
        <f t="shared" si="72"/>
        <v>11</v>
      </c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>
        <f t="shared" si="73"/>
        <v>0</v>
      </c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>
        <f t="shared" si="74"/>
        <v>0</v>
      </c>
      <c r="BF1183" s="9">
        <f t="shared" si="75"/>
        <v>11</v>
      </c>
    </row>
    <row r="1184" spans="1:58">
      <c r="A1184" s="8" t="s">
        <v>3681</v>
      </c>
      <c r="B1184" s="9" t="s">
        <v>3682</v>
      </c>
      <c r="C1184" s="8" t="s">
        <v>3683</v>
      </c>
      <c r="D1184" s="9" t="s">
        <v>3698</v>
      </c>
      <c r="E1184" s="8" t="s">
        <v>3699</v>
      </c>
      <c r="F1184" s="8" t="s">
        <v>3700</v>
      </c>
      <c r="G1184" s="8" t="s">
        <v>15</v>
      </c>
      <c r="H1184" s="19"/>
      <c r="I1184" s="19"/>
      <c r="J1184" s="19">
        <v>4</v>
      </c>
      <c r="K1184" s="19">
        <v>19</v>
      </c>
      <c r="L1184" s="19">
        <v>16</v>
      </c>
      <c r="M1184" s="19">
        <v>20</v>
      </c>
      <c r="N1184" s="19">
        <v>8</v>
      </c>
      <c r="O1184" s="19">
        <v>4</v>
      </c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>
        <f t="shared" si="72"/>
        <v>71</v>
      </c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>
        <f t="shared" si="73"/>
        <v>0</v>
      </c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>
        <f t="shared" si="74"/>
        <v>0</v>
      </c>
      <c r="BF1184" s="9">
        <f t="shared" si="75"/>
        <v>71</v>
      </c>
    </row>
    <row r="1185" spans="1:58">
      <c r="A1185" s="8" t="s">
        <v>3681</v>
      </c>
      <c r="B1185" s="9" t="s">
        <v>3682</v>
      </c>
      <c r="C1185" s="8" t="s">
        <v>3683</v>
      </c>
      <c r="D1185" s="9" t="s">
        <v>3701</v>
      </c>
      <c r="E1185" s="8" t="s">
        <v>3702</v>
      </c>
      <c r="F1185" s="8" t="s">
        <v>3703</v>
      </c>
      <c r="G1185" s="8" t="s">
        <v>15</v>
      </c>
      <c r="H1185" s="19"/>
      <c r="I1185" s="19"/>
      <c r="J1185" s="19"/>
      <c r="K1185" s="19"/>
      <c r="L1185" s="19"/>
      <c r="M1185" s="19">
        <v>3</v>
      </c>
      <c r="N1185" s="19">
        <v>1</v>
      </c>
      <c r="O1185" s="19">
        <v>1</v>
      </c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>
        <f t="shared" si="72"/>
        <v>5</v>
      </c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>
        <f t="shared" si="73"/>
        <v>0</v>
      </c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>
        <f t="shared" si="74"/>
        <v>0</v>
      </c>
      <c r="BF1185" s="9">
        <f t="shared" si="75"/>
        <v>5</v>
      </c>
    </row>
    <row r="1186" spans="1:58">
      <c r="A1186" s="8" t="s">
        <v>3681</v>
      </c>
      <c r="B1186" s="9" t="s">
        <v>3682</v>
      </c>
      <c r="C1186" s="8" t="s">
        <v>3683</v>
      </c>
      <c r="D1186" s="9" t="s">
        <v>3704</v>
      </c>
      <c r="E1186" s="8" t="s">
        <v>3705</v>
      </c>
      <c r="F1186" s="8" t="s">
        <v>3706</v>
      </c>
      <c r="G1186" s="8" t="s">
        <v>15</v>
      </c>
      <c r="H1186" s="19"/>
      <c r="I1186" s="19"/>
      <c r="J1186" s="19"/>
      <c r="K1186" s="19">
        <v>3</v>
      </c>
      <c r="L1186" s="19">
        <v>2</v>
      </c>
      <c r="M1186" s="19"/>
      <c r="N1186" s="19">
        <v>6</v>
      </c>
      <c r="O1186" s="19">
        <v>1</v>
      </c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>
        <f t="shared" si="72"/>
        <v>12</v>
      </c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>
        <f t="shared" si="73"/>
        <v>0</v>
      </c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>
        <f t="shared" si="74"/>
        <v>0</v>
      </c>
      <c r="BF1186" s="9">
        <f t="shared" si="75"/>
        <v>12</v>
      </c>
    </row>
    <row r="1187" spans="1:58">
      <c r="A1187" s="8" t="s">
        <v>3681</v>
      </c>
      <c r="B1187" s="9" t="s">
        <v>3682</v>
      </c>
      <c r="C1187" s="8" t="s">
        <v>3683</v>
      </c>
      <c r="D1187" s="9" t="s">
        <v>3707</v>
      </c>
      <c r="E1187" s="8" t="s">
        <v>3708</v>
      </c>
      <c r="F1187" s="8" t="s">
        <v>3709</v>
      </c>
      <c r="G1187" s="8" t="s">
        <v>15</v>
      </c>
      <c r="H1187" s="19"/>
      <c r="I1187" s="19"/>
      <c r="J1187" s="19">
        <v>1</v>
      </c>
      <c r="K1187" s="19">
        <v>2</v>
      </c>
      <c r="L1187" s="19">
        <v>3</v>
      </c>
      <c r="M1187" s="19">
        <v>3</v>
      </c>
      <c r="N1187" s="19">
        <v>7</v>
      </c>
      <c r="O1187" s="19">
        <v>1</v>
      </c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>
        <f t="shared" si="72"/>
        <v>17</v>
      </c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>
        <f t="shared" si="73"/>
        <v>0</v>
      </c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>
        <f t="shared" si="74"/>
        <v>0</v>
      </c>
      <c r="BF1187" s="9">
        <f t="shared" si="75"/>
        <v>17</v>
      </c>
    </row>
    <row r="1188" spans="1:58">
      <c r="A1188" s="8" t="s">
        <v>3681</v>
      </c>
      <c r="B1188" s="9" t="s">
        <v>3682</v>
      </c>
      <c r="C1188" s="8" t="s">
        <v>3683</v>
      </c>
      <c r="D1188" s="9" t="s">
        <v>3710</v>
      </c>
      <c r="E1188" s="8" t="s">
        <v>3711</v>
      </c>
      <c r="F1188" s="8" t="s">
        <v>3712</v>
      </c>
      <c r="G1188" s="8" t="s">
        <v>15</v>
      </c>
      <c r="H1188" s="19"/>
      <c r="I1188" s="19"/>
      <c r="J1188" s="19">
        <v>3</v>
      </c>
      <c r="K1188" s="19">
        <v>11</v>
      </c>
      <c r="L1188" s="19">
        <v>6</v>
      </c>
      <c r="M1188" s="19">
        <v>2</v>
      </c>
      <c r="N1188" s="19">
        <v>8</v>
      </c>
      <c r="O1188" s="19">
        <v>5</v>
      </c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>
        <f t="shared" si="72"/>
        <v>35</v>
      </c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>
        <f t="shared" si="73"/>
        <v>0</v>
      </c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>
        <f t="shared" si="74"/>
        <v>0</v>
      </c>
      <c r="BF1188" s="9">
        <f t="shared" si="75"/>
        <v>35</v>
      </c>
    </row>
    <row r="1189" spans="1:58">
      <c r="A1189" s="8" t="s">
        <v>3681</v>
      </c>
      <c r="B1189" s="9" t="s">
        <v>3682</v>
      </c>
      <c r="C1189" s="8" t="s">
        <v>3683</v>
      </c>
      <c r="D1189" s="9" t="s">
        <v>3713</v>
      </c>
      <c r="E1189" s="8" t="s">
        <v>3714</v>
      </c>
      <c r="F1189" s="8" t="s">
        <v>3715</v>
      </c>
      <c r="G1189" s="8" t="s">
        <v>15</v>
      </c>
      <c r="H1189" s="19"/>
      <c r="I1189" s="19"/>
      <c r="J1189" s="19">
        <v>8</v>
      </c>
      <c r="K1189" s="19">
        <v>11</v>
      </c>
      <c r="L1189" s="19">
        <v>10</v>
      </c>
      <c r="M1189" s="19">
        <v>15</v>
      </c>
      <c r="N1189" s="19">
        <v>16</v>
      </c>
      <c r="O1189" s="19">
        <v>13</v>
      </c>
      <c r="P1189" s="19"/>
      <c r="Q1189" s="19">
        <v>19</v>
      </c>
      <c r="R1189" s="19">
        <v>18</v>
      </c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>
        <f t="shared" si="72"/>
        <v>110</v>
      </c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>
        <f t="shared" si="73"/>
        <v>0</v>
      </c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>
        <f t="shared" si="74"/>
        <v>0</v>
      </c>
      <c r="BF1189" s="9">
        <f t="shared" si="75"/>
        <v>110</v>
      </c>
    </row>
    <row r="1190" spans="1:58">
      <c r="A1190" s="8" t="s">
        <v>3681</v>
      </c>
      <c r="B1190" s="9" t="s">
        <v>3716</v>
      </c>
      <c r="C1190" s="8" t="s">
        <v>3717</v>
      </c>
      <c r="D1190" s="9" t="s">
        <v>3716</v>
      </c>
      <c r="E1190" s="8" t="s">
        <v>3718</v>
      </c>
      <c r="F1190" s="8" t="s">
        <v>3719</v>
      </c>
      <c r="G1190" s="8" t="s">
        <v>11</v>
      </c>
      <c r="H1190" s="19"/>
      <c r="I1190" s="19"/>
      <c r="J1190" s="19"/>
      <c r="K1190" s="19"/>
      <c r="L1190" s="19"/>
      <c r="M1190" s="19"/>
      <c r="N1190" s="19"/>
      <c r="O1190" s="19"/>
      <c r="P1190" s="19"/>
      <c r="Q1190" s="19">
        <v>138</v>
      </c>
      <c r="R1190" s="19">
        <v>145</v>
      </c>
      <c r="S1190" s="19">
        <v>98</v>
      </c>
      <c r="T1190" s="19">
        <v>76</v>
      </c>
      <c r="U1190" s="19">
        <v>67</v>
      </c>
      <c r="V1190" s="19">
        <v>48</v>
      </c>
      <c r="W1190" s="19"/>
      <c r="X1190" s="19"/>
      <c r="Y1190" s="19"/>
      <c r="Z1190" s="19"/>
      <c r="AA1190" s="19"/>
      <c r="AB1190" s="19">
        <f t="shared" si="72"/>
        <v>572</v>
      </c>
      <c r="AC1190" s="20">
        <v>129</v>
      </c>
      <c r="AD1190" s="20">
        <v>210</v>
      </c>
      <c r="AE1190" s="20">
        <v>144</v>
      </c>
      <c r="AF1190" s="20">
        <v>119</v>
      </c>
      <c r="AG1190" s="20">
        <v>115</v>
      </c>
      <c r="AH1190" s="20">
        <v>124</v>
      </c>
      <c r="AI1190" s="20"/>
      <c r="AJ1190" s="20"/>
      <c r="AK1190" s="20"/>
      <c r="AL1190" s="20"/>
      <c r="AM1190" s="20"/>
      <c r="AN1190" s="20"/>
      <c r="AO1190" s="20">
        <f t="shared" si="73"/>
        <v>841</v>
      </c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  <c r="BC1190" s="23"/>
      <c r="BD1190" s="23"/>
      <c r="BE1190" s="23">
        <f t="shared" si="74"/>
        <v>0</v>
      </c>
      <c r="BF1190" s="9">
        <f t="shared" si="75"/>
        <v>1413</v>
      </c>
    </row>
    <row r="1191" spans="1:58">
      <c r="A1191" s="8" t="s">
        <v>3681</v>
      </c>
      <c r="B1191" s="9" t="s">
        <v>3716</v>
      </c>
      <c r="C1191" s="8" t="s">
        <v>3717</v>
      </c>
      <c r="D1191" s="9" t="s">
        <v>3720</v>
      </c>
      <c r="E1191" s="8" t="s">
        <v>3721</v>
      </c>
      <c r="F1191" s="8" t="s">
        <v>3722</v>
      </c>
      <c r="G1191" s="8" t="s">
        <v>15</v>
      </c>
      <c r="H1191" s="19"/>
      <c r="I1191" s="19"/>
      <c r="J1191" s="19">
        <v>5</v>
      </c>
      <c r="K1191" s="19">
        <v>11</v>
      </c>
      <c r="L1191" s="19">
        <v>13</v>
      </c>
      <c r="M1191" s="19">
        <v>14</v>
      </c>
      <c r="N1191" s="19">
        <v>10</v>
      </c>
      <c r="O1191" s="19">
        <v>18</v>
      </c>
      <c r="P1191" s="19"/>
      <c r="Q1191" s="19">
        <v>6</v>
      </c>
      <c r="R1191" s="19">
        <v>5</v>
      </c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>
        <f t="shared" si="72"/>
        <v>82</v>
      </c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>
        <f t="shared" si="73"/>
        <v>0</v>
      </c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>
        <f t="shared" si="74"/>
        <v>0</v>
      </c>
      <c r="BF1191" s="9">
        <f t="shared" si="75"/>
        <v>82</v>
      </c>
    </row>
    <row r="1192" spans="1:58">
      <c r="A1192" s="8" t="s">
        <v>3681</v>
      </c>
      <c r="B1192" s="9" t="s">
        <v>3716</v>
      </c>
      <c r="C1192" s="8" t="s">
        <v>3717</v>
      </c>
      <c r="D1192" s="9" t="s">
        <v>3723</v>
      </c>
      <c r="E1192" s="8" t="s">
        <v>3724</v>
      </c>
      <c r="F1192" s="8" t="s">
        <v>3725</v>
      </c>
      <c r="G1192" s="8" t="s">
        <v>15</v>
      </c>
      <c r="H1192" s="19"/>
      <c r="I1192" s="19"/>
      <c r="J1192" s="19">
        <v>2</v>
      </c>
      <c r="K1192" s="19">
        <v>2</v>
      </c>
      <c r="L1192" s="19">
        <v>4</v>
      </c>
      <c r="M1192" s="19">
        <v>1</v>
      </c>
      <c r="N1192" s="19">
        <v>2</v>
      </c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>
        <f t="shared" si="72"/>
        <v>11</v>
      </c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>
        <f t="shared" si="73"/>
        <v>0</v>
      </c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>
        <f t="shared" si="74"/>
        <v>0</v>
      </c>
      <c r="BF1192" s="9">
        <f t="shared" si="75"/>
        <v>11</v>
      </c>
    </row>
    <row r="1193" spans="1:58">
      <c r="A1193" s="8" t="s">
        <v>3681</v>
      </c>
      <c r="B1193" s="9" t="s">
        <v>3716</v>
      </c>
      <c r="C1193" s="8" t="s">
        <v>3717</v>
      </c>
      <c r="D1193" s="9" t="s">
        <v>3726</v>
      </c>
      <c r="E1193" s="8" t="s">
        <v>3727</v>
      </c>
      <c r="F1193" s="8" t="s">
        <v>3728</v>
      </c>
      <c r="G1193" s="8" t="s">
        <v>15</v>
      </c>
      <c r="H1193" s="19"/>
      <c r="I1193" s="19"/>
      <c r="J1193" s="19">
        <v>1</v>
      </c>
      <c r="K1193" s="19">
        <v>5</v>
      </c>
      <c r="L1193" s="19">
        <v>3</v>
      </c>
      <c r="M1193" s="19">
        <v>3</v>
      </c>
      <c r="N1193" s="19">
        <v>8</v>
      </c>
      <c r="O1193" s="19">
        <v>1</v>
      </c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>
        <f t="shared" si="72"/>
        <v>21</v>
      </c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>
        <f t="shared" si="73"/>
        <v>0</v>
      </c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>
        <f t="shared" si="74"/>
        <v>0</v>
      </c>
      <c r="BF1193" s="9">
        <f t="shared" si="75"/>
        <v>21</v>
      </c>
    </row>
    <row r="1194" spans="1:58">
      <c r="A1194" s="8" t="s">
        <v>3681</v>
      </c>
      <c r="B1194" s="9" t="s">
        <v>3716</v>
      </c>
      <c r="C1194" s="8" t="s">
        <v>3717</v>
      </c>
      <c r="D1194" s="9" t="s">
        <v>3729</v>
      </c>
      <c r="E1194" s="8" t="s">
        <v>3730</v>
      </c>
      <c r="F1194" s="8" t="s">
        <v>3731</v>
      </c>
      <c r="G1194" s="8" t="s">
        <v>15</v>
      </c>
      <c r="H1194" s="19"/>
      <c r="I1194" s="19"/>
      <c r="J1194" s="19"/>
      <c r="K1194" s="19">
        <v>4</v>
      </c>
      <c r="L1194" s="19">
        <v>5</v>
      </c>
      <c r="M1194" s="19">
        <v>12</v>
      </c>
      <c r="N1194" s="19">
        <v>5</v>
      </c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>
        <f t="shared" si="72"/>
        <v>26</v>
      </c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>
        <f t="shared" si="73"/>
        <v>0</v>
      </c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>
        <f t="shared" si="74"/>
        <v>0</v>
      </c>
      <c r="BF1194" s="9">
        <f t="shared" si="75"/>
        <v>26</v>
      </c>
    </row>
    <row r="1195" spans="1:58">
      <c r="A1195" s="8" t="s">
        <v>3681</v>
      </c>
      <c r="B1195" s="9" t="s">
        <v>3716</v>
      </c>
      <c r="C1195" s="8" t="s">
        <v>3717</v>
      </c>
      <c r="D1195" s="9" t="s">
        <v>3732</v>
      </c>
      <c r="E1195" s="8" t="s">
        <v>3733</v>
      </c>
      <c r="F1195" s="8" t="s">
        <v>3734</v>
      </c>
      <c r="G1195" s="8" t="s">
        <v>15</v>
      </c>
      <c r="H1195" s="19"/>
      <c r="I1195" s="19"/>
      <c r="J1195" s="19"/>
      <c r="K1195" s="19">
        <v>2</v>
      </c>
      <c r="L1195" s="19"/>
      <c r="M1195" s="19">
        <v>3</v>
      </c>
      <c r="N1195" s="19">
        <v>2</v>
      </c>
      <c r="O1195" s="19">
        <v>3</v>
      </c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>
        <f t="shared" si="72"/>
        <v>10</v>
      </c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>
        <f t="shared" si="73"/>
        <v>0</v>
      </c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>
        <f t="shared" si="74"/>
        <v>0</v>
      </c>
      <c r="BF1195" s="9">
        <f t="shared" si="75"/>
        <v>10</v>
      </c>
    </row>
    <row r="1196" spans="1:58">
      <c r="A1196" s="8" t="s">
        <v>3681</v>
      </c>
      <c r="B1196" s="9" t="s">
        <v>3716</v>
      </c>
      <c r="C1196" s="8" t="s">
        <v>3717</v>
      </c>
      <c r="D1196" s="9" t="s">
        <v>3735</v>
      </c>
      <c r="E1196" s="8" t="s">
        <v>3736</v>
      </c>
      <c r="F1196" s="8" t="s">
        <v>3737</v>
      </c>
      <c r="G1196" s="8" t="s">
        <v>15</v>
      </c>
      <c r="H1196" s="19"/>
      <c r="I1196" s="19"/>
      <c r="J1196" s="19"/>
      <c r="K1196" s="19">
        <v>2</v>
      </c>
      <c r="L1196" s="19">
        <v>1</v>
      </c>
      <c r="M1196" s="19">
        <v>1</v>
      </c>
      <c r="N1196" s="19"/>
      <c r="O1196" s="19">
        <v>3</v>
      </c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>
        <f t="shared" si="72"/>
        <v>7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>
        <f t="shared" si="73"/>
        <v>0</v>
      </c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>
        <f t="shared" si="74"/>
        <v>0</v>
      </c>
      <c r="BF1196" s="9">
        <f t="shared" si="75"/>
        <v>7</v>
      </c>
    </row>
    <row r="1197" spans="1:58">
      <c r="A1197" s="8" t="s">
        <v>3681</v>
      </c>
      <c r="B1197" s="9" t="s">
        <v>3716</v>
      </c>
      <c r="C1197" s="8" t="s">
        <v>3717</v>
      </c>
      <c r="D1197" s="9" t="s">
        <v>3738</v>
      </c>
      <c r="E1197" s="8" t="s">
        <v>3739</v>
      </c>
      <c r="F1197" s="8" t="s">
        <v>3740</v>
      </c>
      <c r="G1197" s="8" t="s">
        <v>15</v>
      </c>
      <c r="H1197" s="19"/>
      <c r="I1197" s="19"/>
      <c r="J1197" s="19">
        <v>1</v>
      </c>
      <c r="K1197" s="19"/>
      <c r="L1197" s="19"/>
      <c r="M1197" s="19"/>
      <c r="N1197" s="19">
        <v>2</v>
      </c>
      <c r="O1197" s="19">
        <v>5</v>
      </c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>
        <f t="shared" si="72"/>
        <v>8</v>
      </c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>
        <f t="shared" si="73"/>
        <v>0</v>
      </c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>
        <f t="shared" si="74"/>
        <v>0</v>
      </c>
      <c r="BF1197" s="9">
        <f t="shared" si="75"/>
        <v>8</v>
      </c>
    </row>
    <row r="1198" spans="1:58">
      <c r="A1198" s="8" t="s">
        <v>3681</v>
      </c>
      <c r="B1198" s="9" t="s">
        <v>3741</v>
      </c>
      <c r="C1198" s="8" t="s">
        <v>3742</v>
      </c>
      <c r="D1198" s="9" t="s">
        <v>3743</v>
      </c>
      <c r="E1198" s="8" t="s">
        <v>3744</v>
      </c>
      <c r="F1198" s="8" t="s">
        <v>3745</v>
      </c>
      <c r="G1198" s="8" t="s">
        <v>15</v>
      </c>
      <c r="H1198" s="19"/>
      <c r="I1198" s="19"/>
      <c r="J1198" s="19"/>
      <c r="K1198" s="19">
        <v>3</v>
      </c>
      <c r="L1198" s="19">
        <v>4</v>
      </c>
      <c r="M1198" s="19">
        <v>3</v>
      </c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>
        <f t="shared" si="72"/>
        <v>10</v>
      </c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>
        <f t="shared" si="73"/>
        <v>0</v>
      </c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>
        <f t="shared" si="74"/>
        <v>0</v>
      </c>
      <c r="BF1198" s="9">
        <f t="shared" si="75"/>
        <v>10</v>
      </c>
    </row>
    <row r="1199" spans="1:58">
      <c r="A1199" s="8" t="s">
        <v>3681</v>
      </c>
      <c r="B1199" s="9" t="s">
        <v>3741</v>
      </c>
      <c r="C1199" s="8" t="s">
        <v>3742</v>
      </c>
      <c r="D1199" s="9" t="s">
        <v>3746</v>
      </c>
      <c r="E1199" s="8" t="s">
        <v>3747</v>
      </c>
      <c r="F1199" s="8" t="s">
        <v>3748</v>
      </c>
      <c r="G1199" s="8" t="s">
        <v>15</v>
      </c>
      <c r="H1199" s="19"/>
      <c r="I1199" s="19"/>
      <c r="J1199" s="19">
        <v>1</v>
      </c>
      <c r="K1199" s="19">
        <v>6</v>
      </c>
      <c r="L1199" s="19">
        <v>4</v>
      </c>
      <c r="M1199" s="19">
        <v>6</v>
      </c>
      <c r="N1199" s="19">
        <v>3</v>
      </c>
      <c r="O1199" s="19">
        <v>4</v>
      </c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>
        <f t="shared" si="72"/>
        <v>24</v>
      </c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>
        <f t="shared" si="73"/>
        <v>0</v>
      </c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>
        <f t="shared" si="74"/>
        <v>0</v>
      </c>
      <c r="BF1199" s="9">
        <f t="shared" si="75"/>
        <v>24</v>
      </c>
    </row>
    <row r="1200" spans="1:58">
      <c r="A1200" s="8" t="s">
        <v>3681</v>
      </c>
      <c r="B1200" s="9" t="s">
        <v>3741</v>
      </c>
      <c r="C1200" s="8" t="s">
        <v>3742</v>
      </c>
      <c r="D1200" s="9" t="s">
        <v>3749</v>
      </c>
      <c r="E1200" s="8" t="s">
        <v>3750</v>
      </c>
      <c r="F1200" s="8" t="s">
        <v>3751</v>
      </c>
      <c r="G1200" s="8" t="s">
        <v>15</v>
      </c>
      <c r="H1200" s="19"/>
      <c r="I1200" s="19"/>
      <c r="J1200" s="19">
        <v>2</v>
      </c>
      <c r="K1200" s="19"/>
      <c r="L1200" s="19">
        <v>1</v>
      </c>
      <c r="M1200" s="19">
        <v>2</v>
      </c>
      <c r="N1200" s="19">
        <v>3</v>
      </c>
      <c r="O1200" s="19">
        <v>1</v>
      </c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>
        <f t="shared" si="72"/>
        <v>9</v>
      </c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>
        <f t="shared" si="73"/>
        <v>0</v>
      </c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>
        <f t="shared" si="74"/>
        <v>0</v>
      </c>
      <c r="BF1200" s="9">
        <f t="shared" si="75"/>
        <v>9</v>
      </c>
    </row>
    <row r="1201" spans="1:58">
      <c r="A1201" s="8" t="s">
        <v>3681</v>
      </c>
      <c r="B1201" s="9" t="s">
        <v>3741</v>
      </c>
      <c r="C1201" s="8" t="s">
        <v>3742</v>
      </c>
      <c r="D1201" s="9" t="s">
        <v>3741</v>
      </c>
      <c r="E1201" s="8" t="s">
        <v>3752</v>
      </c>
      <c r="F1201" s="8" t="s">
        <v>3753</v>
      </c>
      <c r="G1201" s="8" t="s">
        <v>15</v>
      </c>
      <c r="H1201" s="19"/>
      <c r="I1201" s="19"/>
      <c r="J1201" s="19">
        <v>5</v>
      </c>
      <c r="K1201" s="19">
        <v>4</v>
      </c>
      <c r="L1201" s="19">
        <v>12</v>
      </c>
      <c r="M1201" s="19">
        <v>9</v>
      </c>
      <c r="N1201" s="19">
        <v>6</v>
      </c>
      <c r="O1201" s="19">
        <v>20</v>
      </c>
      <c r="P1201" s="19"/>
      <c r="Q1201" s="19">
        <v>21</v>
      </c>
      <c r="R1201" s="19">
        <v>33</v>
      </c>
      <c r="S1201" s="19">
        <v>19</v>
      </c>
      <c r="T1201" s="19">
        <v>13</v>
      </c>
      <c r="U1201" s="19">
        <v>10</v>
      </c>
      <c r="V1201" s="19">
        <v>15</v>
      </c>
      <c r="W1201" s="19"/>
      <c r="X1201" s="19"/>
      <c r="Y1201" s="19"/>
      <c r="Z1201" s="19"/>
      <c r="AA1201" s="19"/>
      <c r="AB1201" s="19">
        <f t="shared" si="72"/>
        <v>167</v>
      </c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>
        <f t="shared" si="73"/>
        <v>0</v>
      </c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>
        <f t="shared" si="74"/>
        <v>0</v>
      </c>
      <c r="BF1201" s="9">
        <f t="shared" si="75"/>
        <v>167</v>
      </c>
    </row>
    <row r="1202" spans="1:58">
      <c r="A1202" s="8" t="s">
        <v>3681</v>
      </c>
      <c r="B1202" s="9" t="s">
        <v>3741</v>
      </c>
      <c r="C1202" s="8" t="s">
        <v>3742</v>
      </c>
      <c r="D1202" s="9" t="s">
        <v>3754</v>
      </c>
      <c r="E1202" s="8" t="s">
        <v>3755</v>
      </c>
      <c r="F1202" s="8" t="s">
        <v>3756</v>
      </c>
      <c r="G1202" s="8" t="s">
        <v>15</v>
      </c>
      <c r="H1202" s="19"/>
      <c r="I1202" s="19"/>
      <c r="J1202" s="19"/>
      <c r="K1202" s="19"/>
      <c r="L1202" s="19">
        <v>1</v>
      </c>
      <c r="M1202" s="19">
        <v>2</v>
      </c>
      <c r="N1202" s="19"/>
      <c r="O1202" s="19">
        <v>2</v>
      </c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>
        <f t="shared" si="72"/>
        <v>5</v>
      </c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>
        <f t="shared" si="73"/>
        <v>0</v>
      </c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  <c r="BA1202" s="23"/>
      <c r="BB1202" s="23"/>
      <c r="BC1202" s="23"/>
      <c r="BD1202" s="23"/>
      <c r="BE1202" s="23">
        <f t="shared" si="74"/>
        <v>0</v>
      </c>
      <c r="BF1202" s="9">
        <f t="shared" si="75"/>
        <v>5</v>
      </c>
    </row>
    <row r="1203" spans="1:58">
      <c r="A1203" s="8" t="s">
        <v>3681</v>
      </c>
      <c r="B1203" s="9" t="s">
        <v>3741</v>
      </c>
      <c r="C1203" s="8" t="s">
        <v>3742</v>
      </c>
      <c r="D1203" s="9" t="s">
        <v>3757</v>
      </c>
      <c r="E1203" s="8" t="s">
        <v>3758</v>
      </c>
      <c r="F1203" s="8" t="s">
        <v>3759</v>
      </c>
      <c r="G1203" s="8" t="s">
        <v>15</v>
      </c>
      <c r="H1203" s="19"/>
      <c r="I1203" s="19"/>
      <c r="J1203" s="19"/>
      <c r="K1203" s="19"/>
      <c r="L1203" s="19"/>
      <c r="M1203" s="19"/>
      <c r="N1203" s="19"/>
      <c r="O1203" s="19">
        <v>2</v>
      </c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>
        <f t="shared" si="72"/>
        <v>2</v>
      </c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>
        <f t="shared" si="73"/>
        <v>0</v>
      </c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  <c r="BC1203" s="23"/>
      <c r="BD1203" s="23"/>
      <c r="BE1203" s="23">
        <f t="shared" si="74"/>
        <v>0</v>
      </c>
      <c r="BF1203" s="9">
        <f t="shared" si="75"/>
        <v>2</v>
      </c>
    </row>
    <row r="1204" spans="1:58">
      <c r="A1204" s="8" t="s">
        <v>3681</v>
      </c>
      <c r="B1204" s="9" t="s">
        <v>3741</v>
      </c>
      <c r="C1204" s="8" t="s">
        <v>3742</v>
      </c>
      <c r="D1204" s="9" t="s">
        <v>3760</v>
      </c>
      <c r="E1204" s="8" t="s">
        <v>3761</v>
      </c>
      <c r="F1204" s="8" t="s">
        <v>3762</v>
      </c>
      <c r="G1204" s="8" t="s">
        <v>15</v>
      </c>
      <c r="H1204" s="19"/>
      <c r="I1204" s="19"/>
      <c r="J1204" s="19"/>
      <c r="K1204" s="19"/>
      <c r="L1204" s="19"/>
      <c r="M1204" s="19">
        <v>1</v>
      </c>
      <c r="N1204" s="19">
        <v>2</v>
      </c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>
        <f t="shared" si="72"/>
        <v>3</v>
      </c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>
        <f t="shared" si="73"/>
        <v>0</v>
      </c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  <c r="BA1204" s="23"/>
      <c r="BB1204" s="23"/>
      <c r="BC1204" s="23"/>
      <c r="BD1204" s="23"/>
      <c r="BE1204" s="23">
        <f t="shared" si="74"/>
        <v>0</v>
      </c>
      <c r="BF1204" s="9">
        <f t="shared" si="75"/>
        <v>3</v>
      </c>
    </row>
    <row r="1205" spans="1:58">
      <c r="A1205" s="8" t="s">
        <v>3681</v>
      </c>
      <c r="B1205" s="9" t="s">
        <v>3741</v>
      </c>
      <c r="C1205" s="8" t="s">
        <v>3742</v>
      </c>
      <c r="D1205" s="9" t="s">
        <v>3763</v>
      </c>
      <c r="E1205" s="8" t="s">
        <v>3764</v>
      </c>
      <c r="F1205" s="8" t="s">
        <v>3765</v>
      </c>
      <c r="G1205" s="8" t="s">
        <v>15</v>
      </c>
      <c r="H1205" s="19"/>
      <c r="I1205" s="19"/>
      <c r="J1205" s="19"/>
      <c r="K1205" s="19"/>
      <c r="L1205" s="19">
        <v>1</v>
      </c>
      <c r="M1205" s="19"/>
      <c r="N1205" s="19">
        <v>1</v>
      </c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>
        <f t="shared" si="72"/>
        <v>2</v>
      </c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>
        <f t="shared" si="73"/>
        <v>0</v>
      </c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  <c r="BA1205" s="23"/>
      <c r="BB1205" s="23"/>
      <c r="BC1205" s="23"/>
      <c r="BD1205" s="23"/>
      <c r="BE1205" s="23">
        <f t="shared" si="74"/>
        <v>0</v>
      </c>
      <c r="BF1205" s="9">
        <f t="shared" si="75"/>
        <v>2</v>
      </c>
    </row>
    <row r="1206" spans="1:58">
      <c r="A1206" s="8" t="s">
        <v>3681</v>
      </c>
      <c r="B1206" s="9" t="s">
        <v>3741</v>
      </c>
      <c r="C1206" s="8" t="s">
        <v>3742</v>
      </c>
      <c r="D1206" s="9" t="s">
        <v>3766</v>
      </c>
      <c r="E1206" s="8" t="s">
        <v>3767</v>
      </c>
      <c r="F1206" s="8" t="s">
        <v>3768</v>
      </c>
      <c r="G1206" s="8" t="s">
        <v>15</v>
      </c>
      <c r="H1206" s="19"/>
      <c r="I1206" s="19"/>
      <c r="J1206" s="19">
        <v>2</v>
      </c>
      <c r="K1206" s="19">
        <v>3</v>
      </c>
      <c r="L1206" s="19">
        <v>4</v>
      </c>
      <c r="M1206" s="19"/>
      <c r="N1206" s="19"/>
      <c r="O1206" s="19">
        <v>1</v>
      </c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>
        <f t="shared" si="72"/>
        <v>10</v>
      </c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>
        <f t="shared" si="73"/>
        <v>0</v>
      </c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  <c r="BA1206" s="23"/>
      <c r="BB1206" s="23"/>
      <c r="BC1206" s="23"/>
      <c r="BD1206" s="23"/>
      <c r="BE1206" s="23">
        <f t="shared" si="74"/>
        <v>0</v>
      </c>
      <c r="BF1206" s="9">
        <f t="shared" si="75"/>
        <v>10</v>
      </c>
    </row>
    <row r="1207" spans="1:58">
      <c r="A1207" s="8" t="s">
        <v>3681</v>
      </c>
      <c r="B1207" s="9" t="s">
        <v>3741</v>
      </c>
      <c r="C1207" s="8" t="s">
        <v>3742</v>
      </c>
      <c r="D1207" s="9" t="s">
        <v>3769</v>
      </c>
      <c r="E1207" s="8" t="s">
        <v>3770</v>
      </c>
      <c r="F1207" s="8" t="s">
        <v>3771</v>
      </c>
      <c r="G1207" s="8" t="s">
        <v>15</v>
      </c>
      <c r="H1207" s="19"/>
      <c r="I1207" s="19"/>
      <c r="J1207" s="19">
        <v>2</v>
      </c>
      <c r="K1207" s="19"/>
      <c r="L1207" s="19">
        <v>2</v>
      </c>
      <c r="M1207" s="19">
        <v>6</v>
      </c>
      <c r="N1207" s="19">
        <v>7</v>
      </c>
      <c r="O1207" s="19">
        <v>2</v>
      </c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>
        <f t="shared" si="72"/>
        <v>19</v>
      </c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>
        <f t="shared" si="73"/>
        <v>0</v>
      </c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  <c r="BA1207" s="23"/>
      <c r="BB1207" s="23"/>
      <c r="BC1207" s="23"/>
      <c r="BD1207" s="23"/>
      <c r="BE1207" s="23">
        <f t="shared" si="74"/>
        <v>0</v>
      </c>
      <c r="BF1207" s="9">
        <f t="shared" si="75"/>
        <v>19</v>
      </c>
    </row>
    <row r="1208" spans="1:58">
      <c r="A1208" s="8" t="s">
        <v>3681</v>
      </c>
      <c r="B1208" s="9" t="s">
        <v>3741</v>
      </c>
      <c r="C1208" s="8" t="s">
        <v>3742</v>
      </c>
      <c r="D1208" s="9" t="s">
        <v>3772</v>
      </c>
      <c r="E1208" s="8" t="s">
        <v>3773</v>
      </c>
      <c r="F1208" s="8" t="s">
        <v>3774</v>
      </c>
      <c r="G1208" s="8" t="s">
        <v>15</v>
      </c>
      <c r="H1208" s="19"/>
      <c r="I1208" s="19"/>
      <c r="J1208" s="19"/>
      <c r="K1208" s="19">
        <v>2</v>
      </c>
      <c r="L1208" s="19">
        <v>3</v>
      </c>
      <c r="M1208" s="19">
        <v>1</v>
      </c>
      <c r="N1208" s="19"/>
      <c r="O1208" s="19">
        <v>2</v>
      </c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>
        <f t="shared" si="72"/>
        <v>8</v>
      </c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>
        <f t="shared" si="73"/>
        <v>0</v>
      </c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  <c r="BA1208" s="23"/>
      <c r="BB1208" s="23"/>
      <c r="BC1208" s="23"/>
      <c r="BD1208" s="23"/>
      <c r="BE1208" s="23">
        <f t="shared" si="74"/>
        <v>0</v>
      </c>
      <c r="BF1208" s="9">
        <f t="shared" si="75"/>
        <v>8</v>
      </c>
    </row>
    <row r="1209" spans="1:58">
      <c r="A1209" s="8" t="s">
        <v>3681</v>
      </c>
      <c r="B1209" s="9" t="s">
        <v>3741</v>
      </c>
      <c r="C1209" s="8" t="s">
        <v>3742</v>
      </c>
      <c r="D1209" s="9" t="s">
        <v>3775</v>
      </c>
      <c r="E1209" s="8" t="s">
        <v>3776</v>
      </c>
      <c r="F1209" s="8" t="s">
        <v>3777</v>
      </c>
      <c r="G1209" s="8" t="s">
        <v>15</v>
      </c>
      <c r="H1209" s="19"/>
      <c r="I1209" s="19"/>
      <c r="J1209" s="19"/>
      <c r="K1209" s="19">
        <v>1</v>
      </c>
      <c r="L1209" s="19">
        <v>2</v>
      </c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>
        <f t="shared" si="72"/>
        <v>3</v>
      </c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>
        <f t="shared" si="73"/>
        <v>0</v>
      </c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>
        <f t="shared" si="74"/>
        <v>0</v>
      </c>
      <c r="BF1209" s="9">
        <f t="shared" si="75"/>
        <v>3</v>
      </c>
    </row>
    <row r="1210" spans="1:58">
      <c r="A1210" s="8" t="s">
        <v>3681</v>
      </c>
      <c r="B1210" s="9" t="s">
        <v>3741</v>
      </c>
      <c r="C1210" s="8" t="s">
        <v>3742</v>
      </c>
      <c r="D1210" s="9" t="s">
        <v>3778</v>
      </c>
      <c r="E1210" s="8" t="s">
        <v>3779</v>
      </c>
      <c r="F1210" s="8" t="s">
        <v>3780</v>
      </c>
      <c r="G1210" s="8" t="s">
        <v>15</v>
      </c>
      <c r="H1210" s="19"/>
      <c r="I1210" s="19"/>
      <c r="J1210" s="19">
        <v>3</v>
      </c>
      <c r="K1210" s="19"/>
      <c r="L1210" s="19">
        <v>2</v>
      </c>
      <c r="M1210" s="19">
        <v>2</v>
      </c>
      <c r="N1210" s="19">
        <v>2</v>
      </c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>
        <f t="shared" si="72"/>
        <v>9</v>
      </c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>
        <f t="shared" si="73"/>
        <v>0</v>
      </c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>
        <f t="shared" si="74"/>
        <v>0</v>
      </c>
      <c r="BF1210" s="9">
        <f t="shared" si="75"/>
        <v>9</v>
      </c>
    </row>
    <row r="1211" spans="1:58">
      <c r="A1211" s="8" t="s">
        <v>3681</v>
      </c>
      <c r="B1211" s="9" t="s">
        <v>3741</v>
      </c>
      <c r="C1211" s="8" t="s">
        <v>3742</v>
      </c>
      <c r="D1211" s="9" t="s">
        <v>3781</v>
      </c>
      <c r="E1211" s="8" t="s">
        <v>3782</v>
      </c>
      <c r="F1211" s="8" t="s">
        <v>3783</v>
      </c>
      <c r="G1211" s="8" t="s">
        <v>15</v>
      </c>
      <c r="H1211" s="19"/>
      <c r="I1211" s="19"/>
      <c r="J1211" s="19">
        <v>3</v>
      </c>
      <c r="K1211" s="19">
        <v>4</v>
      </c>
      <c r="L1211" s="19">
        <v>5</v>
      </c>
      <c r="M1211" s="19">
        <v>3</v>
      </c>
      <c r="N1211" s="19">
        <v>2</v>
      </c>
      <c r="O1211" s="19">
        <v>14</v>
      </c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>
        <f t="shared" si="72"/>
        <v>31</v>
      </c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>
        <f t="shared" si="73"/>
        <v>0</v>
      </c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>
        <f t="shared" si="74"/>
        <v>0</v>
      </c>
      <c r="BF1211" s="9">
        <f t="shared" si="75"/>
        <v>31</v>
      </c>
    </row>
    <row r="1212" spans="1:58">
      <c r="A1212" s="8" t="s">
        <v>3681</v>
      </c>
      <c r="B1212" s="9" t="s">
        <v>3741</v>
      </c>
      <c r="C1212" s="8" t="s">
        <v>3742</v>
      </c>
      <c r="D1212" s="9" t="s">
        <v>3784</v>
      </c>
      <c r="E1212" s="8" t="s">
        <v>3785</v>
      </c>
      <c r="F1212" s="8" t="s">
        <v>3786</v>
      </c>
      <c r="G1212" s="8" t="s">
        <v>15</v>
      </c>
      <c r="H1212" s="19"/>
      <c r="I1212" s="19"/>
      <c r="J1212" s="19">
        <v>3</v>
      </c>
      <c r="K1212" s="19">
        <v>2</v>
      </c>
      <c r="L1212" s="19">
        <v>3</v>
      </c>
      <c r="M1212" s="19">
        <v>2</v>
      </c>
      <c r="N1212" s="19">
        <v>3</v>
      </c>
      <c r="O1212" s="19">
        <v>1</v>
      </c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>
        <f t="shared" si="72"/>
        <v>14</v>
      </c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>
        <f t="shared" si="73"/>
        <v>0</v>
      </c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>
        <f t="shared" si="74"/>
        <v>0</v>
      </c>
      <c r="BF1212" s="9">
        <f t="shared" si="75"/>
        <v>14</v>
      </c>
    </row>
    <row r="1213" spans="1:58">
      <c r="A1213" s="8" t="s">
        <v>3681</v>
      </c>
      <c r="B1213" s="9" t="s">
        <v>3741</v>
      </c>
      <c r="C1213" s="8" t="s">
        <v>3742</v>
      </c>
      <c r="D1213" s="9" t="s">
        <v>3787</v>
      </c>
      <c r="E1213" s="8" t="s">
        <v>3788</v>
      </c>
      <c r="F1213" s="8" t="s">
        <v>3789</v>
      </c>
      <c r="G1213" s="8" t="s">
        <v>15</v>
      </c>
      <c r="H1213" s="19"/>
      <c r="I1213" s="19"/>
      <c r="J1213" s="19"/>
      <c r="K1213" s="19">
        <v>1</v>
      </c>
      <c r="L1213" s="19">
        <v>3</v>
      </c>
      <c r="M1213" s="19">
        <v>2</v>
      </c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>
        <f t="shared" si="72"/>
        <v>6</v>
      </c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>
        <f t="shared" si="73"/>
        <v>0</v>
      </c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  <c r="BC1213" s="23"/>
      <c r="BD1213" s="23"/>
      <c r="BE1213" s="23">
        <f t="shared" si="74"/>
        <v>0</v>
      </c>
      <c r="BF1213" s="9">
        <f t="shared" si="75"/>
        <v>6</v>
      </c>
    </row>
    <row r="1214" spans="1:58">
      <c r="A1214" s="8" t="s">
        <v>3681</v>
      </c>
      <c r="B1214" s="9" t="s">
        <v>3741</v>
      </c>
      <c r="C1214" s="8" t="s">
        <v>3742</v>
      </c>
      <c r="D1214" s="9" t="s">
        <v>3790</v>
      </c>
      <c r="E1214" s="8" t="s">
        <v>3791</v>
      </c>
      <c r="F1214" s="8" t="s">
        <v>3792</v>
      </c>
      <c r="G1214" s="8" t="s">
        <v>15</v>
      </c>
      <c r="H1214" s="19"/>
      <c r="I1214" s="19"/>
      <c r="J1214" s="19"/>
      <c r="K1214" s="19"/>
      <c r="L1214" s="19">
        <v>3</v>
      </c>
      <c r="M1214" s="19">
        <v>2</v>
      </c>
      <c r="N1214" s="19">
        <v>2</v>
      </c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>
        <f t="shared" si="72"/>
        <v>7</v>
      </c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>
        <f t="shared" si="73"/>
        <v>0</v>
      </c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  <c r="BA1214" s="23"/>
      <c r="BB1214" s="23"/>
      <c r="BC1214" s="23"/>
      <c r="BD1214" s="23"/>
      <c r="BE1214" s="23">
        <f t="shared" si="74"/>
        <v>0</v>
      </c>
      <c r="BF1214" s="9">
        <f t="shared" si="75"/>
        <v>7</v>
      </c>
    </row>
    <row r="1215" spans="1:58">
      <c r="A1215" s="8" t="s">
        <v>3681</v>
      </c>
      <c r="B1215" s="9" t="s">
        <v>3741</v>
      </c>
      <c r="C1215" s="8" t="s">
        <v>3742</v>
      </c>
      <c r="D1215" s="9" t="s">
        <v>3793</v>
      </c>
      <c r="E1215" s="8" t="s">
        <v>3794</v>
      </c>
      <c r="F1215" s="8" t="s">
        <v>3795</v>
      </c>
      <c r="G1215" s="8" t="s">
        <v>15</v>
      </c>
      <c r="H1215" s="19"/>
      <c r="I1215" s="19"/>
      <c r="J1215" s="19">
        <v>6</v>
      </c>
      <c r="K1215" s="19">
        <v>1</v>
      </c>
      <c r="L1215" s="19">
        <v>5</v>
      </c>
      <c r="M1215" s="19">
        <v>5</v>
      </c>
      <c r="N1215" s="19">
        <v>6</v>
      </c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>
        <f t="shared" si="72"/>
        <v>23</v>
      </c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>
        <f t="shared" si="73"/>
        <v>0</v>
      </c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>
        <f t="shared" si="74"/>
        <v>0</v>
      </c>
      <c r="BF1215" s="9">
        <f t="shared" si="75"/>
        <v>23</v>
      </c>
    </row>
    <row r="1216" spans="1:58">
      <c r="A1216" s="8" t="s">
        <v>3681</v>
      </c>
      <c r="B1216" s="9" t="s">
        <v>3796</v>
      </c>
      <c r="C1216" s="8" t="s">
        <v>3797</v>
      </c>
      <c r="D1216" s="9" t="s">
        <v>3798</v>
      </c>
      <c r="E1216" s="8" t="s">
        <v>3799</v>
      </c>
      <c r="F1216" s="8" t="s">
        <v>3800</v>
      </c>
      <c r="G1216" s="8" t="s">
        <v>15</v>
      </c>
      <c r="H1216" s="19"/>
      <c r="I1216" s="19"/>
      <c r="J1216" s="19">
        <v>10</v>
      </c>
      <c r="K1216" s="19">
        <v>5</v>
      </c>
      <c r="L1216" s="19">
        <v>5</v>
      </c>
      <c r="M1216" s="19">
        <v>8</v>
      </c>
      <c r="N1216" s="19">
        <v>11</v>
      </c>
      <c r="O1216" s="19">
        <v>12</v>
      </c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>
        <f t="shared" si="72"/>
        <v>51</v>
      </c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>
        <f t="shared" si="73"/>
        <v>0</v>
      </c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>
        <f t="shared" si="74"/>
        <v>0</v>
      </c>
      <c r="BF1216" s="9">
        <f t="shared" si="75"/>
        <v>51</v>
      </c>
    </row>
    <row r="1217" spans="1:58">
      <c r="A1217" s="8" t="s">
        <v>3681</v>
      </c>
      <c r="B1217" s="9" t="s">
        <v>3796</v>
      </c>
      <c r="C1217" s="8" t="s">
        <v>3797</v>
      </c>
      <c r="D1217" s="9" t="s">
        <v>3801</v>
      </c>
      <c r="E1217" s="8" t="s">
        <v>3802</v>
      </c>
      <c r="F1217" s="8" t="s">
        <v>3803</v>
      </c>
      <c r="G1217" s="8" t="s">
        <v>15</v>
      </c>
      <c r="H1217" s="19"/>
      <c r="I1217" s="19"/>
      <c r="J1217" s="19">
        <v>3</v>
      </c>
      <c r="K1217" s="19">
        <v>3</v>
      </c>
      <c r="L1217" s="19">
        <v>4</v>
      </c>
      <c r="M1217" s="19">
        <v>11</v>
      </c>
      <c r="N1217" s="19">
        <v>8</v>
      </c>
      <c r="O1217" s="19">
        <v>6</v>
      </c>
      <c r="P1217" s="19"/>
      <c r="Q1217" s="19">
        <v>7</v>
      </c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>
        <f t="shared" si="72"/>
        <v>42</v>
      </c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>
        <f t="shared" si="73"/>
        <v>0</v>
      </c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>
        <f t="shared" si="74"/>
        <v>0</v>
      </c>
      <c r="BF1217" s="9">
        <f t="shared" si="75"/>
        <v>42</v>
      </c>
    </row>
    <row r="1218" spans="1:58">
      <c r="A1218" s="8" t="s">
        <v>3681</v>
      </c>
      <c r="B1218" s="9" t="s">
        <v>3796</v>
      </c>
      <c r="C1218" s="8" t="s">
        <v>3797</v>
      </c>
      <c r="D1218" s="9" t="s">
        <v>3796</v>
      </c>
      <c r="E1218" s="8" t="s">
        <v>3804</v>
      </c>
      <c r="F1218" s="8" t="s">
        <v>3805</v>
      </c>
      <c r="G1218" s="8" t="s">
        <v>15</v>
      </c>
      <c r="H1218" s="19"/>
      <c r="I1218" s="19"/>
      <c r="J1218" s="19">
        <v>4</v>
      </c>
      <c r="K1218" s="19">
        <v>9</v>
      </c>
      <c r="L1218" s="19">
        <v>6</v>
      </c>
      <c r="M1218" s="19">
        <v>11</v>
      </c>
      <c r="N1218" s="19">
        <v>13</v>
      </c>
      <c r="O1218" s="19">
        <v>8</v>
      </c>
      <c r="P1218" s="19"/>
      <c r="Q1218" s="19">
        <v>13</v>
      </c>
      <c r="R1218" s="19">
        <v>17</v>
      </c>
      <c r="S1218" s="19">
        <v>9</v>
      </c>
      <c r="T1218" s="19">
        <v>14</v>
      </c>
      <c r="U1218" s="19">
        <v>10</v>
      </c>
      <c r="V1218" s="19"/>
      <c r="W1218" s="19"/>
      <c r="X1218" s="19"/>
      <c r="Y1218" s="19"/>
      <c r="Z1218" s="19"/>
      <c r="AA1218" s="19"/>
      <c r="AB1218" s="19">
        <f t="shared" si="72"/>
        <v>114</v>
      </c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>
        <f t="shared" si="73"/>
        <v>0</v>
      </c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>
        <f t="shared" si="74"/>
        <v>0</v>
      </c>
      <c r="BF1218" s="9">
        <f t="shared" si="75"/>
        <v>114</v>
      </c>
    </row>
    <row r="1219" spans="1:58">
      <c r="A1219" s="8" t="s">
        <v>3681</v>
      </c>
      <c r="B1219" s="9" t="s">
        <v>3796</v>
      </c>
      <c r="C1219" s="8" t="s">
        <v>3797</v>
      </c>
      <c r="D1219" s="9" t="s">
        <v>3806</v>
      </c>
      <c r="E1219" s="8" t="s">
        <v>3807</v>
      </c>
      <c r="F1219" s="8" t="s">
        <v>3808</v>
      </c>
      <c r="G1219" s="8" t="s">
        <v>15</v>
      </c>
      <c r="H1219" s="19"/>
      <c r="I1219" s="19"/>
      <c r="J1219" s="19">
        <v>3</v>
      </c>
      <c r="K1219" s="19">
        <v>1</v>
      </c>
      <c r="L1219" s="19">
        <v>1</v>
      </c>
      <c r="M1219" s="19">
        <v>5</v>
      </c>
      <c r="N1219" s="19">
        <v>2</v>
      </c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>
        <f t="shared" si="72"/>
        <v>12</v>
      </c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>
        <f t="shared" si="73"/>
        <v>0</v>
      </c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  <c r="BA1219" s="23"/>
      <c r="BB1219" s="23"/>
      <c r="BC1219" s="23"/>
      <c r="BD1219" s="23"/>
      <c r="BE1219" s="23">
        <f t="shared" si="74"/>
        <v>0</v>
      </c>
      <c r="BF1219" s="9">
        <f t="shared" si="75"/>
        <v>12</v>
      </c>
    </row>
    <row r="1220" spans="1:58">
      <c r="A1220" s="8" t="s">
        <v>3681</v>
      </c>
      <c r="B1220" s="9" t="s">
        <v>3796</v>
      </c>
      <c r="C1220" s="8" t="s">
        <v>3797</v>
      </c>
      <c r="D1220" s="9" t="s">
        <v>3809</v>
      </c>
      <c r="E1220" s="8" t="s">
        <v>3810</v>
      </c>
      <c r="F1220" s="8" t="s">
        <v>3811</v>
      </c>
      <c r="G1220" s="8" t="s">
        <v>15</v>
      </c>
      <c r="H1220" s="19"/>
      <c r="I1220" s="19"/>
      <c r="J1220" s="19">
        <v>3</v>
      </c>
      <c r="K1220" s="19">
        <v>5</v>
      </c>
      <c r="L1220" s="19">
        <v>2</v>
      </c>
      <c r="M1220" s="19">
        <v>3</v>
      </c>
      <c r="N1220" s="19">
        <v>2</v>
      </c>
      <c r="O1220" s="19">
        <v>2</v>
      </c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>
        <f t="shared" si="72"/>
        <v>17</v>
      </c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>
        <f t="shared" si="73"/>
        <v>0</v>
      </c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  <c r="BA1220" s="23"/>
      <c r="BB1220" s="23"/>
      <c r="BC1220" s="23"/>
      <c r="BD1220" s="23"/>
      <c r="BE1220" s="23">
        <f t="shared" si="74"/>
        <v>0</v>
      </c>
      <c r="BF1220" s="9">
        <f t="shared" si="75"/>
        <v>17</v>
      </c>
    </row>
    <row r="1221" spans="1:58">
      <c r="A1221" s="8" t="s">
        <v>3681</v>
      </c>
      <c r="B1221" s="9" t="s">
        <v>3812</v>
      </c>
      <c r="C1221" s="8" t="s">
        <v>3813</v>
      </c>
      <c r="D1221" s="9" t="s">
        <v>3814</v>
      </c>
      <c r="E1221" s="8" t="s">
        <v>3815</v>
      </c>
      <c r="F1221" s="8" t="s">
        <v>3816</v>
      </c>
      <c r="G1221" s="8" t="s">
        <v>15</v>
      </c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>
        <f t="shared" si="72"/>
        <v>0</v>
      </c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>
        <f t="shared" si="73"/>
        <v>0</v>
      </c>
      <c r="AP1221" s="23"/>
      <c r="AQ1221" s="23"/>
      <c r="AR1221" s="23">
        <v>3</v>
      </c>
      <c r="AS1221" s="23">
        <v>4</v>
      </c>
      <c r="AT1221" s="23">
        <v>7</v>
      </c>
      <c r="AU1221" s="23">
        <v>3</v>
      </c>
      <c r="AV1221" s="23">
        <v>4</v>
      </c>
      <c r="AW1221" s="23">
        <v>4</v>
      </c>
      <c r="AX1221" s="23"/>
      <c r="AY1221" s="23"/>
      <c r="AZ1221" s="23"/>
      <c r="BA1221" s="23"/>
      <c r="BB1221" s="23"/>
      <c r="BC1221" s="23"/>
      <c r="BD1221" s="23"/>
      <c r="BE1221" s="23">
        <f t="shared" si="74"/>
        <v>25</v>
      </c>
      <c r="BF1221" s="9">
        <f t="shared" si="75"/>
        <v>25</v>
      </c>
    </row>
    <row r="1222" spans="1:58">
      <c r="A1222" s="8" t="s">
        <v>3681</v>
      </c>
      <c r="B1222" s="9" t="s">
        <v>3812</v>
      </c>
      <c r="C1222" s="8" t="s">
        <v>3813</v>
      </c>
      <c r="D1222" s="9" t="s">
        <v>3817</v>
      </c>
      <c r="E1222" s="8" t="s">
        <v>3818</v>
      </c>
      <c r="F1222" s="8" t="s">
        <v>3494</v>
      </c>
      <c r="G1222" s="8" t="s">
        <v>15</v>
      </c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>
        <f t="shared" si="72"/>
        <v>0</v>
      </c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>
        <f t="shared" si="73"/>
        <v>0</v>
      </c>
      <c r="AP1222" s="23"/>
      <c r="AQ1222" s="23"/>
      <c r="AR1222" s="23"/>
      <c r="AS1222" s="23"/>
      <c r="AT1222" s="23">
        <v>1</v>
      </c>
      <c r="AU1222" s="23"/>
      <c r="AV1222" s="23">
        <v>1</v>
      </c>
      <c r="AW1222" s="23">
        <v>1</v>
      </c>
      <c r="AX1222" s="23"/>
      <c r="AY1222" s="23"/>
      <c r="AZ1222" s="23"/>
      <c r="BA1222" s="23"/>
      <c r="BB1222" s="23"/>
      <c r="BC1222" s="23"/>
      <c r="BD1222" s="23"/>
      <c r="BE1222" s="23">
        <f t="shared" si="74"/>
        <v>3</v>
      </c>
      <c r="BF1222" s="9">
        <f t="shared" si="75"/>
        <v>3</v>
      </c>
    </row>
    <row r="1223" spans="1:58">
      <c r="A1223" s="8" t="s">
        <v>3681</v>
      </c>
      <c r="B1223" s="9" t="s">
        <v>3812</v>
      </c>
      <c r="C1223" s="8" t="s">
        <v>3813</v>
      </c>
      <c r="D1223" s="9" t="s">
        <v>3819</v>
      </c>
      <c r="E1223" s="8" t="s">
        <v>3820</v>
      </c>
      <c r="F1223" s="8" t="s">
        <v>3821</v>
      </c>
      <c r="G1223" s="8" t="s">
        <v>15</v>
      </c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>
        <f t="shared" si="72"/>
        <v>0</v>
      </c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>
        <f t="shared" si="73"/>
        <v>0</v>
      </c>
      <c r="AP1223" s="23"/>
      <c r="AQ1223" s="23"/>
      <c r="AR1223" s="23">
        <v>8</v>
      </c>
      <c r="AS1223" s="23">
        <v>9</v>
      </c>
      <c r="AT1223" s="23">
        <v>3</v>
      </c>
      <c r="AU1223" s="23">
        <v>7</v>
      </c>
      <c r="AV1223" s="23">
        <v>7</v>
      </c>
      <c r="AW1223" s="23">
        <v>9</v>
      </c>
      <c r="AX1223" s="23"/>
      <c r="AY1223" s="23"/>
      <c r="AZ1223" s="23"/>
      <c r="BA1223" s="23"/>
      <c r="BB1223" s="23"/>
      <c r="BC1223" s="23"/>
      <c r="BD1223" s="23"/>
      <c r="BE1223" s="23">
        <f t="shared" si="74"/>
        <v>43</v>
      </c>
      <c r="BF1223" s="9">
        <f t="shared" si="75"/>
        <v>43</v>
      </c>
    </row>
    <row r="1224" spans="1:58">
      <c r="A1224" s="8" t="s">
        <v>3681</v>
      </c>
      <c r="B1224" s="9" t="s">
        <v>3812</v>
      </c>
      <c r="C1224" s="8" t="s">
        <v>3813</v>
      </c>
      <c r="D1224" s="9" t="s">
        <v>3822</v>
      </c>
      <c r="E1224" s="8" t="s">
        <v>3823</v>
      </c>
      <c r="F1224" s="8" t="s">
        <v>3824</v>
      </c>
      <c r="G1224" s="8" t="s">
        <v>15</v>
      </c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>
        <f t="shared" si="72"/>
        <v>0</v>
      </c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>
        <f t="shared" si="73"/>
        <v>0</v>
      </c>
      <c r="AP1224" s="23"/>
      <c r="AQ1224" s="23"/>
      <c r="AR1224" s="23">
        <v>2</v>
      </c>
      <c r="AS1224" s="23">
        <v>2</v>
      </c>
      <c r="AT1224" s="23">
        <v>1</v>
      </c>
      <c r="AU1224" s="23">
        <v>2</v>
      </c>
      <c r="AV1224" s="23">
        <v>1</v>
      </c>
      <c r="AW1224" s="23"/>
      <c r="AX1224" s="23"/>
      <c r="AY1224" s="23"/>
      <c r="AZ1224" s="23"/>
      <c r="BA1224" s="23"/>
      <c r="BB1224" s="23"/>
      <c r="BC1224" s="23"/>
      <c r="BD1224" s="23"/>
      <c r="BE1224" s="23">
        <f t="shared" si="74"/>
        <v>8</v>
      </c>
      <c r="BF1224" s="9">
        <f t="shared" si="75"/>
        <v>8</v>
      </c>
    </row>
    <row r="1225" spans="1:58">
      <c r="A1225" s="8" t="s">
        <v>3681</v>
      </c>
      <c r="B1225" s="9" t="s">
        <v>3812</v>
      </c>
      <c r="C1225" s="8" t="s">
        <v>3813</v>
      </c>
      <c r="D1225" s="9" t="s">
        <v>3825</v>
      </c>
      <c r="E1225" s="8" t="s">
        <v>3826</v>
      </c>
      <c r="F1225" s="8" t="s">
        <v>3827</v>
      </c>
      <c r="G1225" s="8" t="s">
        <v>15</v>
      </c>
      <c r="H1225" s="19"/>
      <c r="I1225" s="19"/>
      <c r="J1225" s="19">
        <v>3</v>
      </c>
      <c r="K1225" s="19">
        <v>3</v>
      </c>
      <c r="L1225" s="19">
        <v>3</v>
      </c>
      <c r="M1225" s="19"/>
      <c r="N1225" s="19">
        <v>2</v>
      </c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>
        <f t="shared" si="72"/>
        <v>11</v>
      </c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>
        <f t="shared" si="73"/>
        <v>0</v>
      </c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  <c r="BA1225" s="23"/>
      <c r="BB1225" s="23"/>
      <c r="BC1225" s="23"/>
      <c r="BD1225" s="23"/>
      <c r="BE1225" s="23">
        <f t="shared" si="74"/>
        <v>0</v>
      </c>
      <c r="BF1225" s="9">
        <f t="shared" si="75"/>
        <v>11</v>
      </c>
    </row>
    <row r="1226" spans="1:58">
      <c r="A1226" s="8" t="s">
        <v>3681</v>
      </c>
      <c r="B1226" s="9" t="s">
        <v>3812</v>
      </c>
      <c r="C1226" s="8" t="s">
        <v>3813</v>
      </c>
      <c r="D1226" s="9" t="s">
        <v>3828</v>
      </c>
      <c r="E1226" s="8" t="s">
        <v>3829</v>
      </c>
      <c r="F1226" s="8" t="s">
        <v>3830</v>
      </c>
      <c r="G1226" s="8" t="s">
        <v>15</v>
      </c>
      <c r="H1226" s="19">
        <v>9</v>
      </c>
      <c r="I1226" s="19"/>
      <c r="J1226" s="19"/>
      <c r="K1226" s="19">
        <v>7</v>
      </c>
      <c r="L1226" s="19">
        <v>3</v>
      </c>
      <c r="M1226" s="19">
        <v>3</v>
      </c>
      <c r="N1226" s="19">
        <v>3</v>
      </c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>
        <f t="shared" si="72"/>
        <v>25</v>
      </c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>
        <f t="shared" si="73"/>
        <v>0</v>
      </c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  <c r="AZ1226" s="23"/>
      <c r="BA1226" s="23"/>
      <c r="BB1226" s="23"/>
      <c r="BC1226" s="23"/>
      <c r="BD1226" s="23"/>
      <c r="BE1226" s="23">
        <f t="shared" si="74"/>
        <v>0</v>
      </c>
      <c r="BF1226" s="9">
        <f t="shared" si="75"/>
        <v>25</v>
      </c>
    </row>
    <row r="1227" spans="1:58">
      <c r="A1227" s="8" t="s">
        <v>3681</v>
      </c>
      <c r="B1227" s="9" t="s">
        <v>3812</v>
      </c>
      <c r="C1227" s="8" t="s">
        <v>3813</v>
      </c>
      <c r="D1227" s="9" t="s">
        <v>3831</v>
      </c>
      <c r="E1227" s="8" t="s">
        <v>3832</v>
      </c>
      <c r="F1227" s="8" t="s">
        <v>3833</v>
      </c>
      <c r="G1227" s="8" t="s">
        <v>15</v>
      </c>
      <c r="H1227" s="19"/>
      <c r="I1227" s="19"/>
      <c r="J1227" s="19"/>
      <c r="K1227" s="19">
        <v>3</v>
      </c>
      <c r="L1227" s="19">
        <v>1</v>
      </c>
      <c r="M1227" s="19">
        <v>5</v>
      </c>
      <c r="N1227" s="19">
        <v>1</v>
      </c>
      <c r="O1227" s="19">
        <v>2</v>
      </c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>
        <f t="shared" ref="AB1227:AB1290" si="76">SUM(H1227:AA1227)</f>
        <v>12</v>
      </c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>
        <f t="shared" ref="AO1227:AO1290" si="77">SUM(AC1227:AN1227)</f>
        <v>0</v>
      </c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  <c r="AZ1227" s="23"/>
      <c r="BA1227" s="23"/>
      <c r="BB1227" s="23"/>
      <c r="BC1227" s="23"/>
      <c r="BD1227" s="23"/>
      <c r="BE1227" s="23">
        <f t="shared" ref="BE1227:BE1290" si="78">SUM(AP1227:BD1227)</f>
        <v>0</v>
      </c>
      <c r="BF1227" s="9">
        <f t="shared" ref="BF1227:BF1290" si="79">BE1227+AO1227+AB1227</f>
        <v>12</v>
      </c>
    </row>
    <row r="1228" spans="1:58">
      <c r="A1228" s="8" t="s">
        <v>3681</v>
      </c>
      <c r="B1228" s="9" t="s">
        <v>3812</v>
      </c>
      <c r="C1228" s="8" t="s">
        <v>3813</v>
      </c>
      <c r="D1228" s="9" t="s">
        <v>3834</v>
      </c>
      <c r="E1228" s="8" t="s">
        <v>3835</v>
      </c>
      <c r="F1228" s="8" t="s">
        <v>3836</v>
      </c>
      <c r="G1228" s="8" t="s">
        <v>15</v>
      </c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>
        <f t="shared" si="76"/>
        <v>0</v>
      </c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>
        <f t="shared" si="77"/>
        <v>0</v>
      </c>
      <c r="AP1228" s="23"/>
      <c r="AQ1228" s="23"/>
      <c r="AR1228" s="23"/>
      <c r="AS1228" s="23">
        <v>1</v>
      </c>
      <c r="AT1228" s="23"/>
      <c r="AU1228" s="23"/>
      <c r="AV1228" s="23"/>
      <c r="AW1228" s="23"/>
      <c r="AX1228" s="23"/>
      <c r="AY1228" s="23"/>
      <c r="AZ1228" s="23"/>
      <c r="BA1228" s="23"/>
      <c r="BB1228" s="23"/>
      <c r="BC1228" s="23"/>
      <c r="BD1228" s="23"/>
      <c r="BE1228" s="23">
        <f t="shared" si="78"/>
        <v>1</v>
      </c>
      <c r="BF1228" s="9">
        <f t="shared" si="79"/>
        <v>1</v>
      </c>
    </row>
    <row r="1229" spans="1:58">
      <c r="A1229" s="8" t="s">
        <v>3681</v>
      </c>
      <c r="B1229" s="9" t="s">
        <v>3812</v>
      </c>
      <c r="C1229" s="8" t="s">
        <v>3813</v>
      </c>
      <c r="D1229" s="9" t="s">
        <v>3837</v>
      </c>
      <c r="E1229" s="8" t="s">
        <v>3838</v>
      </c>
      <c r="F1229" s="8" t="s">
        <v>3839</v>
      </c>
      <c r="G1229" s="8" t="s">
        <v>15</v>
      </c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>
        <f t="shared" si="76"/>
        <v>0</v>
      </c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>
        <f t="shared" si="77"/>
        <v>0</v>
      </c>
      <c r="AP1229" s="23"/>
      <c r="AQ1229" s="23"/>
      <c r="AR1229" s="23"/>
      <c r="AS1229" s="23"/>
      <c r="AT1229" s="23"/>
      <c r="AU1229" s="23">
        <v>2</v>
      </c>
      <c r="AV1229" s="23">
        <v>1</v>
      </c>
      <c r="AW1229" s="23"/>
      <c r="AX1229" s="23"/>
      <c r="AY1229" s="23"/>
      <c r="AZ1229" s="23"/>
      <c r="BA1229" s="23"/>
      <c r="BB1229" s="23"/>
      <c r="BC1229" s="23"/>
      <c r="BD1229" s="23"/>
      <c r="BE1229" s="23">
        <f t="shared" si="78"/>
        <v>3</v>
      </c>
      <c r="BF1229" s="9">
        <f t="shared" si="79"/>
        <v>3</v>
      </c>
    </row>
    <row r="1230" spans="1:58">
      <c r="A1230" s="8" t="s">
        <v>3681</v>
      </c>
      <c r="B1230" s="9" t="s">
        <v>3812</v>
      </c>
      <c r="C1230" s="8" t="s">
        <v>3813</v>
      </c>
      <c r="D1230" s="9" t="s">
        <v>3840</v>
      </c>
      <c r="E1230" s="8" t="s">
        <v>3841</v>
      </c>
      <c r="F1230" s="8" t="s">
        <v>3842</v>
      </c>
      <c r="G1230" s="8" t="s">
        <v>15</v>
      </c>
      <c r="H1230" s="19"/>
      <c r="I1230" s="19"/>
      <c r="J1230" s="19">
        <v>1</v>
      </c>
      <c r="K1230" s="19">
        <v>7</v>
      </c>
      <c r="L1230" s="19">
        <v>6</v>
      </c>
      <c r="M1230" s="19">
        <v>5</v>
      </c>
      <c r="N1230" s="19">
        <v>3</v>
      </c>
      <c r="O1230" s="19">
        <v>7</v>
      </c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>
        <f t="shared" si="76"/>
        <v>29</v>
      </c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>
        <f t="shared" si="77"/>
        <v>0</v>
      </c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  <c r="BA1230" s="23"/>
      <c r="BB1230" s="23"/>
      <c r="BC1230" s="23"/>
      <c r="BD1230" s="23"/>
      <c r="BE1230" s="23">
        <f t="shared" si="78"/>
        <v>0</v>
      </c>
      <c r="BF1230" s="9">
        <f t="shared" si="79"/>
        <v>29</v>
      </c>
    </row>
    <row r="1231" spans="1:58">
      <c r="A1231" s="8" t="s">
        <v>3681</v>
      </c>
      <c r="B1231" s="9" t="s">
        <v>3812</v>
      </c>
      <c r="C1231" s="8" t="s">
        <v>3813</v>
      </c>
      <c r="D1231" s="9" t="s">
        <v>3843</v>
      </c>
      <c r="E1231" s="8" t="s">
        <v>3844</v>
      </c>
      <c r="F1231" s="8" t="s">
        <v>3845</v>
      </c>
      <c r="G1231" s="8" t="s">
        <v>15</v>
      </c>
      <c r="H1231" s="19"/>
      <c r="I1231" s="19"/>
      <c r="J1231" s="19"/>
      <c r="K1231" s="19"/>
      <c r="L1231" s="19">
        <v>4</v>
      </c>
      <c r="M1231" s="19">
        <v>1</v>
      </c>
      <c r="N1231" s="19">
        <v>2</v>
      </c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>
        <f t="shared" si="76"/>
        <v>7</v>
      </c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>
        <f t="shared" si="77"/>
        <v>0</v>
      </c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  <c r="BA1231" s="23"/>
      <c r="BB1231" s="23"/>
      <c r="BC1231" s="23"/>
      <c r="BD1231" s="23"/>
      <c r="BE1231" s="23">
        <f t="shared" si="78"/>
        <v>0</v>
      </c>
      <c r="BF1231" s="9">
        <f t="shared" si="79"/>
        <v>7</v>
      </c>
    </row>
    <row r="1232" spans="1:58">
      <c r="A1232" s="8" t="s">
        <v>3681</v>
      </c>
      <c r="B1232" s="9" t="s">
        <v>3812</v>
      </c>
      <c r="C1232" s="8" t="s">
        <v>3813</v>
      </c>
      <c r="D1232" s="9" t="s">
        <v>3846</v>
      </c>
      <c r="E1232" s="8" t="s">
        <v>3847</v>
      </c>
      <c r="F1232" s="8" t="s">
        <v>3848</v>
      </c>
      <c r="G1232" s="8" t="s">
        <v>15</v>
      </c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>
        <f t="shared" si="76"/>
        <v>0</v>
      </c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>
        <f t="shared" si="77"/>
        <v>0</v>
      </c>
      <c r="AP1232" s="23"/>
      <c r="AQ1232" s="23"/>
      <c r="AR1232" s="23"/>
      <c r="AS1232" s="23"/>
      <c r="AT1232" s="23"/>
      <c r="AU1232" s="23">
        <v>2</v>
      </c>
      <c r="AV1232" s="23"/>
      <c r="AW1232" s="23"/>
      <c r="AX1232" s="23"/>
      <c r="AY1232" s="23"/>
      <c r="AZ1232" s="23"/>
      <c r="BA1232" s="23"/>
      <c r="BB1232" s="23"/>
      <c r="BC1232" s="23"/>
      <c r="BD1232" s="23"/>
      <c r="BE1232" s="23">
        <f t="shared" si="78"/>
        <v>2</v>
      </c>
      <c r="BF1232" s="9">
        <f t="shared" si="79"/>
        <v>2</v>
      </c>
    </row>
    <row r="1233" spans="1:58">
      <c r="A1233" s="8" t="s">
        <v>3681</v>
      </c>
      <c r="B1233" s="9" t="s">
        <v>3812</v>
      </c>
      <c r="C1233" s="8" t="s">
        <v>3813</v>
      </c>
      <c r="D1233" s="9" t="s">
        <v>3849</v>
      </c>
      <c r="E1233" s="8" t="s">
        <v>3850</v>
      </c>
      <c r="F1233" s="8" t="s">
        <v>3851</v>
      </c>
      <c r="G1233" s="8" t="s">
        <v>15</v>
      </c>
      <c r="H1233" s="19"/>
      <c r="I1233" s="19"/>
      <c r="J1233" s="19"/>
      <c r="K1233" s="19">
        <v>4</v>
      </c>
      <c r="L1233" s="19">
        <v>6</v>
      </c>
      <c r="M1233" s="19">
        <v>3</v>
      </c>
      <c r="N1233" s="19">
        <v>2</v>
      </c>
      <c r="O1233" s="19">
        <v>6</v>
      </c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>
        <f t="shared" si="76"/>
        <v>21</v>
      </c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>
        <f t="shared" si="77"/>
        <v>0</v>
      </c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  <c r="BC1233" s="23"/>
      <c r="BD1233" s="23"/>
      <c r="BE1233" s="23">
        <f t="shared" si="78"/>
        <v>0</v>
      </c>
      <c r="BF1233" s="9">
        <f t="shared" si="79"/>
        <v>21</v>
      </c>
    </row>
    <row r="1234" spans="1:58">
      <c r="A1234" s="8" t="s">
        <v>3681</v>
      </c>
      <c r="B1234" s="9" t="s">
        <v>3812</v>
      </c>
      <c r="C1234" s="8" t="s">
        <v>3813</v>
      </c>
      <c r="D1234" s="9" t="s">
        <v>3852</v>
      </c>
      <c r="E1234" s="8" t="s">
        <v>3853</v>
      </c>
      <c r="F1234" s="8" t="s">
        <v>3854</v>
      </c>
      <c r="G1234" s="8" t="s">
        <v>15</v>
      </c>
      <c r="H1234" s="19"/>
      <c r="I1234" s="19"/>
      <c r="J1234" s="19">
        <v>2</v>
      </c>
      <c r="K1234" s="19">
        <v>2</v>
      </c>
      <c r="L1234" s="19">
        <v>3</v>
      </c>
      <c r="M1234" s="19">
        <v>1</v>
      </c>
      <c r="N1234" s="19">
        <v>5</v>
      </c>
      <c r="O1234" s="19">
        <v>3</v>
      </c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>
        <f t="shared" si="76"/>
        <v>16</v>
      </c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>
        <f t="shared" si="77"/>
        <v>0</v>
      </c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  <c r="BA1234" s="23"/>
      <c r="BB1234" s="23"/>
      <c r="BC1234" s="23"/>
      <c r="BD1234" s="23"/>
      <c r="BE1234" s="23">
        <f t="shared" si="78"/>
        <v>0</v>
      </c>
      <c r="BF1234" s="9">
        <f t="shared" si="79"/>
        <v>16</v>
      </c>
    </row>
    <row r="1235" spans="1:58">
      <c r="A1235" s="8" t="s">
        <v>3681</v>
      </c>
      <c r="B1235" s="9" t="s">
        <v>3812</v>
      </c>
      <c r="C1235" s="8" t="s">
        <v>3813</v>
      </c>
      <c r="D1235" s="9" t="s">
        <v>3855</v>
      </c>
      <c r="E1235" s="8" t="s">
        <v>3856</v>
      </c>
      <c r="F1235" s="8" t="s">
        <v>3857</v>
      </c>
      <c r="G1235" s="8" t="s">
        <v>15</v>
      </c>
      <c r="H1235" s="19"/>
      <c r="I1235" s="19"/>
      <c r="J1235" s="19"/>
      <c r="K1235" s="19">
        <v>1</v>
      </c>
      <c r="L1235" s="19">
        <v>1</v>
      </c>
      <c r="M1235" s="19"/>
      <c r="N1235" s="19"/>
      <c r="O1235" s="19">
        <v>1</v>
      </c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>
        <f t="shared" si="76"/>
        <v>3</v>
      </c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>
        <f t="shared" si="77"/>
        <v>0</v>
      </c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  <c r="BA1235" s="23"/>
      <c r="BB1235" s="23"/>
      <c r="BC1235" s="23"/>
      <c r="BD1235" s="23"/>
      <c r="BE1235" s="23">
        <f t="shared" si="78"/>
        <v>0</v>
      </c>
      <c r="BF1235" s="9">
        <f t="shared" si="79"/>
        <v>3</v>
      </c>
    </row>
    <row r="1236" spans="1:58">
      <c r="A1236" s="8" t="s">
        <v>3681</v>
      </c>
      <c r="B1236" s="9" t="s">
        <v>3812</v>
      </c>
      <c r="C1236" s="8" t="s">
        <v>3813</v>
      </c>
      <c r="D1236" s="9" t="s">
        <v>3812</v>
      </c>
      <c r="E1236" s="8" t="s">
        <v>3858</v>
      </c>
      <c r="F1236" s="8" t="s">
        <v>3859</v>
      </c>
      <c r="G1236" s="8" t="s">
        <v>15</v>
      </c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>
        <f t="shared" si="76"/>
        <v>0</v>
      </c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>
        <f t="shared" si="77"/>
        <v>0</v>
      </c>
      <c r="AP1236" s="23">
        <v>4</v>
      </c>
      <c r="AQ1236" s="23"/>
      <c r="AR1236" s="23">
        <v>2</v>
      </c>
      <c r="AS1236" s="23">
        <v>5</v>
      </c>
      <c r="AT1236" s="23">
        <v>12</v>
      </c>
      <c r="AU1236" s="23">
        <v>7</v>
      </c>
      <c r="AV1236" s="23">
        <v>14</v>
      </c>
      <c r="AW1236" s="23">
        <v>20</v>
      </c>
      <c r="AX1236" s="23"/>
      <c r="AY1236" s="23">
        <v>34</v>
      </c>
      <c r="AZ1236" s="23">
        <v>24</v>
      </c>
      <c r="BA1236" s="23">
        <v>39</v>
      </c>
      <c r="BB1236" s="23">
        <v>27</v>
      </c>
      <c r="BC1236" s="23">
        <v>10</v>
      </c>
      <c r="BD1236" s="23">
        <v>13</v>
      </c>
      <c r="BE1236" s="23">
        <f t="shared" si="78"/>
        <v>211</v>
      </c>
      <c r="BF1236" s="9">
        <f t="shared" si="79"/>
        <v>211</v>
      </c>
    </row>
    <row r="1237" spans="1:58">
      <c r="A1237" s="8" t="s">
        <v>3681</v>
      </c>
      <c r="B1237" s="9" t="s">
        <v>3812</v>
      </c>
      <c r="C1237" s="8" t="s">
        <v>3813</v>
      </c>
      <c r="D1237" s="9" t="s">
        <v>3860</v>
      </c>
      <c r="E1237" s="8" t="s">
        <v>3861</v>
      </c>
      <c r="F1237" s="8" t="s">
        <v>3862</v>
      </c>
      <c r="G1237" s="8" t="s">
        <v>15</v>
      </c>
      <c r="H1237" s="19"/>
      <c r="I1237" s="19"/>
      <c r="J1237" s="19"/>
      <c r="K1237" s="19"/>
      <c r="L1237" s="19">
        <v>1</v>
      </c>
      <c r="M1237" s="19"/>
      <c r="N1237" s="19"/>
      <c r="O1237" s="19">
        <v>1</v>
      </c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>
        <f t="shared" si="76"/>
        <v>2</v>
      </c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>
        <f t="shared" si="77"/>
        <v>0</v>
      </c>
      <c r="AP1237" s="23"/>
      <c r="AQ1237" s="23"/>
      <c r="AR1237" s="23"/>
      <c r="AS1237" s="23"/>
      <c r="AT1237" s="23"/>
      <c r="AU1237" s="23"/>
      <c r="AV1237" s="23"/>
      <c r="AW1237" s="23"/>
      <c r="AX1237" s="23"/>
      <c r="AY1237" s="23"/>
      <c r="AZ1237" s="23"/>
      <c r="BA1237" s="23"/>
      <c r="BB1237" s="23"/>
      <c r="BC1237" s="23"/>
      <c r="BD1237" s="23"/>
      <c r="BE1237" s="23">
        <f t="shared" si="78"/>
        <v>0</v>
      </c>
      <c r="BF1237" s="9">
        <f t="shared" si="79"/>
        <v>2</v>
      </c>
    </row>
    <row r="1238" spans="1:58">
      <c r="A1238" s="8" t="s">
        <v>3681</v>
      </c>
      <c r="B1238" s="9" t="s">
        <v>3812</v>
      </c>
      <c r="C1238" s="8" t="s">
        <v>3813</v>
      </c>
      <c r="D1238" s="9" t="s">
        <v>3863</v>
      </c>
      <c r="E1238" s="8" t="s">
        <v>3864</v>
      </c>
      <c r="F1238" s="8" t="s">
        <v>3865</v>
      </c>
      <c r="G1238" s="8" t="s">
        <v>15</v>
      </c>
      <c r="H1238" s="19"/>
      <c r="I1238" s="19"/>
      <c r="J1238" s="19">
        <v>7</v>
      </c>
      <c r="K1238" s="19">
        <v>4</v>
      </c>
      <c r="L1238" s="19">
        <v>3</v>
      </c>
      <c r="M1238" s="19">
        <v>6</v>
      </c>
      <c r="N1238" s="19">
        <v>5</v>
      </c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>
        <f t="shared" si="76"/>
        <v>25</v>
      </c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>
        <f t="shared" si="77"/>
        <v>0</v>
      </c>
      <c r="AP1238" s="23"/>
      <c r="AQ1238" s="23"/>
      <c r="AR1238" s="23"/>
      <c r="AS1238" s="23"/>
      <c r="AT1238" s="23"/>
      <c r="AU1238" s="23"/>
      <c r="AV1238" s="23"/>
      <c r="AW1238" s="23"/>
      <c r="AX1238" s="23"/>
      <c r="AY1238" s="23"/>
      <c r="AZ1238" s="23"/>
      <c r="BA1238" s="23"/>
      <c r="BB1238" s="23"/>
      <c r="BC1238" s="23"/>
      <c r="BD1238" s="23"/>
      <c r="BE1238" s="23">
        <f t="shared" si="78"/>
        <v>0</v>
      </c>
      <c r="BF1238" s="9">
        <f t="shared" si="79"/>
        <v>25</v>
      </c>
    </row>
    <row r="1239" spans="1:58">
      <c r="A1239" s="8" t="s">
        <v>3681</v>
      </c>
      <c r="B1239" s="9" t="s">
        <v>3812</v>
      </c>
      <c r="C1239" s="8" t="s">
        <v>3813</v>
      </c>
      <c r="D1239" s="9" t="s">
        <v>3866</v>
      </c>
      <c r="E1239" s="8" t="s">
        <v>3867</v>
      </c>
      <c r="F1239" s="8" t="s">
        <v>3868</v>
      </c>
      <c r="G1239" s="8" t="s">
        <v>15</v>
      </c>
      <c r="H1239" s="19"/>
      <c r="I1239" s="19"/>
      <c r="J1239" s="19"/>
      <c r="K1239" s="19">
        <v>2</v>
      </c>
      <c r="L1239" s="19">
        <v>1</v>
      </c>
      <c r="M1239" s="19"/>
      <c r="N1239" s="19">
        <v>2</v>
      </c>
      <c r="O1239" s="19">
        <v>2</v>
      </c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>
        <f t="shared" si="76"/>
        <v>7</v>
      </c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>
        <f t="shared" si="77"/>
        <v>0</v>
      </c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  <c r="AZ1239" s="23"/>
      <c r="BA1239" s="23"/>
      <c r="BB1239" s="23"/>
      <c r="BC1239" s="23"/>
      <c r="BD1239" s="23"/>
      <c r="BE1239" s="23">
        <f t="shared" si="78"/>
        <v>0</v>
      </c>
      <c r="BF1239" s="9">
        <f t="shared" si="79"/>
        <v>7</v>
      </c>
    </row>
    <row r="1240" spans="1:58">
      <c r="A1240" s="8" t="s">
        <v>3681</v>
      </c>
      <c r="B1240" s="9" t="s">
        <v>3812</v>
      </c>
      <c r="C1240" s="8" t="s">
        <v>3813</v>
      </c>
      <c r="D1240" s="9" t="s">
        <v>3869</v>
      </c>
      <c r="E1240" s="8" t="s">
        <v>3870</v>
      </c>
      <c r="F1240" s="8" t="s">
        <v>3871</v>
      </c>
      <c r="G1240" s="8" t="s">
        <v>15</v>
      </c>
      <c r="H1240" s="19"/>
      <c r="I1240" s="19"/>
      <c r="J1240" s="19">
        <v>5</v>
      </c>
      <c r="K1240" s="19">
        <v>3</v>
      </c>
      <c r="L1240" s="19">
        <v>6</v>
      </c>
      <c r="M1240" s="19">
        <v>7</v>
      </c>
      <c r="N1240" s="19">
        <v>3</v>
      </c>
      <c r="O1240" s="19">
        <v>6</v>
      </c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>
        <f t="shared" si="76"/>
        <v>30</v>
      </c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>
        <f t="shared" si="77"/>
        <v>0</v>
      </c>
      <c r="AP1240" s="23"/>
      <c r="AQ1240" s="23"/>
      <c r="AR1240" s="23"/>
      <c r="AS1240" s="23"/>
      <c r="AT1240" s="23"/>
      <c r="AU1240" s="23"/>
      <c r="AV1240" s="23"/>
      <c r="AW1240" s="23"/>
      <c r="AX1240" s="23"/>
      <c r="AY1240" s="23"/>
      <c r="AZ1240" s="23"/>
      <c r="BA1240" s="23"/>
      <c r="BB1240" s="23"/>
      <c r="BC1240" s="23"/>
      <c r="BD1240" s="23"/>
      <c r="BE1240" s="23">
        <f t="shared" si="78"/>
        <v>0</v>
      </c>
      <c r="BF1240" s="9">
        <f t="shared" si="79"/>
        <v>30</v>
      </c>
    </row>
    <row r="1241" spans="1:58">
      <c r="A1241" s="8" t="s">
        <v>3681</v>
      </c>
      <c r="B1241" s="9" t="s">
        <v>3812</v>
      </c>
      <c r="C1241" s="8" t="s">
        <v>3813</v>
      </c>
      <c r="D1241" s="9" t="s">
        <v>3872</v>
      </c>
      <c r="E1241" s="8" t="s">
        <v>3873</v>
      </c>
      <c r="F1241" s="8" t="s">
        <v>3874</v>
      </c>
      <c r="G1241" s="8" t="s">
        <v>15</v>
      </c>
      <c r="H1241" s="19"/>
      <c r="I1241" s="19"/>
      <c r="J1241" s="19"/>
      <c r="K1241" s="19">
        <v>1</v>
      </c>
      <c r="L1241" s="19">
        <v>1</v>
      </c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>
        <f t="shared" si="76"/>
        <v>2</v>
      </c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>
        <f t="shared" si="77"/>
        <v>0</v>
      </c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  <c r="AZ1241" s="23"/>
      <c r="BA1241" s="23"/>
      <c r="BB1241" s="23"/>
      <c r="BC1241" s="23"/>
      <c r="BD1241" s="23"/>
      <c r="BE1241" s="23">
        <f t="shared" si="78"/>
        <v>0</v>
      </c>
      <c r="BF1241" s="9">
        <f t="shared" si="79"/>
        <v>2</v>
      </c>
    </row>
    <row r="1242" spans="1:58">
      <c r="A1242" s="8" t="s">
        <v>3681</v>
      </c>
      <c r="B1242" s="9" t="s">
        <v>3812</v>
      </c>
      <c r="C1242" s="8" t="s">
        <v>3813</v>
      </c>
      <c r="D1242" s="9" t="s">
        <v>3875</v>
      </c>
      <c r="E1242" s="8" t="s">
        <v>3876</v>
      </c>
      <c r="F1242" s="8" t="s">
        <v>3877</v>
      </c>
      <c r="G1242" s="8" t="s">
        <v>15</v>
      </c>
      <c r="H1242" s="19"/>
      <c r="I1242" s="19"/>
      <c r="J1242" s="19"/>
      <c r="K1242" s="19">
        <v>4</v>
      </c>
      <c r="L1242" s="19">
        <v>1</v>
      </c>
      <c r="M1242" s="19">
        <v>3</v>
      </c>
      <c r="N1242" s="19">
        <v>7</v>
      </c>
      <c r="O1242" s="19">
        <v>2</v>
      </c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>
        <f t="shared" si="76"/>
        <v>17</v>
      </c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>
        <f t="shared" si="77"/>
        <v>0</v>
      </c>
      <c r="AP1242" s="23"/>
      <c r="AQ1242" s="23"/>
      <c r="AR1242" s="23"/>
      <c r="AS1242" s="23"/>
      <c r="AT1242" s="23"/>
      <c r="AU1242" s="23"/>
      <c r="AV1242" s="23"/>
      <c r="AW1242" s="23"/>
      <c r="AX1242" s="23"/>
      <c r="AY1242" s="23"/>
      <c r="AZ1242" s="23"/>
      <c r="BA1242" s="23"/>
      <c r="BB1242" s="23"/>
      <c r="BC1242" s="23"/>
      <c r="BD1242" s="23"/>
      <c r="BE1242" s="23">
        <f t="shared" si="78"/>
        <v>0</v>
      </c>
      <c r="BF1242" s="9">
        <f t="shared" si="79"/>
        <v>17</v>
      </c>
    </row>
    <row r="1243" spans="1:58">
      <c r="A1243" s="8" t="s">
        <v>3681</v>
      </c>
      <c r="B1243" s="9" t="s">
        <v>3878</v>
      </c>
      <c r="C1243" s="8" t="s">
        <v>3879</v>
      </c>
      <c r="D1243" s="9" t="s">
        <v>3880</v>
      </c>
      <c r="E1243" s="8" t="s">
        <v>3881</v>
      </c>
      <c r="F1243" s="8" t="s">
        <v>3882</v>
      </c>
      <c r="G1243" s="8" t="s">
        <v>15</v>
      </c>
      <c r="H1243" s="19"/>
      <c r="I1243" s="19"/>
      <c r="J1243" s="19">
        <v>8</v>
      </c>
      <c r="K1243" s="19">
        <v>6</v>
      </c>
      <c r="L1243" s="19">
        <v>8</v>
      </c>
      <c r="M1243" s="19">
        <v>4</v>
      </c>
      <c r="N1243" s="19">
        <v>3</v>
      </c>
      <c r="O1243" s="19">
        <v>2</v>
      </c>
      <c r="P1243" s="19"/>
      <c r="Q1243" s="19">
        <v>8</v>
      </c>
      <c r="R1243" s="19">
        <v>6</v>
      </c>
      <c r="S1243" s="19">
        <v>5</v>
      </c>
      <c r="T1243" s="19">
        <v>5</v>
      </c>
      <c r="U1243" s="19">
        <v>7</v>
      </c>
      <c r="V1243" s="19">
        <v>4</v>
      </c>
      <c r="W1243" s="19"/>
      <c r="X1243" s="19"/>
      <c r="Y1243" s="19"/>
      <c r="Z1243" s="19"/>
      <c r="AA1243" s="19"/>
      <c r="AB1243" s="19">
        <f t="shared" si="76"/>
        <v>66</v>
      </c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>
        <f t="shared" si="77"/>
        <v>0</v>
      </c>
      <c r="AP1243" s="23"/>
      <c r="AQ1243" s="23"/>
      <c r="AR1243" s="23"/>
      <c r="AS1243" s="23"/>
      <c r="AT1243" s="23"/>
      <c r="AU1243" s="23"/>
      <c r="AV1243" s="23"/>
      <c r="AW1243" s="23"/>
      <c r="AX1243" s="23"/>
      <c r="AY1243" s="23"/>
      <c r="AZ1243" s="23"/>
      <c r="BA1243" s="23"/>
      <c r="BB1243" s="23"/>
      <c r="BC1243" s="23"/>
      <c r="BD1243" s="23"/>
      <c r="BE1243" s="23">
        <f t="shared" si="78"/>
        <v>0</v>
      </c>
      <c r="BF1243" s="9">
        <f t="shared" si="79"/>
        <v>66</v>
      </c>
    </row>
    <row r="1244" spans="1:58">
      <c r="A1244" s="8" t="s">
        <v>3681</v>
      </c>
      <c r="B1244" s="9" t="s">
        <v>3878</v>
      </c>
      <c r="C1244" s="8" t="s">
        <v>3879</v>
      </c>
      <c r="D1244" s="9" t="s">
        <v>3883</v>
      </c>
      <c r="E1244" s="8" t="s">
        <v>3884</v>
      </c>
      <c r="F1244" s="8" t="s">
        <v>3885</v>
      </c>
      <c r="G1244" s="8" t="s">
        <v>15</v>
      </c>
      <c r="H1244" s="19"/>
      <c r="I1244" s="19"/>
      <c r="J1244" s="19">
        <v>12</v>
      </c>
      <c r="K1244" s="19">
        <v>7</v>
      </c>
      <c r="L1244" s="19">
        <v>3</v>
      </c>
      <c r="M1244" s="19">
        <v>10</v>
      </c>
      <c r="N1244" s="19">
        <v>9</v>
      </c>
      <c r="O1244" s="19">
        <v>5</v>
      </c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>
        <f t="shared" si="76"/>
        <v>46</v>
      </c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>
        <f t="shared" si="77"/>
        <v>0</v>
      </c>
      <c r="AP1244" s="23"/>
      <c r="AQ1244" s="23"/>
      <c r="AR1244" s="23"/>
      <c r="AS1244" s="23"/>
      <c r="AT1244" s="23"/>
      <c r="AU1244" s="23"/>
      <c r="AV1244" s="23"/>
      <c r="AW1244" s="23"/>
      <c r="AX1244" s="23"/>
      <c r="AY1244" s="23"/>
      <c r="AZ1244" s="23"/>
      <c r="BA1244" s="23"/>
      <c r="BB1244" s="23"/>
      <c r="BC1244" s="23"/>
      <c r="BD1244" s="23"/>
      <c r="BE1244" s="23">
        <f t="shared" si="78"/>
        <v>0</v>
      </c>
      <c r="BF1244" s="9">
        <f t="shared" si="79"/>
        <v>46</v>
      </c>
    </row>
    <row r="1245" spans="1:58">
      <c r="A1245" s="8" t="s">
        <v>3681</v>
      </c>
      <c r="B1245" s="9" t="s">
        <v>3878</v>
      </c>
      <c r="C1245" s="8" t="s">
        <v>3879</v>
      </c>
      <c r="D1245" s="9" t="s">
        <v>3886</v>
      </c>
      <c r="E1245" s="8" t="s">
        <v>3887</v>
      </c>
      <c r="F1245" s="8" t="s">
        <v>3888</v>
      </c>
      <c r="G1245" s="8" t="s">
        <v>15</v>
      </c>
      <c r="H1245" s="19"/>
      <c r="I1245" s="19"/>
      <c r="J1245" s="19">
        <v>15</v>
      </c>
      <c r="K1245" s="19">
        <v>11</v>
      </c>
      <c r="L1245" s="19">
        <v>9</v>
      </c>
      <c r="M1245" s="19">
        <v>10</v>
      </c>
      <c r="N1245" s="19">
        <v>14</v>
      </c>
      <c r="O1245" s="19">
        <v>9</v>
      </c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>
        <f t="shared" si="76"/>
        <v>68</v>
      </c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>
        <f t="shared" si="77"/>
        <v>0</v>
      </c>
      <c r="AP1245" s="23"/>
      <c r="AQ1245" s="23"/>
      <c r="AR1245" s="23"/>
      <c r="AS1245" s="23"/>
      <c r="AT1245" s="23"/>
      <c r="AU1245" s="23"/>
      <c r="AV1245" s="23"/>
      <c r="AW1245" s="23"/>
      <c r="AX1245" s="23"/>
      <c r="AY1245" s="23"/>
      <c r="AZ1245" s="23"/>
      <c r="BA1245" s="23"/>
      <c r="BB1245" s="23"/>
      <c r="BC1245" s="23"/>
      <c r="BD1245" s="23"/>
      <c r="BE1245" s="23">
        <f t="shared" si="78"/>
        <v>0</v>
      </c>
      <c r="BF1245" s="9">
        <f t="shared" si="79"/>
        <v>68</v>
      </c>
    </row>
    <row r="1246" spans="1:58">
      <c r="A1246" s="8" t="s">
        <v>3681</v>
      </c>
      <c r="B1246" s="9" t="s">
        <v>3878</v>
      </c>
      <c r="C1246" s="8" t="s">
        <v>3879</v>
      </c>
      <c r="D1246" s="9" t="s">
        <v>3889</v>
      </c>
      <c r="E1246" s="8" t="s">
        <v>3890</v>
      </c>
      <c r="F1246" s="8" t="s">
        <v>3891</v>
      </c>
      <c r="G1246" s="8" t="s">
        <v>15</v>
      </c>
      <c r="H1246" s="19"/>
      <c r="I1246" s="19"/>
      <c r="J1246" s="19">
        <v>1</v>
      </c>
      <c r="K1246" s="19">
        <v>2</v>
      </c>
      <c r="L1246" s="19">
        <v>4</v>
      </c>
      <c r="M1246" s="19">
        <v>4</v>
      </c>
      <c r="N1246" s="19">
        <v>3</v>
      </c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>
        <f t="shared" si="76"/>
        <v>14</v>
      </c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>
        <f t="shared" si="77"/>
        <v>0</v>
      </c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  <c r="AZ1246" s="23"/>
      <c r="BA1246" s="23"/>
      <c r="BB1246" s="23"/>
      <c r="BC1246" s="23"/>
      <c r="BD1246" s="23"/>
      <c r="BE1246" s="23">
        <f t="shared" si="78"/>
        <v>0</v>
      </c>
      <c r="BF1246" s="9">
        <f t="shared" si="79"/>
        <v>14</v>
      </c>
    </row>
    <row r="1247" spans="1:58">
      <c r="A1247" s="8" t="s">
        <v>3681</v>
      </c>
      <c r="B1247" s="9" t="s">
        <v>3878</v>
      </c>
      <c r="C1247" s="8" t="s">
        <v>3879</v>
      </c>
      <c r="D1247" s="9" t="s">
        <v>3892</v>
      </c>
      <c r="E1247" s="8" t="s">
        <v>3893</v>
      </c>
      <c r="F1247" s="8" t="s">
        <v>3894</v>
      </c>
      <c r="G1247" s="8" t="s">
        <v>15</v>
      </c>
      <c r="H1247" s="19"/>
      <c r="I1247" s="19"/>
      <c r="J1247" s="19">
        <v>8</v>
      </c>
      <c r="K1247" s="19">
        <v>8</v>
      </c>
      <c r="L1247" s="19">
        <v>5</v>
      </c>
      <c r="M1247" s="19">
        <v>3</v>
      </c>
      <c r="N1247" s="19">
        <v>1</v>
      </c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>
        <f t="shared" si="76"/>
        <v>25</v>
      </c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>
        <f t="shared" si="77"/>
        <v>0</v>
      </c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>
        <f t="shared" si="78"/>
        <v>0</v>
      </c>
      <c r="BF1247" s="9">
        <f t="shared" si="79"/>
        <v>25</v>
      </c>
    </row>
    <row r="1248" spans="1:58">
      <c r="A1248" s="8" t="s">
        <v>3681</v>
      </c>
      <c r="B1248" s="9" t="s">
        <v>3878</v>
      </c>
      <c r="C1248" s="8" t="s">
        <v>3879</v>
      </c>
      <c r="D1248" s="9" t="s">
        <v>3895</v>
      </c>
      <c r="E1248" s="8" t="s">
        <v>3896</v>
      </c>
      <c r="F1248" s="8" t="s">
        <v>3897</v>
      </c>
      <c r="G1248" s="8" t="s">
        <v>15</v>
      </c>
      <c r="H1248" s="19"/>
      <c r="I1248" s="19"/>
      <c r="J1248" s="19"/>
      <c r="K1248" s="19">
        <v>7</v>
      </c>
      <c r="L1248" s="19">
        <v>2</v>
      </c>
      <c r="M1248" s="19">
        <v>2</v>
      </c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>
        <f t="shared" si="76"/>
        <v>11</v>
      </c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>
        <f t="shared" si="77"/>
        <v>0</v>
      </c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>
        <f t="shared" si="78"/>
        <v>0</v>
      </c>
      <c r="BF1248" s="9">
        <f t="shared" si="79"/>
        <v>11</v>
      </c>
    </row>
    <row r="1249" spans="1:58">
      <c r="A1249" s="8" t="s">
        <v>3681</v>
      </c>
      <c r="B1249" s="9" t="s">
        <v>3878</v>
      </c>
      <c r="C1249" s="8" t="s">
        <v>3879</v>
      </c>
      <c r="D1249" s="9" t="s">
        <v>3898</v>
      </c>
      <c r="E1249" s="8" t="s">
        <v>3899</v>
      </c>
      <c r="F1249" s="8" t="s">
        <v>3900</v>
      </c>
      <c r="G1249" s="8" t="s">
        <v>15</v>
      </c>
      <c r="H1249" s="19"/>
      <c r="I1249" s="19"/>
      <c r="J1249" s="19">
        <v>4</v>
      </c>
      <c r="K1249" s="19">
        <v>2</v>
      </c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>
        <f t="shared" si="76"/>
        <v>6</v>
      </c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>
        <f t="shared" si="77"/>
        <v>0</v>
      </c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  <c r="BC1249" s="23"/>
      <c r="BD1249" s="23"/>
      <c r="BE1249" s="23">
        <f t="shared" si="78"/>
        <v>0</v>
      </c>
      <c r="BF1249" s="9">
        <f t="shared" si="79"/>
        <v>6</v>
      </c>
    </row>
    <row r="1250" spans="1:58">
      <c r="A1250" s="8" t="s">
        <v>3681</v>
      </c>
      <c r="B1250" s="9" t="s">
        <v>3878</v>
      </c>
      <c r="C1250" s="8" t="s">
        <v>3879</v>
      </c>
      <c r="D1250" s="9" t="s">
        <v>3878</v>
      </c>
      <c r="E1250" s="8" t="s">
        <v>3901</v>
      </c>
      <c r="F1250" s="8" t="s">
        <v>3902</v>
      </c>
      <c r="G1250" s="8" t="s">
        <v>15</v>
      </c>
      <c r="H1250" s="19"/>
      <c r="I1250" s="19"/>
      <c r="J1250" s="19"/>
      <c r="K1250" s="19"/>
      <c r="L1250" s="19"/>
      <c r="M1250" s="19"/>
      <c r="N1250" s="19"/>
      <c r="O1250" s="19"/>
      <c r="P1250" s="19"/>
      <c r="Q1250" s="19">
        <v>28</v>
      </c>
      <c r="R1250" s="19">
        <v>18</v>
      </c>
      <c r="S1250" s="19">
        <v>11</v>
      </c>
      <c r="T1250" s="19">
        <v>9</v>
      </c>
      <c r="U1250" s="19">
        <v>4</v>
      </c>
      <c r="V1250" s="19">
        <v>5</v>
      </c>
      <c r="W1250" s="19"/>
      <c r="X1250" s="19"/>
      <c r="Y1250" s="19"/>
      <c r="Z1250" s="19"/>
      <c r="AA1250" s="19"/>
      <c r="AB1250" s="19">
        <f t="shared" si="76"/>
        <v>75</v>
      </c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>
        <f t="shared" si="77"/>
        <v>0</v>
      </c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  <c r="BC1250" s="23"/>
      <c r="BD1250" s="23"/>
      <c r="BE1250" s="23">
        <f t="shared" si="78"/>
        <v>0</v>
      </c>
      <c r="BF1250" s="9">
        <f t="shared" si="79"/>
        <v>75</v>
      </c>
    </row>
    <row r="1251" spans="1:58">
      <c r="A1251" s="8" t="s">
        <v>3681</v>
      </c>
      <c r="B1251" s="9" t="s">
        <v>3878</v>
      </c>
      <c r="C1251" s="8" t="s">
        <v>3879</v>
      </c>
      <c r="D1251" s="9" t="s">
        <v>3903</v>
      </c>
      <c r="E1251" s="8" t="s">
        <v>3904</v>
      </c>
      <c r="F1251" s="8" t="s">
        <v>3905</v>
      </c>
      <c r="G1251" s="8" t="s">
        <v>15</v>
      </c>
      <c r="H1251" s="19"/>
      <c r="I1251" s="19"/>
      <c r="J1251" s="19">
        <v>7</v>
      </c>
      <c r="K1251" s="19">
        <v>5</v>
      </c>
      <c r="L1251" s="19">
        <v>3</v>
      </c>
      <c r="M1251" s="19">
        <v>8</v>
      </c>
      <c r="N1251" s="19">
        <v>4</v>
      </c>
      <c r="O1251" s="19">
        <v>5</v>
      </c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>
        <f t="shared" si="76"/>
        <v>32</v>
      </c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>
        <f t="shared" si="77"/>
        <v>0</v>
      </c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>
        <f t="shared" si="78"/>
        <v>0</v>
      </c>
      <c r="BF1251" s="9">
        <f t="shared" si="79"/>
        <v>32</v>
      </c>
    </row>
    <row r="1252" spans="1:58">
      <c r="A1252" s="8" t="s">
        <v>3681</v>
      </c>
      <c r="B1252" s="9" t="s">
        <v>3878</v>
      </c>
      <c r="C1252" s="8" t="s">
        <v>3879</v>
      </c>
      <c r="D1252" s="9" t="s">
        <v>3906</v>
      </c>
      <c r="E1252" s="8" t="s">
        <v>3907</v>
      </c>
      <c r="F1252" s="8" t="s">
        <v>3908</v>
      </c>
      <c r="G1252" s="8" t="s">
        <v>15</v>
      </c>
      <c r="H1252" s="19"/>
      <c r="I1252" s="19"/>
      <c r="J1252" s="19">
        <v>1</v>
      </c>
      <c r="K1252" s="19">
        <v>3</v>
      </c>
      <c r="L1252" s="19">
        <v>2</v>
      </c>
      <c r="M1252" s="19">
        <v>1</v>
      </c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>
        <f t="shared" si="76"/>
        <v>7</v>
      </c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>
        <f t="shared" si="77"/>
        <v>0</v>
      </c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>
        <f t="shared" si="78"/>
        <v>0</v>
      </c>
      <c r="BF1252" s="9">
        <f t="shared" si="79"/>
        <v>7</v>
      </c>
    </row>
    <row r="1253" spans="1:58">
      <c r="A1253" s="8" t="s">
        <v>3909</v>
      </c>
      <c r="B1253" s="9" t="s">
        <v>3910</v>
      </c>
      <c r="C1253" s="8" t="s">
        <v>3911</v>
      </c>
      <c r="D1253" s="9" t="s">
        <v>3912</v>
      </c>
      <c r="E1253" s="8" t="s">
        <v>3913</v>
      </c>
      <c r="F1253" s="8" t="s">
        <v>3914</v>
      </c>
      <c r="G1253" s="8" t="s">
        <v>11</v>
      </c>
      <c r="H1253" s="19"/>
      <c r="I1253" s="19"/>
      <c r="J1253" s="19">
        <v>9</v>
      </c>
      <c r="K1253" s="19">
        <v>19</v>
      </c>
      <c r="L1253" s="19">
        <v>22</v>
      </c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>
        <f t="shared" si="76"/>
        <v>50</v>
      </c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>
        <f t="shared" si="77"/>
        <v>0</v>
      </c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  <c r="BC1253" s="23"/>
      <c r="BD1253" s="23"/>
      <c r="BE1253" s="23">
        <f t="shared" si="78"/>
        <v>0</v>
      </c>
      <c r="BF1253" s="9">
        <f t="shared" si="79"/>
        <v>50</v>
      </c>
    </row>
    <row r="1254" spans="1:58">
      <c r="A1254" s="8" t="s">
        <v>3909</v>
      </c>
      <c r="B1254" s="9" t="s">
        <v>3910</v>
      </c>
      <c r="C1254" s="8" t="s">
        <v>3911</v>
      </c>
      <c r="D1254" s="9" t="s">
        <v>3910</v>
      </c>
      <c r="E1254" s="8" t="s">
        <v>3915</v>
      </c>
      <c r="F1254" s="8" t="s">
        <v>3916</v>
      </c>
      <c r="G1254" s="8" t="s">
        <v>11</v>
      </c>
      <c r="H1254" s="19"/>
      <c r="I1254" s="19"/>
      <c r="J1254" s="19"/>
      <c r="K1254" s="19"/>
      <c r="L1254" s="19"/>
      <c r="M1254" s="19"/>
      <c r="N1254" s="19"/>
      <c r="O1254" s="19"/>
      <c r="P1254" s="19"/>
      <c r="Q1254" s="19">
        <v>39</v>
      </c>
      <c r="R1254" s="19">
        <v>46</v>
      </c>
      <c r="S1254" s="19">
        <v>40</v>
      </c>
      <c r="T1254" s="19">
        <v>40</v>
      </c>
      <c r="U1254" s="19">
        <v>43</v>
      </c>
      <c r="V1254" s="19">
        <v>25</v>
      </c>
      <c r="W1254" s="19"/>
      <c r="X1254" s="19"/>
      <c r="Y1254" s="19"/>
      <c r="Z1254" s="19"/>
      <c r="AA1254" s="19"/>
      <c r="AB1254" s="19">
        <f t="shared" si="76"/>
        <v>233</v>
      </c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>
        <f t="shared" si="77"/>
        <v>0</v>
      </c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>
        <f t="shared" si="78"/>
        <v>0</v>
      </c>
      <c r="BF1254" s="9">
        <f t="shared" si="79"/>
        <v>233</v>
      </c>
    </row>
    <row r="1255" spans="1:58">
      <c r="A1255" s="8" t="s">
        <v>3909</v>
      </c>
      <c r="B1255" s="9" t="s">
        <v>3910</v>
      </c>
      <c r="C1255" s="8" t="s">
        <v>3911</v>
      </c>
      <c r="D1255" s="9" t="s">
        <v>3917</v>
      </c>
      <c r="E1255" s="8" t="s">
        <v>3918</v>
      </c>
      <c r="F1255" s="8" t="s">
        <v>3919</v>
      </c>
      <c r="G1255" s="8" t="s">
        <v>11</v>
      </c>
      <c r="H1255" s="19"/>
      <c r="I1255" s="19"/>
      <c r="J1255" s="19"/>
      <c r="K1255" s="19"/>
      <c r="L1255" s="19"/>
      <c r="M1255" s="19">
        <v>29</v>
      </c>
      <c r="N1255" s="19">
        <v>24</v>
      </c>
      <c r="O1255" s="19">
        <v>24</v>
      </c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>
        <f t="shared" si="76"/>
        <v>77</v>
      </c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>
        <f t="shared" si="77"/>
        <v>0</v>
      </c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>
        <f t="shared" si="78"/>
        <v>0</v>
      </c>
      <c r="BF1255" s="9">
        <f t="shared" si="79"/>
        <v>77</v>
      </c>
    </row>
    <row r="1256" spans="1:58">
      <c r="A1256" s="8" t="s">
        <v>3909</v>
      </c>
      <c r="B1256" s="9" t="s">
        <v>3910</v>
      </c>
      <c r="C1256" s="8" t="s">
        <v>3911</v>
      </c>
      <c r="D1256" s="9" t="s">
        <v>3920</v>
      </c>
      <c r="E1256" s="8" t="s">
        <v>3921</v>
      </c>
      <c r="F1256" s="8" t="s">
        <v>1136</v>
      </c>
      <c r="G1256" s="8" t="s">
        <v>15</v>
      </c>
      <c r="H1256" s="19"/>
      <c r="I1256" s="19"/>
      <c r="J1256" s="19">
        <v>2</v>
      </c>
      <c r="K1256" s="19">
        <v>1</v>
      </c>
      <c r="L1256" s="19">
        <v>4</v>
      </c>
      <c r="M1256" s="19">
        <v>4</v>
      </c>
      <c r="N1256" s="19"/>
      <c r="O1256" s="19">
        <v>2</v>
      </c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>
        <f t="shared" si="76"/>
        <v>13</v>
      </c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>
        <f t="shared" si="77"/>
        <v>0</v>
      </c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>
        <f t="shared" si="78"/>
        <v>0</v>
      </c>
      <c r="BF1256" s="9">
        <f t="shared" si="79"/>
        <v>13</v>
      </c>
    </row>
    <row r="1257" spans="1:58">
      <c r="A1257" s="8" t="s">
        <v>3909</v>
      </c>
      <c r="B1257" s="9" t="s">
        <v>3910</v>
      </c>
      <c r="C1257" s="8" t="s">
        <v>3911</v>
      </c>
      <c r="D1257" s="9" t="s">
        <v>3922</v>
      </c>
      <c r="E1257" s="8" t="s">
        <v>3923</v>
      </c>
      <c r="F1257" s="8" t="s">
        <v>3924</v>
      </c>
      <c r="G1257" s="8" t="s">
        <v>15</v>
      </c>
      <c r="H1257" s="19"/>
      <c r="I1257" s="19"/>
      <c r="J1257" s="19">
        <v>4</v>
      </c>
      <c r="K1257" s="19">
        <v>1</v>
      </c>
      <c r="L1257" s="19">
        <v>4</v>
      </c>
      <c r="M1257" s="19">
        <v>3</v>
      </c>
      <c r="N1257" s="19">
        <v>1</v>
      </c>
      <c r="O1257" s="19">
        <v>2</v>
      </c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>
        <f t="shared" si="76"/>
        <v>15</v>
      </c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>
        <f t="shared" si="77"/>
        <v>0</v>
      </c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>
        <f t="shared" si="78"/>
        <v>0</v>
      </c>
      <c r="BF1257" s="9">
        <f t="shared" si="79"/>
        <v>15</v>
      </c>
    </row>
    <row r="1258" spans="1:58">
      <c r="A1258" s="8" t="s">
        <v>3909</v>
      </c>
      <c r="B1258" s="9" t="s">
        <v>3910</v>
      </c>
      <c r="C1258" s="8" t="s">
        <v>3911</v>
      </c>
      <c r="D1258" s="9" t="s">
        <v>3925</v>
      </c>
      <c r="E1258" s="8" t="s">
        <v>3926</v>
      </c>
      <c r="F1258" s="8" t="s">
        <v>3927</v>
      </c>
      <c r="G1258" s="8" t="s">
        <v>15</v>
      </c>
      <c r="H1258" s="19"/>
      <c r="I1258" s="19"/>
      <c r="J1258" s="19">
        <v>2</v>
      </c>
      <c r="K1258" s="19">
        <v>1</v>
      </c>
      <c r="L1258" s="19">
        <v>1</v>
      </c>
      <c r="M1258" s="19">
        <v>3</v>
      </c>
      <c r="N1258" s="19">
        <v>3</v>
      </c>
      <c r="O1258" s="19">
        <v>6</v>
      </c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>
        <f t="shared" si="76"/>
        <v>16</v>
      </c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>
        <f t="shared" si="77"/>
        <v>0</v>
      </c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>
        <f t="shared" si="78"/>
        <v>0</v>
      </c>
      <c r="BF1258" s="9">
        <f t="shared" si="79"/>
        <v>16</v>
      </c>
    </row>
    <row r="1259" spans="1:58">
      <c r="A1259" s="8" t="s">
        <v>3909</v>
      </c>
      <c r="B1259" s="9" t="s">
        <v>3928</v>
      </c>
      <c r="C1259" s="8" t="s">
        <v>3929</v>
      </c>
      <c r="D1259" s="9" t="s">
        <v>3930</v>
      </c>
      <c r="E1259" s="8" t="s">
        <v>3931</v>
      </c>
      <c r="F1259" s="8" t="s">
        <v>3932</v>
      </c>
      <c r="G1259" s="8" t="s">
        <v>15</v>
      </c>
      <c r="H1259" s="19"/>
      <c r="I1259" s="19"/>
      <c r="J1259" s="19">
        <v>2</v>
      </c>
      <c r="K1259" s="19">
        <v>8</v>
      </c>
      <c r="L1259" s="19">
        <v>5</v>
      </c>
      <c r="M1259" s="19">
        <v>15</v>
      </c>
      <c r="N1259" s="19">
        <v>8</v>
      </c>
      <c r="O1259" s="19">
        <v>7</v>
      </c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>
        <f t="shared" si="76"/>
        <v>45</v>
      </c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>
        <f t="shared" si="77"/>
        <v>0</v>
      </c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  <c r="BC1259" s="23"/>
      <c r="BD1259" s="23"/>
      <c r="BE1259" s="23">
        <f t="shared" si="78"/>
        <v>0</v>
      </c>
      <c r="BF1259" s="9">
        <f t="shared" si="79"/>
        <v>45</v>
      </c>
    </row>
    <row r="1260" spans="1:58">
      <c r="A1260" s="8" t="s">
        <v>3909</v>
      </c>
      <c r="B1260" s="9" t="s">
        <v>3928</v>
      </c>
      <c r="C1260" s="8" t="s">
        <v>3929</v>
      </c>
      <c r="D1260" s="9" t="s">
        <v>3933</v>
      </c>
      <c r="E1260" s="8" t="s">
        <v>3934</v>
      </c>
      <c r="F1260" s="8" t="s">
        <v>3935</v>
      </c>
      <c r="G1260" s="8" t="s">
        <v>15</v>
      </c>
      <c r="H1260" s="19"/>
      <c r="I1260" s="19"/>
      <c r="J1260" s="19"/>
      <c r="K1260" s="19">
        <v>3</v>
      </c>
      <c r="L1260" s="19">
        <v>5</v>
      </c>
      <c r="M1260" s="19">
        <v>4</v>
      </c>
      <c r="N1260" s="19">
        <v>6</v>
      </c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>
        <f t="shared" si="76"/>
        <v>18</v>
      </c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>
        <f t="shared" si="77"/>
        <v>0</v>
      </c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  <c r="AZ1260" s="23"/>
      <c r="BA1260" s="23"/>
      <c r="BB1260" s="23"/>
      <c r="BC1260" s="23"/>
      <c r="BD1260" s="23"/>
      <c r="BE1260" s="23">
        <f t="shared" si="78"/>
        <v>0</v>
      </c>
      <c r="BF1260" s="9">
        <f t="shared" si="79"/>
        <v>18</v>
      </c>
    </row>
    <row r="1261" spans="1:58">
      <c r="A1261" s="8" t="s">
        <v>3909</v>
      </c>
      <c r="B1261" s="9" t="s">
        <v>3928</v>
      </c>
      <c r="C1261" s="8" t="s">
        <v>3929</v>
      </c>
      <c r="D1261" s="9" t="s">
        <v>3936</v>
      </c>
      <c r="E1261" s="8" t="s">
        <v>3937</v>
      </c>
      <c r="F1261" s="8" t="s">
        <v>3938</v>
      </c>
      <c r="G1261" s="8" t="s">
        <v>15</v>
      </c>
      <c r="H1261" s="19"/>
      <c r="I1261" s="19"/>
      <c r="J1261" s="19">
        <v>1</v>
      </c>
      <c r="K1261" s="19">
        <v>2</v>
      </c>
      <c r="L1261" s="19">
        <v>5</v>
      </c>
      <c r="M1261" s="19">
        <v>1</v>
      </c>
      <c r="N1261" s="19">
        <v>2</v>
      </c>
      <c r="O1261" s="19">
        <v>3</v>
      </c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>
        <f t="shared" si="76"/>
        <v>14</v>
      </c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>
        <f t="shared" si="77"/>
        <v>0</v>
      </c>
      <c r="AP1261" s="23"/>
      <c r="AQ1261" s="23"/>
      <c r="AR1261" s="23"/>
      <c r="AS1261" s="23"/>
      <c r="AT1261" s="23"/>
      <c r="AU1261" s="23"/>
      <c r="AV1261" s="23"/>
      <c r="AW1261" s="23"/>
      <c r="AX1261" s="23"/>
      <c r="AY1261" s="23"/>
      <c r="AZ1261" s="23"/>
      <c r="BA1261" s="23"/>
      <c r="BB1261" s="23"/>
      <c r="BC1261" s="23"/>
      <c r="BD1261" s="23"/>
      <c r="BE1261" s="23">
        <f t="shared" si="78"/>
        <v>0</v>
      </c>
      <c r="BF1261" s="9">
        <f t="shared" si="79"/>
        <v>14</v>
      </c>
    </row>
    <row r="1262" spans="1:58">
      <c r="A1262" s="8" t="s">
        <v>3909</v>
      </c>
      <c r="B1262" s="9" t="s">
        <v>3928</v>
      </c>
      <c r="C1262" s="8" t="s">
        <v>3929</v>
      </c>
      <c r="D1262" s="9" t="s">
        <v>3939</v>
      </c>
      <c r="E1262" s="8" t="s">
        <v>3940</v>
      </c>
      <c r="F1262" s="8" t="s">
        <v>3941</v>
      </c>
      <c r="G1262" s="8" t="s">
        <v>15</v>
      </c>
      <c r="H1262" s="19"/>
      <c r="I1262" s="19"/>
      <c r="J1262" s="19">
        <v>2</v>
      </c>
      <c r="K1262" s="19"/>
      <c r="L1262" s="19">
        <v>2</v>
      </c>
      <c r="M1262" s="19">
        <v>1</v>
      </c>
      <c r="N1262" s="19">
        <v>4</v>
      </c>
      <c r="O1262" s="19">
        <v>2</v>
      </c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>
        <f t="shared" si="76"/>
        <v>11</v>
      </c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>
        <f t="shared" si="77"/>
        <v>0</v>
      </c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3"/>
      <c r="BC1262" s="23"/>
      <c r="BD1262" s="23"/>
      <c r="BE1262" s="23">
        <f t="shared" si="78"/>
        <v>0</v>
      </c>
      <c r="BF1262" s="9">
        <f t="shared" si="79"/>
        <v>11</v>
      </c>
    </row>
    <row r="1263" spans="1:58">
      <c r="A1263" s="8" t="s">
        <v>3909</v>
      </c>
      <c r="B1263" s="9" t="s">
        <v>3928</v>
      </c>
      <c r="C1263" s="8" t="s">
        <v>3929</v>
      </c>
      <c r="D1263" s="9" t="s">
        <v>3928</v>
      </c>
      <c r="E1263" s="8" t="s">
        <v>3942</v>
      </c>
      <c r="F1263" s="8" t="s">
        <v>3943</v>
      </c>
      <c r="G1263" s="8" t="s">
        <v>15</v>
      </c>
      <c r="H1263" s="19"/>
      <c r="I1263" s="19"/>
      <c r="J1263" s="19"/>
      <c r="K1263" s="19"/>
      <c r="L1263" s="19"/>
      <c r="M1263" s="19"/>
      <c r="N1263" s="19"/>
      <c r="O1263" s="19"/>
      <c r="P1263" s="19"/>
      <c r="Q1263" s="19">
        <v>17</v>
      </c>
      <c r="R1263" s="19">
        <v>16</v>
      </c>
      <c r="S1263" s="19">
        <v>22</v>
      </c>
      <c r="T1263" s="19">
        <v>14</v>
      </c>
      <c r="U1263" s="19">
        <v>17</v>
      </c>
      <c r="V1263" s="19">
        <v>19</v>
      </c>
      <c r="W1263" s="19"/>
      <c r="X1263" s="19"/>
      <c r="Y1263" s="19"/>
      <c r="Z1263" s="19"/>
      <c r="AA1263" s="19"/>
      <c r="AB1263" s="19">
        <f t="shared" si="76"/>
        <v>105</v>
      </c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>
        <f t="shared" si="77"/>
        <v>0</v>
      </c>
      <c r="AP1263" s="23"/>
      <c r="AQ1263" s="23"/>
      <c r="AR1263" s="23"/>
      <c r="AS1263" s="23"/>
      <c r="AT1263" s="23"/>
      <c r="AU1263" s="23"/>
      <c r="AV1263" s="23"/>
      <c r="AW1263" s="23"/>
      <c r="AX1263" s="23"/>
      <c r="AY1263" s="23"/>
      <c r="AZ1263" s="23"/>
      <c r="BA1263" s="23"/>
      <c r="BB1263" s="23"/>
      <c r="BC1263" s="23"/>
      <c r="BD1263" s="23"/>
      <c r="BE1263" s="23">
        <f t="shared" si="78"/>
        <v>0</v>
      </c>
      <c r="BF1263" s="9">
        <f t="shared" si="79"/>
        <v>105</v>
      </c>
    </row>
    <row r="1264" spans="1:58">
      <c r="A1264" s="8" t="s">
        <v>3909</v>
      </c>
      <c r="B1264" s="9" t="s">
        <v>3944</v>
      </c>
      <c r="C1264" s="8" t="s">
        <v>3945</v>
      </c>
      <c r="D1264" s="9" t="s">
        <v>3946</v>
      </c>
      <c r="E1264" s="8" t="s">
        <v>3947</v>
      </c>
      <c r="F1264" s="8" t="s">
        <v>3948</v>
      </c>
      <c r="G1264" s="8" t="s">
        <v>15</v>
      </c>
      <c r="H1264" s="19"/>
      <c r="I1264" s="19"/>
      <c r="J1264" s="19">
        <v>7</v>
      </c>
      <c r="K1264" s="19">
        <v>6</v>
      </c>
      <c r="L1264" s="19">
        <v>10</v>
      </c>
      <c r="M1264" s="19">
        <v>11</v>
      </c>
      <c r="N1264" s="19">
        <v>17</v>
      </c>
      <c r="O1264" s="19">
        <v>8</v>
      </c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>
        <f t="shared" si="76"/>
        <v>59</v>
      </c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>
        <f t="shared" si="77"/>
        <v>0</v>
      </c>
      <c r="AP1264" s="23"/>
      <c r="AQ1264" s="23"/>
      <c r="AR1264" s="23"/>
      <c r="AS1264" s="23"/>
      <c r="AT1264" s="23"/>
      <c r="AU1264" s="23"/>
      <c r="AV1264" s="23"/>
      <c r="AW1264" s="23"/>
      <c r="AX1264" s="23"/>
      <c r="AY1264" s="23"/>
      <c r="AZ1264" s="23"/>
      <c r="BA1264" s="23"/>
      <c r="BB1264" s="23"/>
      <c r="BC1264" s="23"/>
      <c r="BD1264" s="23"/>
      <c r="BE1264" s="23">
        <f t="shared" si="78"/>
        <v>0</v>
      </c>
      <c r="BF1264" s="9">
        <f t="shared" si="79"/>
        <v>59</v>
      </c>
    </row>
    <row r="1265" spans="1:58">
      <c r="A1265" s="8" t="s">
        <v>3909</v>
      </c>
      <c r="B1265" s="9" t="s">
        <v>3944</v>
      </c>
      <c r="C1265" s="8" t="s">
        <v>3945</v>
      </c>
      <c r="D1265" s="9" t="s">
        <v>3949</v>
      </c>
      <c r="E1265" s="8" t="s">
        <v>3950</v>
      </c>
      <c r="F1265" s="8" t="s">
        <v>2563</v>
      </c>
      <c r="G1265" s="8" t="s">
        <v>15</v>
      </c>
      <c r="H1265" s="19"/>
      <c r="I1265" s="19"/>
      <c r="J1265" s="19">
        <v>2</v>
      </c>
      <c r="K1265" s="19"/>
      <c r="L1265" s="19">
        <v>1</v>
      </c>
      <c r="M1265" s="19">
        <v>1</v>
      </c>
      <c r="N1265" s="19">
        <v>1</v>
      </c>
      <c r="O1265" s="19">
        <v>1</v>
      </c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>
        <f t="shared" si="76"/>
        <v>6</v>
      </c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>
        <f t="shared" si="77"/>
        <v>0</v>
      </c>
      <c r="AP1265" s="23"/>
      <c r="AQ1265" s="23"/>
      <c r="AR1265" s="23"/>
      <c r="AS1265" s="23"/>
      <c r="AT1265" s="23"/>
      <c r="AU1265" s="23"/>
      <c r="AV1265" s="23"/>
      <c r="AW1265" s="23"/>
      <c r="AX1265" s="23"/>
      <c r="AY1265" s="23"/>
      <c r="AZ1265" s="23"/>
      <c r="BA1265" s="23"/>
      <c r="BB1265" s="23"/>
      <c r="BC1265" s="23"/>
      <c r="BD1265" s="23"/>
      <c r="BE1265" s="23">
        <f t="shared" si="78"/>
        <v>0</v>
      </c>
      <c r="BF1265" s="9">
        <f t="shared" si="79"/>
        <v>6</v>
      </c>
    </row>
    <row r="1266" spans="1:58">
      <c r="A1266" s="8" t="s">
        <v>3909</v>
      </c>
      <c r="B1266" s="9" t="s">
        <v>3944</v>
      </c>
      <c r="C1266" s="8" t="s">
        <v>3945</v>
      </c>
      <c r="D1266" s="9" t="s">
        <v>3951</v>
      </c>
      <c r="E1266" s="8" t="s">
        <v>3952</v>
      </c>
      <c r="F1266" s="8" t="s">
        <v>3953</v>
      </c>
      <c r="G1266" s="8" t="s">
        <v>15</v>
      </c>
      <c r="H1266" s="19"/>
      <c r="I1266" s="19"/>
      <c r="J1266" s="19">
        <v>1</v>
      </c>
      <c r="K1266" s="19">
        <v>4</v>
      </c>
      <c r="L1266" s="19">
        <v>4</v>
      </c>
      <c r="M1266" s="19">
        <v>5</v>
      </c>
      <c r="N1266" s="19">
        <v>3</v>
      </c>
      <c r="O1266" s="19">
        <v>4</v>
      </c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>
        <f t="shared" si="76"/>
        <v>21</v>
      </c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>
        <f t="shared" si="77"/>
        <v>0</v>
      </c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3"/>
      <c r="BC1266" s="23"/>
      <c r="BD1266" s="23"/>
      <c r="BE1266" s="23">
        <f t="shared" si="78"/>
        <v>0</v>
      </c>
      <c r="BF1266" s="9">
        <f t="shared" si="79"/>
        <v>21</v>
      </c>
    </row>
    <row r="1267" spans="1:58">
      <c r="A1267" s="8" t="s">
        <v>3909</v>
      </c>
      <c r="B1267" s="9" t="s">
        <v>3944</v>
      </c>
      <c r="C1267" s="8" t="s">
        <v>3945</v>
      </c>
      <c r="D1267" s="9" t="s">
        <v>3944</v>
      </c>
      <c r="E1267" s="8" t="s">
        <v>3954</v>
      </c>
      <c r="F1267" s="8" t="s">
        <v>3955</v>
      </c>
      <c r="G1267" s="8" t="s">
        <v>15</v>
      </c>
      <c r="H1267" s="19"/>
      <c r="I1267" s="19"/>
      <c r="J1267" s="19"/>
      <c r="K1267" s="19"/>
      <c r="L1267" s="19"/>
      <c r="M1267" s="19"/>
      <c r="N1267" s="19"/>
      <c r="O1267" s="19"/>
      <c r="P1267" s="19"/>
      <c r="Q1267" s="19">
        <v>16</v>
      </c>
      <c r="R1267" s="19">
        <v>15</v>
      </c>
      <c r="S1267" s="19">
        <v>26</v>
      </c>
      <c r="T1267" s="19">
        <v>16</v>
      </c>
      <c r="U1267" s="19">
        <v>7</v>
      </c>
      <c r="V1267" s="19">
        <v>7</v>
      </c>
      <c r="W1267" s="19"/>
      <c r="X1267" s="19"/>
      <c r="Y1267" s="19"/>
      <c r="Z1267" s="19"/>
      <c r="AA1267" s="19"/>
      <c r="AB1267" s="19">
        <f t="shared" si="76"/>
        <v>87</v>
      </c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>
        <f t="shared" si="77"/>
        <v>0</v>
      </c>
      <c r="AP1267" s="23"/>
      <c r="AQ1267" s="23"/>
      <c r="AR1267" s="23"/>
      <c r="AS1267" s="23"/>
      <c r="AT1267" s="23"/>
      <c r="AU1267" s="23"/>
      <c r="AV1267" s="23"/>
      <c r="AW1267" s="23"/>
      <c r="AX1267" s="23"/>
      <c r="AY1267" s="23"/>
      <c r="AZ1267" s="23"/>
      <c r="BA1267" s="23"/>
      <c r="BB1267" s="23"/>
      <c r="BC1267" s="23"/>
      <c r="BD1267" s="23"/>
      <c r="BE1267" s="23">
        <f t="shared" si="78"/>
        <v>0</v>
      </c>
      <c r="BF1267" s="9">
        <f t="shared" si="79"/>
        <v>87</v>
      </c>
    </row>
    <row r="1268" spans="1:58">
      <c r="A1268" s="8" t="s">
        <v>3956</v>
      </c>
      <c r="B1268" s="9" t="s">
        <v>3957</v>
      </c>
      <c r="C1268" s="8" t="s">
        <v>3958</v>
      </c>
      <c r="D1268" s="9" t="s">
        <v>3959</v>
      </c>
      <c r="E1268" s="8" t="s">
        <v>3960</v>
      </c>
      <c r="F1268" s="8" t="s">
        <v>3961</v>
      </c>
      <c r="G1268" s="8" t="s">
        <v>11</v>
      </c>
      <c r="H1268" s="19"/>
      <c r="I1268" s="19"/>
      <c r="J1268" s="19">
        <v>41</v>
      </c>
      <c r="K1268" s="19">
        <v>62</v>
      </c>
      <c r="L1268" s="19">
        <v>52</v>
      </c>
      <c r="M1268" s="19">
        <v>37</v>
      </c>
      <c r="N1268" s="19">
        <v>36</v>
      </c>
      <c r="O1268" s="19">
        <v>41</v>
      </c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>
        <f t="shared" si="76"/>
        <v>269</v>
      </c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>
        <f t="shared" si="77"/>
        <v>0</v>
      </c>
      <c r="AP1268" s="23"/>
      <c r="AQ1268" s="23"/>
      <c r="AR1268" s="23"/>
      <c r="AS1268" s="23"/>
      <c r="AT1268" s="23"/>
      <c r="AU1268" s="23"/>
      <c r="AV1268" s="23"/>
      <c r="AW1268" s="23"/>
      <c r="AX1268" s="23"/>
      <c r="AY1268" s="23"/>
      <c r="AZ1268" s="23"/>
      <c r="BA1268" s="23"/>
      <c r="BB1268" s="23"/>
      <c r="BC1268" s="23"/>
      <c r="BD1268" s="23"/>
      <c r="BE1268" s="23">
        <f t="shared" si="78"/>
        <v>0</v>
      </c>
      <c r="BF1268" s="9">
        <f t="shared" si="79"/>
        <v>269</v>
      </c>
    </row>
    <row r="1269" spans="1:58">
      <c r="A1269" s="8" t="s">
        <v>3956</v>
      </c>
      <c r="B1269" s="9" t="s">
        <v>3957</v>
      </c>
      <c r="C1269" s="8" t="s">
        <v>3958</v>
      </c>
      <c r="D1269" s="9" t="s">
        <v>3957</v>
      </c>
      <c r="E1269" s="8" t="s">
        <v>3962</v>
      </c>
      <c r="F1269" s="8" t="s">
        <v>3963</v>
      </c>
      <c r="G1269" s="8" t="s">
        <v>11</v>
      </c>
      <c r="H1269" s="19"/>
      <c r="I1269" s="19"/>
      <c r="J1269" s="19"/>
      <c r="K1269" s="19"/>
      <c r="L1269" s="19"/>
      <c r="M1269" s="19"/>
      <c r="N1269" s="19"/>
      <c r="O1269" s="19"/>
      <c r="P1269" s="19"/>
      <c r="Q1269" s="19">
        <v>46</v>
      </c>
      <c r="R1269" s="19">
        <v>54</v>
      </c>
      <c r="S1269" s="19">
        <v>41</v>
      </c>
      <c r="T1269" s="19">
        <v>32</v>
      </c>
      <c r="U1269" s="19">
        <v>44</v>
      </c>
      <c r="V1269" s="19">
        <v>39</v>
      </c>
      <c r="W1269" s="19"/>
      <c r="X1269" s="19"/>
      <c r="Y1269" s="19"/>
      <c r="Z1269" s="19"/>
      <c r="AA1269" s="19"/>
      <c r="AB1269" s="19">
        <f t="shared" si="76"/>
        <v>256</v>
      </c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>
        <f t="shared" si="77"/>
        <v>0</v>
      </c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  <c r="BC1269" s="23"/>
      <c r="BD1269" s="23"/>
      <c r="BE1269" s="23">
        <f t="shared" si="78"/>
        <v>0</v>
      </c>
      <c r="BF1269" s="9">
        <f t="shared" si="79"/>
        <v>256</v>
      </c>
    </row>
    <row r="1270" spans="1:58">
      <c r="A1270" s="8" t="s">
        <v>3956</v>
      </c>
      <c r="B1270" s="9" t="s">
        <v>3957</v>
      </c>
      <c r="C1270" s="8" t="s">
        <v>3958</v>
      </c>
      <c r="D1270" s="9" t="s">
        <v>3964</v>
      </c>
      <c r="E1270" s="8" t="s">
        <v>3965</v>
      </c>
      <c r="F1270" s="8" t="s">
        <v>2563</v>
      </c>
      <c r="G1270" s="8" t="s">
        <v>15</v>
      </c>
      <c r="H1270" s="19"/>
      <c r="I1270" s="19"/>
      <c r="J1270" s="19"/>
      <c r="K1270" s="19">
        <v>2</v>
      </c>
      <c r="L1270" s="19">
        <v>3</v>
      </c>
      <c r="M1270" s="19">
        <v>1</v>
      </c>
      <c r="N1270" s="19">
        <v>1</v>
      </c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>
        <f t="shared" si="76"/>
        <v>7</v>
      </c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>
        <f t="shared" si="77"/>
        <v>0</v>
      </c>
      <c r="AP1270" s="23"/>
      <c r="AQ1270" s="23"/>
      <c r="AR1270" s="23"/>
      <c r="AS1270" s="23"/>
      <c r="AT1270" s="23"/>
      <c r="AU1270" s="23"/>
      <c r="AV1270" s="23"/>
      <c r="AW1270" s="23"/>
      <c r="AX1270" s="23"/>
      <c r="AY1270" s="23"/>
      <c r="AZ1270" s="23"/>
      <c r="BA1270" s="23"/>
      <c r="BB1270" s="23"/>
      <c r="BC1270" s="23"/>
      <c r="BD1270" s="23"/>
      <c r="BE1270" s="23">
        <f t="shared" si="78"/>
        <v>0</v>
      </c>
      <c r="BF1270" s="9">
        <f t="shared" si="79"/>
        <v>7</v>
      </c>
    </row>
    <row r="1271" spans="1:58">
      <c r="A1271" s="8" t="s">
        <v>3956</v>
      </c>
      <c r="B1271" s="9" t="s">
        <v>3957</v>
      </c>
      <c r="C1271" s="8" t="s">
        <v>3958</v>
      </c>
      <c r="D1271" s="9" t="s">
        <v>3966</v>
      </c>
      <c r="E1271" s="8" t="s">
        <v>3967</v>
      </c>
      <c r="F1271" s="8" t="s">
        <v>3968</v>
      </c>
      <c r="G1271" s="8" t="s">
        <v>15</v>
      </c>
      <c r="H1271" s="19"/>
      <c r="I1271" s="19"/>
      <c r="J1271" s="19">
        <v>3</v>
      </c>
      <c r="K1271" s="19">
        <v>6</v>
      </c>
      <c r="L1271" s="19">
        <v>2</v>
      </c>
      <c r="M1271" s="19">
        <v>3</v>
      </c>
      <c r="N1271" s="19">
        <v>1</v>
      </c>
      <c r="O1271" s="19">
        <v>1</v>
      </c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>
        <f t="shared" si="76"/>
        <v>16</v>
      </c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>
        <f t="shared" si="77"/>
        <v>0</v>
      </c>
      <c r="AP1271" s="23"/>
      <c r="AQ1271" s="23"/>
      <c r="AR1271" s="23"/>
      <c r="AS1271" s="23"/>
      <c r="AT1271" s="23"/>
      <c r="AU1271" s="23"/>
      <c r="AV1271" s="23"/>
      <c r="AW1271" s="23"/>
      <c r="AX1271" s="23"/>
      <c r="AY1271" s="23"/>
      <c r="AZ1271" s="23"/>
      <c r="BA1271" s="23"/>
      <c r="BB1271" s="23"/>
      <c r="BC1271" s="23"/>
      <c r="BD1271" s="23"/>
      <c r="BE1271" s="23">
        <f t="shared" si="78"/>
        <v>0</v>
      </c>
      <c r="BF1271" s="9">
        <f t="shared" si="79"/>
        <v>16</v>
      </c>
    </row>
    <row r="1272" spans="1:58">
      <c r="A1272" s="8" t="s">
        <v>3956</v>
      </c>
      <c r="B1272" s="9" t="s">
        <v>3957</v>
      </c>
      <c r="C1272" s="8" t="s">
        <v>3958</v>
      </c>
      <c r="D1272" s="9" t="s">
        <v>3969</v>
      </c>
      <c r="E1272" s="8" t="s">
        <v>3970</v>
      </c>
      <c r="F1272" s="8" t="s">
        <v>3971</v>
      </c>
      <c r="G1272" s="8" t="s">
        <v>15</v>
      </c>
      <c r="H1272" s="19"/>
      <c r="I1272" s="19"/>
      <c r="J1272" s="19"/>
      <c r="K1272" s="19">
        <v>4</v>
      </c>
      <c r="L1272" s="19"/>
      <c r="M1272" s="19">
        <v>2</v>
      </c>
      <c r="N1272" s="19">
        <v>4</v>
      </c>
      <c r="O1272" s="19">
        <v>4</v>
      </c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>
        <f t="shared" si="76"/>
        <v>14</v>
      </c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>
        <f t="shared" si="77"/>
        <v>0</v>
      </c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  <c r="AZ1272" s="23"/>
      <c r="BA1272" s="23"/>
      <c r="BB1272" s="23"/>
      <c r="BC1272" s="23"/>
      <c r="BD1272" s="23"/>
      <c r="BE1272" s="23">
        <f t="shared" si="78"/>
        <v>0</v>
      </c>
      <c r="BF1272" s="9">
        <f t="shared" si="79"/>
        <v>14</v>
      </c>
    </row>
    <row r="1273" spans="1:58">
      <c r="A1273" s="8" t="s">
        <v>3956</v>
      </c>
      <c r="B1273" s="9" t="s">
        <v>3957</v>
      </c>
      <c r="C1273" s="8" t="s">
        <v>3958</v>
      </c>
      <c r="D1273" s="9" t="s">
        <v>3972</v>
      </c>
      <c r="E1273" s="8" t="s">
        <v>3973</v>
      </c>
      <c r="F1273" s="8" t="s">
        <v>3974</v>
      </c>
      <c r="G1273" s="8" t="s">
        <v>15</v>
      </c>
      <c r="H1273" s="19"/>
      <c r="I1273" s="19"/>
      <c r="J1273" s="19">
        <v>4</v>
      </c>
      <c r="K1273" s="19">
        <v>3</v>
      </c>
      <c r="L1273" s="19">
        <v>3</v>
      </c>
      <c r="M1273" s="19">
        <v>3</v>
      </c>
      <c r="N1273" s="19">
        <v>1</v>
      </c>
      <c r="O1273" s="19">
        <v>4</v>
      </c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>
        <f t="shared" si="76"/>
        <v>18</v>
      </c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>
        <f t="shared" si="77"/>
        <v>0</v>
      </c>
      <c r="AP1273" s="23"/>
      <c r="AQ1273" s="23"/>
      <c r="AR1273" s="23"/>
      <c r="AS1273" s="23"/>
      <c r="AT1273" s="23"/>
      <c r="AU1273" s="23"/>
      <c r="AV1273" s="23"/>
      <c r="AW1273" s="23"/>
      <c r="AX1273" s="23"/>
      <c r="AY1273" s="23"/>
      <c r="AZ1273" s="23"/>
      <c r="BA1273" s="23"/>
      <c r="BB1273" s="23"/>
      <c r="BC1273" s="23"/>
      <c r="BD1273" s="23"/>
      <c r="BE1273" s="23">
        <f t="shared" si="78"/>
        <v>0</v>
      </c>
      <c r="BF1273" s="9">
        <f t="shared" si="79"/>
        <v>18</v>
      </c>
    </row>
    <row r="1274" spans="1:58">
      <c r="A1274" s="8" t="s">
        <v>3956</v>
      </c>
      <c r="B1274" s="9" t="s">
        <v>3957</v>
      </c>
      <c r="C1274" s="8" t="s">
        <v>3958</v>
      </c>
      <c r="D1274" s="9" t="s">
        <v>3975</v>
      </c>
      <c r="E1274" s="8" t="s">
        <v>3976</v>
      </c>
      <c r="F1274" s="8" t="s">
        <v>3977</v>
      </c>
      <c r="G1274" s="8" t="s">
        <v>15</v>
      </c>
      <c r="H1274" s="19"/>
      <c r="I1274" s="19"/>
      <c r="J1274" s="19">
        <v>1</v>
      </c>
      <c r="K1274" s="19">
        <v>4</v>
      </c>
      <c r="L1274" s="19">
        <v>2</v>
      </c>
      <c r="M1274" s="19"/>
      <c r="N1274" s="19">
        <v>3</v>
      </c>
      <c r="O1274" s="19">
        <v>3</v>
      </c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>
        <f t="shared" si="76"/>
        <v>13</v>
      </c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>
        <f t="shared" si="77"/>
        <v>0</v>
      </c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  <c r="AZ1274" s="23"/>
      <c r="BA1274" s="23"/>
      <c r="BB1274" s="23"/>
      <c r="BC1274" s="23"/>
      <c r="BD1274" s="23"/>
      <c r="BE1274" s="23">
        <f t="shared" si="78"/>
        <v>0</v>
      </c>
      <c r="BF1274" s="9">
        <f t="shared" si="79"/>
        <v>13</v>
      </c>
    </row>
    <row r="1275" spans="1:58">
      <c r="A1275" s="8" t="s">
        <v>3956</v>
      </c>
      <c r="B1275" s="9" t="s">
        <v>3957</v>
      </c>
      <c r="C1275" s="8" t="s">
        <v>3958</v>
      </c>
      <c r="D1275" s="9" t="s">
        <v>3978</v>
      </c>
      <c r="E1275" s="8" t="s">
        <v>3979</v>
      </c>
      <c r="F1275" s="8" t="s">
        <v>3980</v>
      </c>
      <c r="G1275" s="8" t="s">
        <v>15</v>
      </c>
      <c r="H1275" s="19"/>
      <c r="I1275" s="19"/>
      <c r="J1275" s="19">
        <v>1</v>
      </c>
      <c r="K1275" s="19"/>
      <c r="L1275" s="19"/>
      <c r="M1275" s="19"/>
      <c r="N1275" s="19">
        <v>1</v>
      </c>
      <c r="O1275" s="19">
        <v>1</v>
      </c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>
        <f t="shared" si="76"/>
        <v>3</v>
      </c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>
        <f t="shared" si="77"/>
        <v>0</v>
      </c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>
        <f t="shared" si="78"/>
        <v>0</v>
      </c>
      <c r="BF1275" s="9">
        <f t="shared" si="79"/>
        <v>3</v>
      </c>
    </row>
    <row r="1276" spans="1:58">
      <c r="A1276" s="8" t="s">
        <v>3956</v>
      </c>
      <c r="B1276" s="9" t="s">
        <v>3981</v>
      </c>
      <c r="C1276" s="8" t="s">
        <v>3982</v>
      </c>
      <c r="D1276" s="9" t="s">
        <v>3981</v>
      </c>
      <c r="E1276" s="8" t="s">
        <v>3983</v>
      </c>
      <c r="F1276" s="8" t="s">
        <v>3984</v>
      </c>
      <c r="G1276" s="8" t="s">
        <v>15</v>
      </c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>
        <f t="shared" si="76"/>
        <v>0</v>
      </c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>
        <f t="shared" si="77"/>
        <v>0</v>
      </c>
      <c r="AP1276" s="23"/>
      <c r="AQ1276" s="23"/>
      <c r="AR1276" s="23">
        <v>13</v>
      </c>
      <c r="AS1276" s="23">
        <v>14</v>
      </c>
      <c r="AT1276" s="23">
        <v>19</v>
      </c>
      <c r="AU1276" s="23">
        <v>16</v>
      </c>
      <c r="AV1276" s="23">
        <v>22</v>
      </c>
      <c r="AW1276" s="23">
        <v>13</v>
      </c>
      <c r="AX1276" s="23"/>
      <c r="AY1276" s="23">
        <v>24</v>
      </c>
      <c r="AZ1276" s="23">
        <v>46</v>
      </c>
      <c r="BA1276" s="23">
        <v>32</v>
      </c>
      <c r="BB1276" s="23">
        <v>29</v>
      </c>
      <c r="BC1276" s="23">
        <v>26</v>
      </c>
      <c r="BD1276" s="23">
        <v>20</v>
      </c>
      <c r="BE1276" s="23">
        <f t="shared" si="78"/>
        <v>274</v>
      </c>
      <c r="BF1276" s="9">
        <f t="shared" si="79"/>
        <v>274</v>
      </c>
    </row>
    <row r="1277" spans="1:58">
      <c r="A1277" s="8" t="s">
        <v>3956</v>
      </c>
      <c r="B1277" s="9" t="s">
        <v>3981</v>
      </c>
      <c r="C1277" s="8" t="s">
        <v>3982</v>
      </c>
      <c r="D1277" s="9" t="s">
        <v>3985</v>
      </c>
      <c r="E1277" s="8" t="s">
        <v>3986</v>
      </c>
      <c r="F1277" s="8" t="s">
        <v>3987</v>
      </c>
      <c r="G1277" s="8" t="s">
        <v>15</v>
      </c>
      <c r="H1277" s="19"/>
      <c r="I1277" s="19"/>
      <c r="J1277" s="19"/>
      <c r="K1277" s="19"/>
      <c r="L1277" s="19">
        <v>3</v>
      </c>
      <c r="M1277" s="19">
        <v>1</v>
      </c>
      <c r="N1277" s="19">
        <v>2</v>
      </c>
      <c r="O1277" s="19">
        <v>2</v>
      </c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>
        <f t="shared" si="76"/>
        <v>8</v>
      </c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>
        <f t="shared" si="77"/>
        <v>0</v>
      </c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>
        <f t="shared" si="78"/>
        <v>0</v>
      </c>
      <c r="BF1277" s="9">
        <f t="shared" si="79"/>
        <v>8</v>
      </c>
    </row>
    <row r="1278" spans="1:58">
      <c r="A1278" s="8" t="s">
        <v>3956</v>
      </c>
      <c r="B1278" s="9" t="s">
        <v>3981</v>
      </c>
      <c r="C1278" s="8" t="s">
        <v>3982</v>
      </c>
      <c r="D1278" s="9" t="s">
        <v>3988</v>
      </c>
      <c r="E1278" s="8" t="s">
        <v>3989</v>
      </c>
      <c r="F1278" s="8" t="s">
        <v>3990</v>
      </c>
      <c r="G1278" s="8" t="s">
        <v>11</v>
      </c>
      <c r="H1278" s="19"/>
      <c r="I1278" s="19"/>
      <c r="J1278" s="19"/>
      <c r="K1278" s="19">
        <v>2</v>
      </c>
      <c r="L1278" s="19">
        <v>3</v>
      </c>
      <c r="M1278" s="19"/>
      <c r="N1278" s="19">
        <v>2</v>
      </c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>
        <f t="shared" si="76"/>
        <v>7</v>
      </c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>
        <f t="shared" si="77"/>
        <v>0</v>
      </c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>
        <f t="shared" si="78"/>
        <v>0</v>
      </c>
      <c r="BF1278" s="9">
        <f t="shared" si="79"/>
        <v>7</v>
      </c>
    </row>
    <row r="1279" spans="1:58">
      <c r="A1279" s="8" t="s">
        <v>3956</v>
      </c>
      <c r="B1279" s="9" t="s">
        <v>3981</v>
      </c>
      <c r="C1279" s="8" t="s">
        <v>3982</v>
      </c>
      <c r="D1279" s="9" t="s">
        <v>3991</v>
      </c>
      <c r="E1279" s="8" t="s">
        <v>3992</v>
      </c>
      <c r="F1279" s="8" t="s">
        <v>3993</v>
      </c>
      <c r="G1279" s="8" t="s">
        <v>15</v>
      </c>
      <c r="H1279" s="19"/>
      <c r="I1279" s="19"/>
      <c r="J1279" s="19">
        <v>1</v>
      </c>
      <c r="K1279" s="19"/>
      <c r="L1279" s="19">
        <v>5</v>
      </c>
      <c r="M1279" s="19">
        <v>1</v>
      </c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>
        <f t="shared" si="76"/>
        <v>7</v>
      </c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>
        <f t="shared" si="77"/>
        <v>0</v>
      </c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>
        <f t="shared" si="78"/>
        <v>0</v>
      </c>
      <c r="BF1279" s="9">
        <f t="shared" si="79"/>
        <v>7</v>
      </c>
    </row>
    <row r="1280" spans="1:58">
      <c r="A1280" s="8" t="s">
        <v>3956</v>
      </c>
      <c r="B1280" s="9" t="s">
        <v>3981</v>
      </c>
      <c r="C1280" s="8" t="s">
        <v>3982</v>
      </c>
      <c r="D1280" s="9" t="s">
        <v>3994</v>
      </c>
      <c r="E1280" s="8" t="s">
        <v>3995</v>
      </c>
      <c r="F1280" s="8" t="s">
        <v>3192</v>
      </c>
      <c r="G1280" s="8" t="s">
        <v>15</v>
      </c>
      <c r="H1280" s="19"/>
      <c r="I1280" s="19"/>
      <c r="J1280" s="19">
        <v>12</v>
      </c>
      <c r="K1280" s="19">
        <v>17</v>
      </c>
      <c r="L1280" s="19">
        <v>16</v>
      </c>
      <c r="M1280" s="19">
        <v>20</v>
      </c>
      <c r="N1280" s="19">
        <v>11</v>
      </c>
      <c r="O1280" s="19">
        <v>14</v>
      </c>
      <c r="P1280" s="19"/>
      <c r="Q1280" s="19">
        <v>15</v>
      </c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>
        <f t="shared" si="76"/>
        <v>105</v>
      </c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>
        <f t="shared" si="77"/>
        <v>0</v>
      </c>
      <c r="AP1280" s="23"/>
      <c r="AQ1280" s="23"/>
      <c r="AR1280" s="23"/>
      <c r="AS1280" s="23"/>
      <c r="AT1280" s="23"/>
      <c r="AU1280" s="23"/>
      <c r="AV1280" s="23"/>
      <c r="AW1280" s="23"/>
      <c r="AX1280" s="23"/>
      <c r="AY1280" s="23"/>
      <c r="AZ1280" s="23"/>
      <c r="BA1280" s="23"/>
      <c r="BB1280" s="23"/>
      <c r="BC1280" s="23"/>
      <c r="BD1280" s="23"/>
      <c r="BE1280" s="23">
        <f t="shared" si="78"/>
        <v>0</v>
      </c>
      <c r="BF1280" s="9">
        <f t="shared" si="79"/>
        <v>105</v>
      </c>
    </row>
    <row r="1281" spans="1:58">
      <c r="A1281" s="8" t="s">
        <v>3956</v>
      </c>
      <c r="B1281" s="9" t="s">
        <v>3981</v>
      </c>
      <c r="C1281" s="8" t="s">
        <v>3982</v>
      </c>
      <c r="D1281" s="9" t="s">
        <v>3996</v>
      </c>
      <c r="E1281" s="8" t="s">
        <v>3997</v>
      </c>
      <c r="F1281" s="8" t="s">
        <v>3998</v>
      </c>
      <c r="G1281" s="8" t="s">
        <v>15</v>
      </c>
      <c r="H1281" s="19"/>
      <c r="I1281" s="19"/>
      <c r="J1281" s="19">
        <v>2</v>
      </c>
      <c r="K1281" s="19">
        <v>2</v>
      </c>
      <c r="L1281" s="19">
        <v>1</v>
      </c>
      <c r="M1281" s="19">
        <v>3</v>
      </c>
      <c r="N1281" s="19">
        <v>2</v>
      </c>
      <c r="O1281" s="19">
        <v>1</v>
      </c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>
        <f t="shared" si="76"/>
        <v>11</v>
      </c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>
        <f t="shared" si="77"/>
        <v>0</v>
      </c>
      <c r="AP1281" s="23"/>
      <c r="AQ1281" s="23"/>
      <c r="AR1281" s="23"/>
      <c r="AS1281" s="23"/>
      <c r="AT1281" s="23"/>
      <c r="AU1281" s="23"/>
      <c r="AV1281" s="23"/>
      <c r="AW1281" s="23"/>
      <c r="AX1281" s="23"/>
      <c r="AY1281" s="23"/>
      <c r="AZ1281" s="23"/>
      <c r="BA1281" s="23"/>
      <c r="BB1281" s="23"/>
      <c r="BC1281" s="23"/>
      <c r="BD1281" s="23"/>
      <c r="BE1281" s="23">
        <f t="shared" si="78"/>
        <v>0</v>
      </c>
      <c r="BF1281" s="9">
        <f t="shared" si="79"/>
        <v>11</v>
      </c>
    </row>
    <row r="1282" spans="1:58">
      <c r="A1282" s="8" t="s">
        <v>3956</v>
      </c>
      <c r="B1282" s="9" t="s">
        <v>3981</v>
      </c>
      <c r="C1282" s="8" t="s">
        <v>3982</v>
      </c>
      <c r="D1282" s="9" t="s">
        <v>3999</v>
      </c>
      <c r="E1282" s="8" t="s">
        <v>4000</v>
      </c>
      <c r="F1282" s="8" t="s">
        <v>4001</v>
      </c>
      <c r="G1282" s="8" t="s">
        <v>15</v>
      </c>
      <c r="H1282" s="19"/>
      <c r="I1282" s="19"/>
      <c r="J1282" s="19">
        <v>3</v>
      </c>
      <c r="K1282" s="19"/>
      <c r="L1282" s="19"/>
      <c r="M1282" s="19">
        <v>3</v>
      </c>
      <c r="N1282" s="19">
        <v>3</v>
      </c>
      <c r="O1282" s="19">
        <v>2</v>
      </c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>
        <f t="shared" si="76"/>
        <v>11</v>
      </c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>
        <f t="shared" si="77"/>
        <v>0</v>
      </c>
      <c r="AP1282" s="23"/>
      <c r="AQ1282" s="23"/>
      <c r="AR1282" s="23"/>
      <c r="AS1282" s="23"/>
      <c r="AT1282" s="23"/>
      <c r="AU1282" s="23"/>
      <c r="AV1282" s="23"/>
      <c r="AW1282" s="23"/>
      <c r="AX1282" s="23"/>
      <c r="AY1282" s="23"/>
      <c r="AZ1282" s="23"/>
      <c r="BA1282" s="23"/>
      <c r="BB1282" s="23"/>
      <c r="BC1282" s="23"/>
      <c r="BD1282" s="23"/>
      <c r="BE1282" s="23">
        <f t="shared" si="78"/>
        <v>0</v>
      </c>
      <c r="BF1282" s="9">
        <f t="shared" si="79"/>
        <v>11</v>
      </c>
    </row>
    <row r="1283" spans="1:58">
      <c r="A1283" s="8" t="s">
        <v>3956</v>
      </c>
      <c r="B1283" s="9" t="s">
        <v>3981</v>
      </c>
      <c r="C1283" s="8" t="s">
        <v>3982</v>
      </c>
      <c r="D1283" s="9" t="s">
        <v>4002</v>
      </c>
      <c r="E1283" s="8" t="s">
        <v>4003</v>
      </c>
      <c r="F1283" s="8" t="s">
        <v>4004</v>
      </c>
      <c r="G1283" s="8" t="s">
        <v>15</v>
      </c>
      <c r="H1283" s="19"/>
      <c r="I1283" s="19"/>
      <c r="J1283" s="19">
        <v>1</v>
      </c>
      <c r="K1283" s="19">
        <v>1</v>
      </c>
      <c r="L1283" s="19">
        <v>1</v>
      </c>
      <c r="M1283" s="19"/>
      <c r="N1283" s="19">
        <v>1</v>
      </c>
      <c r="O1283" s="19">
        <v>2</v>
      </c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>
        <f t="shared" si="76"/>
        <v>6</v>
      </c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>
        <f t="shared" si="77"/>
        <v>0</v>
      </c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  <c r="AZ1283" s="23"/>
      <c r="BA1283" s="23"/>
      <c r="BB1283" s="23"/>
      <c r="BC1283" s="23"/>
      <c r="BD1283" s="23"/>
      <c r="BE1283" s="23">
        <f t="shared" si="78"/>
        <v>0</v>
      </c>
      <c r="BF1283" s="9">
        <f t="shared" si="79"/>
        <v>6</v>
      </c>
    </row>
    <row r="1284" spans="1:58">
      <c r="A1284" s="8" t="s">
        <v>3956</v>
      </c>
      <c r="B1284" s="9" t="s">
        <v>3981</v>
      </c>
      <c r="C1284" s="8" t="s">
        <v>3982</v>
      </c>
      <c r="D1284" s="9" t="s">
        <v>4005</v>
      </c>
      <c r="E1284" s="8" t="s">
        <v>4006</v>
      </c>
      <c r="F1284" s="8" t="s">
        <v>4007</v>
      </c>
      <c r="G1284" s="8" t="s">
        <v>15</v>
      </c>
      <c r="H1284" s="19"/>
      <c r="I1284" s="19"/>
      <c r="J1284" s="19">
        <v>4</v>
      </c>
      <c r="K1284" s="19">
        <v>2</v>
      </c>
      <c r="L1284" s="19">
        <v>1</v>
      </c>
      <c r="M1284" s="19">
        <v>1</v>
      </c>
      <c r="N1284" s="19">
        <v>3</v>
      </c>
      <c r="O1284" s="19">
        <v>4</v>
      </c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>
        <f t="shared" si="76"/>
        <v>15</v>
      </c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>
        <f t="shared" si="77"/>
        <v>0</v>
      </c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  <c r="AZ1284" s="23"/>
      <c r="BA1284" s="23"/>
      <c r="BB1284" s="23"/>
      <c r="BC1284" s="23"/>
      <c r="BD1284" s="23"/>
      <c r="BE1284" s="23">
        <f t="shared" si="78"/>
        <v>0</v>
      </c>
      <c r="BF1284" s="9">
        <f t="shared" si="79"/>
        <v>15</v>
      </c>
    </row>
    <row r="1285" spans="1:58">
      <c r="A1285" s="8" t="s">
        <v>3956</v>
      </c>
      <c r="B1285" s="9" t="s">
        <v>3981</v>
      </c>
      <c r="C1285" s="8" t="s">
        <v>3982</v>
      </c>
      <c r="D1285" s="9" t="s">
        <v>4008</v>
      </c>
      <c r="E1285" s="8" t="s">
        <v>4009</v>
      </c>
      <c r="F1285" s="8" t="s">
        <v>4010</v>
      </c>
      <c r="G1285" s="8" t="s">
        <v>15</v>
      </c>
      <c r="H1285" s="19"/>
      <c r="I1285" s="19"/>
      <c r="J1285" s="19"/>
      <c r="K1285" s="19">
        <v>2</v>
      </c>
      <c r="L1285" s="19">
        <v>2</v>
      </c>
      <c r="M1285" s="19">
        <v>5</v>
      </c>
      <c r="N1285" s="19">
        <v>6</v>
      </c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>
        <f t="shared" si="76"/>
        <v>15</v>
      </c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>
        <f t="shared" si="77"/>
        <v>0</v>
      </c>
      <c r="AP1285" s="23"/>
      <c r="AQ1285" s="23"/>
      <c r="AR1285" s="23"/>
      <c r="AS1285" s="23"/>
      <c r="AT1285" s="23"/>
      <c r="AU1285" s="23"/>
      <c r="AV1285" s="23"/>
      <c r="AW1285" s="23"/>
      <c r="AX1285" s="23"/>
      <c r="AY1285" s="23"/>
      <c r="AZ1285" s="23"/>
      <c r="BA1285" s="23"/>
      <c r="BB1285" s="23"/>
      <c r="BC1285" s="23"/>
      <c r="BD1285" s="23"/>
      <c r="BE1285" s="23">
        <f t="shared" si="78"/>
        <v>0</v>
      </c>
      <c r="BF1285" s="9">
        <f t="shared" si="79"/>
        <v>15</v>
      </c>
    </row>
    <row r="1286" spans="1:58">
      <c r="A1286" s="8" t="s">
        <v>3956</v>
      </c>
      <c r="B1286" s="9" t="s">
        <v>3981</v>
      </c>
      <c r="C1286" s="8" t="s">
        <v>3982</v>
      </c>
      <c r="D1286" s="9" t="s">
        <v>4011</v>
      </c>
      <c r="E1286" s="8" t="s">
        <v>4012</v>
      </c>
      <c r="F1286" s="8" t="s">
        <v>4013</v>
      </c>
      <c r="G1286" s="8" t="s">
        <v>15</v>
      </c>
      <c r="H1286" s="19"/>
      <c r="I1286" s="19"/>
      <c r="J1286" s="19">
        <v>3</v>
      </c>
      <c r="K1286" s="19">
        <v>2</v>
      </c>
      <c r="L1286" s="19">
        <v>1</v>
      </c>
      <c r="M1286" s="19">
        <v>3</v>
      </c>
      <c r="N1286" s="19">
        <v>3</v>
      </c>
      <c r="O1286" s="19">
        <v>5</v>
      </c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>
        <f t="shared" si="76"/>
        <v>17</v>
      </c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>
        <f t="shared" si="77"/>
        <v>0</v>
      </c>
      <c r="AP1286" s="23"/>
      <c r="AQ1286" s="23"/>
      <c r="AR1286" s="23"/>
      <c r="AS1286" s="23"/>
      <c r="AT1286" s="23"/>
      <c r="AU1286" s="23"/>
      <c r="AV1286" s="23"/>
      <c r="AW1286" s="23"/>
      <c r="AX1286" s="23"/>
      <c r="AY1286" s="23"/>
      <c r="AZ1286" s="23"/>
      <c r="BA1286" s="23"/>
      <c r="BB1286" s="23"/>
      <c r="BC1286" s="23"/>
      <c r="BD1286" s="23"/>
      <c r="BE1286" s="23">
        <f t="shared" si="78"/>
        <v>0</v>
      </c>
      <c r="BF1286" s="9">
        <f t="shared" si="79"/>
        <v>17</v>
      </c>
    </row>
    <row r="1287" spans="1:58">
      <c r="A1287" s="8" t="s">
        <v>3956</v>
      </c>
      <c r="B1287" s="9" t="s">
        <v>3981</v>
      </c>
      <c r="C1287" s="8" t="s">
        <v>3982</v>
      </c>
      <c r="D1287" s="9" t="s">
        <v>4014</v>
      </c>
      <c r="E1287" s="8" t="s">
        <v>4015</v>
      </c>
      <c r="F1287" s="8" t="s">
        <v>4016</v>
      </c>
      <c r="G1287" s="8" t="s">
        <v>15</v>
      </c>
      <c r="H1287" s="19"/>
      <c r="I1287" s="19"/>
      <c r="J1287" s="19"/>
      <c r="K1287" s="19">
        <v>1</v>
      </c>
      <c r="L1287" s="19">
        <v>3</v>
      </c>
      <c r="M1287" s="19">
        <v>2</v>
      </c>
      <c r="N1287" s="19">
        <v>2</v>
      </c>
      <c r="O1287" s="19">
        <v>1</v>
      </c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>
        <f t="shared" si="76"/>
        <v>9</v>
      </c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>
        <f t="shared" si="77"/>
        <v>0</v>
      </c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3"/>
      <c r="BC1287" s="23"/>
      <c r="BD1287" s="23"/>
      <c r="BE1287" s="23">
        <f t="shared" si="78"/>
        <v>0</v>
      </c>
      <c r="BF1287" s="9">
        <f t="shared" si="79"/>
        <v>9</v>
      </c>
    </row>
    <row r="1288" spans="1:58">
      <c r="A1288" s="8" t="s">
        <v>3956</v>
      </c>
      <c r="B1288" s="9" t="s">
        <v>3981</v>
      </c>
      <c r="C1288" s="8" t="s">
        <v>3982</v>
      </c>
      <c r="D1288" s="9" t="s">
        <v>4017</v>
      </c>
      <c r="E1288" s="8" t="s">
        <v>4018</v>
      </c>
      <c r="F1288" s="8" t="s">
        <v>4019</v>
      </c>
      <c r="G1288" s="8" t="s">
        <v>15</v>
      </c>
      <c r="H1288" s="19"/>
      <c r="I1288" s="19"/>
      <c r="J1288" s="19">
        <v>6</v>
      </c>
      <c r="K1288" s="19">
        <v>3</v>
      </c>
      <c r="L1288" s="19"/>
      <c r="M1288" s="19">
        <v>5</v>
      </c>
      <c r="N1288" s="19">
        <v>2</v>
      </c>
      <c r="O1288" s="19">
        <v>3</v>
      </c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>
        <f t="shared" si="76"/>
        <v>19</v>
      </c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>
        <f t="shared" si="77"/>
        <v>0</v>
      </c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>
        <f t="shared" si="78"/>
        <v>0</v>
      </c>
      <c r="BF1288" s="9">
        <f t="shared" si="79"/>
        <v>19</v>
      </c>
    </row>
    <row r="1289" spans="1:58">
      <c r="A1289" s="8" t="s">
        <v>3956</v>
      </c>
      <c r="B1289" s="9" t="s">
        <v>4020</v>
      </c>
      <c r="C1289" s="8" t="s">
        <v>4021</v>
      </c>
      <c r="D1289" s="9" t="s">
        <v>4020</v>
      </c>
      <c r="E1289" s="8" t="s">
        <v>4022</v>
      </c>
      <c r="F1289" s="8" t="s">
        <v>4023</v>
      </c>
      <c r="G1289" s="8" t="s">
        <v>15</v>
      </c>
      <c r="H1289" s="19"/>
      <c r="I1289" s="19"/>
      <c r="J1289" s="19">
        <v>11</v>
      </c>
      <c r="K1289" s="19">
        <v>23</v>
      </c>
      <c r="L1289" s="19">
        <v>19</v>
      </c>
      <c r="M1289" s="19">
        <v>19</v>
      </c>
      <c r="N1289" s="19">
        <v>19</v>
      </c>
      <c r="O1289" s="19">
        <v>21</v>
      </c>
      <c r="P1289" s="19"/>
      <c r="Q1289" s="19">
        <v>25</v>
      </c>
      <c r="R1289" s="19">
        <v>23</v>
      </c>
      <c r="S1289" s="19">
        <v>19</v>
      </c>
      <c r="T1289" s="19">
        <v>10</v>
      </c>
      <c r="U1289" s="19">
        <v>14</v>
      </c>
      <c r="V1289" s="19">
        <v>7</v>
      </c>
      <c r="W1289" s="19"/>
      <c r="X1289" s="19"/>
      <c r="Y1289" s="19"/>
      <c r="Z1289" s="19"/>
      <c r="AA1289" s="19"/>
      <c r="AB1289" s="19">
        <f t="shared" si="76"/>
        <v>210</v>
      </c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>
        <f t="shared" si="77"/>
        <v>0</v>
      </c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>
        <f t="shared" si="78"/>
        <v>0</v>
      </c>
      <c r="BF1289" s="9">
        <f t="shared" si="79"/>
        <v>210</v>
      </c>
    </row>
    <row r="1290" spans="1:58">
      <c r="A1290" s="8" t="s">
        <v>3956</v>
      </c>
      <c r="B1290" s="9" t="s">
        <v>4020</v>
      </c>
      <c r="C1290" s="8" t="s">
        <v>4021</v>
      </c>
      <c r="D1290" s="9" t="s">
        <v>4024</v>
      </c>
      <c r="E1290" s="8" t="s">
        <v>4025</v>
      </c>
      <c r="F1290" s="8" t="s">
        <v>4026</v>
      </c>
      <c r="G1290" s="8" t="s">
        <v>15</v>
      </c>
      <c r="H1290" s="19"/>
      <c r="I1290" s="19"/>
      <c r="J1290" s="19">
        <v>1</v>
      </c>
      <c r="K1290" s="19">
        <v>5</v>
      </c>
      <c r="L1290" s="19"/>
      <c r="M1290" s="19">
        <v>1</v>
      </c>
      <c r="N1290" s="19">
        <v>1</v>
      </c>
      <c r="O1290" s="19">
        <v>2</v>
      </c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>
        <f t="shared" si="76"/>
        <v>10</v>
      </c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>
        <f t="shared" si="77"/>
        <v>0</v>
      </c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>
        <f t="shared" si="78"/>
        <v>0</v>
      </c>
      <c r="BF1290" s="9">
        <f t="shared" si="79"/>
        <v>10</v>
      </c>
    </row>
    <row r="1291" spans="1:58">
      <c r="A1291" s="8" t="s">
        <v>3956</v>
      </c>
      <c r="B1291" s="9" t="s">
        <v>4020</v>
      </c>
      <c r="C1291" s="8" t="s">
        <v>4021</v>
      </c>
      <c r="D1291" s="9" t="s">
        <v>4027</v>
      </c>
      <c r="E1291" s="8" t="s">
        <v>4028</v>
      </c>
      <c r="F1291" s="8" t="s">
        <v>4029</v>
      </c>
      <c r="G1291" s="8" t="s">
        <v>15</v>
      </c>
      <c r="H1291" s="19"/>
      <c r="I1291" s="19"/>
      <c r="J1291" s="19"/>
      <c r="K1291" s="19">
        <v>2</v>
      </c>
      <c r="L1291" s="19">
        <v>1</v>
      </c>
      <c r="M1291" s="19">
        <v>1</v>
      </c>
      <c r="N1291" s="19">
        <v>1</v>
      </c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>
        <f t="shared" ref="AB1291:AB1354" si="80">SUM(H1291:AA1291)</f>
        <v>5</v>
      </c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>
        <f t="shared" ref="AO1291:AO1354" si="81">SUM(AC1291:AN1291)</f>
        <v>0</v>
      </c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>
        <f t="shared" ref="BE1291:BE1354" si="82">SUM(AP1291:BD1291)</f>
        <v>0</v>
      </c>
      <c r="BF1291" s="9">
        <f t="shared" ref="BF1291:BF1354" si="83">BE1291+AO1291+AB1291</f>
        <v>5</v>
      </c>
    </row>
    <row r="1292" spans="1:58">
      <c r="A1292" s="8" t="s">
        <v>3956</v>
      </c>
      <c r="B1292" s="9" t="s">
        <v>4020</v>
      </c>
      <c r="C1292" s="8" t="s">
        <v>4021</v>
      </c>
      <c r="D1292" s="9" t="s">
        <v>4030</v>
      </c>
      <c r="E1292" s="8" t="s">
        <v>4031</v>
      </c>
      <c r="F1292" s="8" t="s">
        <v>4032</v>
      </c>
      <c r="G1292" s="8" t="s">
        <v>15</v>
      </c>
      <c r="H1292" s="19"/>
      <c r="I1292" s="19"/>
      <c r="J1292" s="19">
        <v>1</v>
      </c>
      <c r="K1292" s="19">
        <v>4</v>
      </c>
      <c r="L1292" s="19">
        <v>2</v>
      </c>
      <c r="M1292" s="19">
        <v>2</v>
      </c>
      <c r="N1292" s="19"/>
      <c r="O1292" s="19">
        <v>2</v>
      </c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>
        <f t="shared" si="80"/>
        <v>11</v>
      </c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>
        <f t="shared" si="81"/>
        <v>0</v>
      </c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>
        <f t="shared" si="82"/>
        <v>0</v>
      </c>
      <c r="BF1292" s="9">
        <f t="shared" si="83"/>
        <v>11</v>
      </c>
    </row>
    <row r="1293" spans="1:58">
      <c r="A1293" s="8" t="s">
        <v>3956</v>
      </c>
      <c r="B1293" s="9" t="s">
        <v>4020</v>
      </c>
      <c r="C1293" s="8" t="s">
        <v>4021</v>
      </c>
      <c r="D1293" s="9" t="s">
        <v>4033</v>
      </c>
      <c r="E1293" s="8" t="s">
        <v>4034</v>
      </c>
      <c r="F1293" s="8" t="s">
        <v>4035</v>
      </c>
      <c r="G1293" s="8" t="s">
        <v>15</v>
      </c>
      <c r="H1293" s="19"/>
      <c r="I1293" s="19"/>
      <c r="J1293" s="19"/>
      <c r="K1293" s="19"/>
      <c r="L1293" s="19">
        <v>5</v>
      </c>
      <c r="M1293" s="19"/>
      <c r="N1293" s="19"/>
      <c r="O1293" s="19">
        <v>2</v>
      </c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>
        <f t="shared" si="80"/>
        <v>7</v>
      </c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>
        <f t="shared" si="81"/>
        <v>0</v>
      </c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>
        <f t="shared" si="82"/>
        <v>0</v>
      </c>
      <c r="BF1293" s="9">
        <f t="shared" si="83"/>
        <v>7</v>
      </c>
    </row>
    <row r="1294" spans="1:58">
      <c r="A1294" s="8" t="s">
        <v>3956</v>
      </c>
      <c r="B1294" s="9" t="s">
        <v>4020</v>
      </c>
      <c r="C1294" s="8" t="s">
        <v>4021</v>
      </c>
      <c r="D1294" s="9" t="s">
        <v>4036</v>
      </c>
      <c r="E1294" s="8" t="s">
        <v>4037</v>
      </c>
      <c r="F1294" s="8" t="s">
        <v>4038</v>
      </c>
      <c r="G1294" s="8" t="s">
        <v>15</v>
      </c>
      <c r="H1294" s="19"/>
      <c r="I1294" s="19"/>
      <c r="J1294" s="19"/>
      <c r="K1294" s="19">
        <v>1</v>
      </c>
      <c r="L1294" s="19">
        <v>2</v>
      </c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>
        <f t="shared" si="80"/>
        <v>3</v>
      </c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>
        <f t="shared" si="81"/>
        <v>0</v>
      </c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  <c r="AZ1294" s="23"/>
      <c r="BA1294" s="23"/>
      <c r="BB1294" s="23"/>
      <c r="BC1294" s="23"/>
      <c r="BD1294" s="23"/>
      <c r="BE1294" s="23">
        <f t="shared" si="82"/>
        <v>0</v>
      </c>
      <c r="BF1294" s="9">
        <f t="shared" si="83"/>
        <v>3</v>
      </c>
    </row>
    <row r="1295" spans="1:58">
      <c r="A1295" s="8" t="s">
        <v>3956</v>
      </c>
      <c r="B1295" s="9" t="s">
        <v>4039</v>
      </c>
      <c r="C1295" s="8" t="s">
        <v>4040</v>
      </c>
      <c r="D1295" s="9" t="s">
        <v>4039</v>
      </c>
      <c r="E1295" s="8" t="s">
        <v>4041</v>
      </c>
      <c r="F1295" s="8" t="s">
        <v>4042</v>
      </c>
      <c r="G1295" s="8" t="s">
        <v>15</v>
      </c>
      <c r="H1295" s="19"/>
      <c r="I1295" s="19"/>
      <c r="J1295" s="19">
        <v>1</v>
      </c>
      <c r="K1295" s="19">
        <v>4</v>
      </c>
      <c r="L1295" s="19">
        <v>1</v>
      </c>
      <c r="M1295" s="19">
        <v>2</v>
      </c>
      <c r="N1295" s="19">
        <v>9</v>
      </c>
      <c r="O1295" s="19">
        <v>2</v>
      </c>
      <c r="P1295" s="19"/>
      <c r="Q1295" s="19">
        <v>15</v>
      </c>
      <c r="R1295" s="19">
        <v>21</v>
      </c>
      <c r="S1295" s="19">
        <v>16</v>
      </c>
      <c r="T1295" s="19">
        <v>10</v>
      </c>
      <c r="U1295" s="19">
        <v>17</v>
      </c>
      <c r="V1295" s="19">
        <v>11</v>
      </c>
      <c r="W1295" s="19"/>
      <c r="X1295" s="19"/>
      <c r="Y1295" s="19"/>
      <c r="Z1295" s="19"/>
      <c r="AA1295" s="19"/>
      <c r="AB1295" s="19">
        <f t="shared" si="80"/>
        <v>109</v>
      </c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>
        <f t="shared" si="81"/>
        <v>0</v>
      </c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  <c r="AZ1295" s="23"/>
      <c r="BA1295" s="23"/>
      <c r="BB1295" s="23"/>
      <c r="BC1295" s="23"/>
      <c r="BD1295" s="23"/>
      <c r="BE1295" s="23">
        <f t="shared" si="82"/>
        <v>0</v>
      </c>
      <c r="BF1295" s="9">
        <f t="shared" si="83"/>
        <v>109</v>
      </c>
    </row>
    <row r="1296" spans="1:58">
      <c r="A1296" s="8" t="s">
        <v>3956</v>
      </c>
      <c r="B1296" s="9" t="s">
        <v>4039</v>
      </c>
      <c r="C1296" s="8" t="s">
        <v>4040</v>
      </c>
      <c r="D1296" s="9" t="s">
        <v>4043</v>
      </c>
      <c r="E1296" s="8" t="s">
        <v>4044</v>
      </c>
      <c r="F1296" s="8" t="s">
        <v>4045</v>
      </c>
      <c r="G1296" s="8" t="s">
        <v>15</v>
      </c>
      <c r="H1296" s="19"/>
      <c r="I1296" s="19"/>
      <c r="J1296" s="19">
        <v>2</v>
      </c>
      <c r="K1296" s="19">
        <v>3</v>
      </c>
      <c r="L1296" s="19">
        <v>3</v>
      </c>
      <c r="M1296" s="19">
        <v>1</v>
      </c>
      <c r="N1296" s="19">
        <v>4</v>
      </c>
      <c r="O1296" s="19">
        <v>4</v>
      </c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>
        <f t="shared" si="80"/>
        <v>17</v>
      </c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>
        <f t="shared" si="81"/>
        <v>0</v>
      </c>
      <c r="AP1296" s="23"/>
      <c r="AQ1296" s="23"/>
      <c r="AR1296" s="23"/>
      <c r="AS1296" s="23"/>
      <c r="AT1296" s="23"/>
      <c r="AU1296" s="23"/>
      <c r="AV1296" s="23"/>
      <c r="AW1296" s="23"/>
      <c r="AX1296" s="23"/>
      <c r="AY1296" s="23"/>
      <c r="AZ1296" s="23"/>
      <c r="BA1296" s="23"/>
      <c r="BB1296" s="23"/>
      <c r="BC1296" s="23"/>
      <c r="BD1296" s="23"/>
      <c r="BE1296" s="23">
        <f t="shared" si="82"/>
        <v>0</v>
      </c>
      <c r="BF1296" s="9">
        <f t="shared" si="83"/>
        <v>17</v>
      </c>
    </row>
    <row r="1297" spans="1:58">
      <c r="A1297" s="8" t="s">
        <v>3956</v>
      </c>
      <c r="B1297" s="9" t="s">
        <v>4039</v>
      </c>
      <c r="C1297" s="8" t="s">
        <v>4040</v>
      </c>
      <c r="D1297" s="9" t="s">
        <v>4046</v>
      </c>
      <c r="E1297" s="8" t="s">
        <v>4047</v>
      </c>
      <c r="F1297" s="8" t="s">
        <v>4048</v>
      </c>
      <c r="G1297" s="8" t="s">
        <v>15</v>
      </c>
      <c r="H1297" s="19"/>
      <c r="I1297" s="19"/>
      <c r="J1297" s="19">
        <v>7</v>
      </c>
      <c r="K1297" s="19"/>
      <c r="L1297" s="19">
        <v>1</v>
      </c>
      <c r="M1297" s="19">
        <v>2</v>
      </c>
      <c r="N1297" s="19">
        <v>1</v>
      </c>
      <c r="O1297" s="19">
        <v>2</v>
      </c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>
        <f t="shared" si="80"/>
        <v>13</v>
      </c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>
        <f t="shared" si="81"/>
        <v>0</v>
      </c>
      <c r="AP1297" s="23"/>
      <c r="AQ1297" s="23"/>
      <c r="AR1297" s="23"/>
      <c r="AS1297" s="23"/>
      <c r="AT1297" s="23"/>
      <c r="AU1297" s="23"/>
      <c r="AV1297" s="23"/>
      <c r="AW1297" s="23"/>
      <c r="AX1297" s="23"/>
      <c r="AY1297" s="23"/>
      <c r="AZ1297" s="23"/>
      <c r="BA1297" s="23"/>
      <c r="BB1297" s="23"/>
      <c r="BC1297" s="23"/>
      <c r="BD1297" s="23"/>
      <c r="BE1297" s="23">
        <f t="shared" si="82"/>
        <v>0</v>
      </c>
      <c r="BF1297" s="9">
        <f t="shared" si="83"/>
        <v>13</v>
      </c>
    </row>
    <row r="1298" spans="1:58">
      <c r="A1298" s="8" t="s">
        <v>3956</v>
      </c>
      <c r="B1298" s="9" t="s">
        <v>4039</v>
      </c>
      <c r="C1298" s="8" t="s">
        <v>4040</v>
      </c>
      <c r="D1298" s="9" t="s">
        <v>4049</v>
      </c>
      <c r="E1298" s="8" t="s">
        <v>4050</v>
      </c>
      <c r="F1298" s="8" t="s">
        <v>4051</v>
      </c>
      <c r="G1298" s="8" t="s">
        <v>15</v>
      </c>
      <c r="H1298" s="19"/>
      <c r="I1298" s="19"/>
      <c r="J1298" s="19"/>
      <c r="K1298" s="19"/>
      <c r="L1298" s="19">
        <v>2</v>
      </c>
      <c r="M1298" s="19">
        <v>1</v>
      </c>
      <c r="N1298" s="19">
        <v>2</v>
      </c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>
        <f t="shared" si="80"/>
        <v>5</v>
      </c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>
        <f t="shared" si="81"/>
        <v>0</v>
      </c>
      <c r="AP1298" s="23"/>
      <c r="AQ1298" s="23"/>
      <c r="AR1298" s="23"/>
      <c r="AS1298" s="23"/>
      <c r="AT1298" s="23"/>
      <c r="AU1298" s="23"/>
      <c r="AV1298" s="23"/>
      <c r="AW1298" s="23"/>
      <c r="AX1298" s="23"/>
      <c r="AY1298" s="23"/>
      <c r="AZ1298" s="23"/>
      <c r="BA1298" s="23"/>
      <c r="BB1298" s="23"/>
      <c r="BC1298" s="23"/>
      <c r="BD1298" s="23"/>
      <c r="BE1298" s="23">
        <f t="shared" si="82"/>
        <v>0</v>
      </c>
      <c r="BF1298" s="9">
        <f t="shared" si="83"/>
        <v>5</v>
      </c>
    </row>
    <row r="1299" spans="1:58">
      <c r="A1299" s="8" t="s">
        <v>3956</v>
      </c>
      <c r="B1299" s="9" t="s">
        <v>4039</v>
      </c>
      <c r="C1299" s="8" t="s">
        <v>4040</v>
      </c>
      <c r="D1299" s="9" t="s">
        <v>4052</v>
      </c>
      <c r="E1299" s="8" t="s">
        <v>4053</v>
      </c>
      <c r="F1299" s="8" t="s">
        <v>4054</v>
      </c>
      <c r="G1299" s="8" t="s">
        <v>15</v>
      </c>
      <c r="H1299" s="19"/>
      <c r="I1299" s="19"/>
      <c r="J1299" s="19">
        <v>1</v>
      </c>
      <c r="K1299" s="19">
        <v>2</v>
      </c>
      <c r="L1299" s="19"/>
      <c r="M1299" s="19">
        <v>3</v>
      </c>
      <c r="N1299" s="19">
        <v>2</v>
      </c>
      <c r="O1299" s="19">
        <v>1</v>
      </c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>
        <f t="shared" si="80"/>
        <v>9</v>
      </c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>
        <f t="shared" si="81"/>
        <v>0</v>
      </c>
      <c r="AP1299" s="23"/>
      <c r="AQ1299" s="23"/>
      <c r="AR1299" s="23"/>
      <c r="AS1299" s="23"/>
      <c r="AT1299" s="23"/>
      <c r="AU1299" s="23"/>
      <c r="AV1299" s="23"/>
      <c r="AW1299" s="23"/>
      <c r="AX1299" s="23"/>
      <c r="AY1299" s="23"/>
      <c r="AZ1299" s="23"/>
      <c r="BA1299" s="23"/>
      <c r="BB1299" s="23"/>
      <c r="BC1299" s="23"/>
      <c r="BD1299" s="23"/>
      <c r="BE1299" s="23">
        <f t="shared" si="82"/>
        <v>0</v>
      </c>
      <c r="BF1299" s="9">
        <f t="shared" si="83"/>
        <v>9</v>
      </c>
    </row>
    <row r="1300" spans="1:58">
      <c r="A1300" s="8" t="s">
        <v>3956</v>
      </c>
      <c r="B1300" s="9" t="s">
        <v>4039</v>
      </c>
      <c r="C1300" s="8" t="s">
        <v>4040</v>
      </c>
      <c r="D1300" s="9" t="s">
        <v>4055</v>
      </c>
      <c r="E1300" s="8" t="s">
        <v>4056</v>
      </c>
      <c r="F1300" s="8" t="s">
        <v>4057</v>
      </c>
      <c r="G1300" s="8" t="s">
        <v>15</v>
      </c>
      <c r="H1300" s="19"/>
      <c r="I1300" s="19"/>
      <c r="J1300" s="19">
        <v>2</v>
      </c>
      <c r="K1300" s="19">
        <v>4</v>
      </c>
      <c r="L1300" s="19">
        <v>1</v>
      </c>
      <c r="M1300" s="19"/>
      <c r="N1300" s="19"/>
      <c r="O1300" s="19">
        <v>3</v>
      </c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>
        <f t="shared" si="80"/>
        <v>10</v>
      </c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>
        <f t="shared" si="81"/>
        <v>0</v>
      </c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  <c r="BC1300" s="23"/>
      <c r="BD1300" s="23"/>
      <c r="BE1300" s="23">
        <f t="shared" si="82"/>
        <v>0</v>
      </c>
      <c r="BF1300" s="9">
        <f t="shared" si="83"/>
        <v>10</v>
      </c>
    </row>
    <row r="1301" spans="1:58">
      <c r="A1301" s="8" t="s">
        <v>3956</v>
      </c>
      <c r="B1301" s="9" t="s">
        <v>4039</v>
      </c>
      <c r="C1301" s="8" t="s">
        <v>4040</v>
      </c>
      <c r="D1301" s="9" t="s">
        <v>4058</v>
      </c>
      <c r="E1301" s="8" t="s">
        <v>4059</v>
      </c>
      <c r="F1301" s="8" t="s">
        <v>4060</v>
      </c>
      <c r="G1301" s="8" t="s">
        <v>15</v>
      </c>
      <c r="H1301" s="19"/>
      <c r="I1301" s="19"/>
      <c r="J1301" s="19">
        <v>2</v>
      </c>
      <c r="K1301" s="19">
        <v>1</v>
      </c>
      <c r="L1301" s="19">
        <v>2</v>
      </c>
      <c r="M1301" s="19">
        <v>1</v>
      </c>
      <c r="N1301" s="19">
        <v>2</v>
      </c>
      <c r="O1301" s="19">
        <v>1</v>
      </c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>
        <f t="shared" si="80"/>
        <v>9</v>
      </c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>
        <f t="shared" si="81"/>
        <v>0</v>
      </c>
      <c r="AP1301" s="23"/>
      <c r="AQ1301" s="23"/>
      <c r="AR1301" s="23"/>
      <c r="AS1301" s="23"/>
      <c r="AT1301" s="23"/>
      <c r="AU1301" s="23"/>
      <c r="AV1301" s="23"/>
      <c r="AW1301" s="23"/>
      <c r="AX1301" s="23"/>
      <c r="AY1301" s="23"/>
      <c r="AZ1301" s="23"/>
      <c r="BA1301" s="23"/>
      <c r="BB1301" s="23"/>
      <c r="BC1301" s="23"/>
      <c r="BD1301" s="23"/>
      <c r="BE1301" s="23">
        <f t="shared" si="82"/>
        <v>0</v>
      </c>
      <c r="BF1301" s="9">
        <f t="shared" si="83"/>
        <v>9</v>
      </c>
    </row>
    <row r="1302" spans="1:58">
      <c r="A1302" s="8" t="s">
        <v>3956</v>
      </c>
      <c r="B1302" s="9" t="s">
        <v>4061</v>
      </c>
      <c r="C1302" s="8" t="s">
        <v>4062</v>
      </c>
      <c r="D1302" s="9" t="s">
        <v>4061</v>
      </c>
      <c r="E1302" s="8" t="s">
        <v>4063</v>
      </c>
      <c r="F1302" s="8" t="s">
        <v>4064</v>
      </c>
      <c r="G1302" s="8" t="s">
        <v>15</v>
      </c>
      <c r="H1302" s="19"/>
      <c r="I1302" s="19"/>
      <c r="J1302" s="19">
        <v>13</v>
      </c>
      <c r="K1302" s="19">
        <v>30</v>
      </c>
      <c r="L1302" s="19">
        <v>34</v>
      </c>
      <c r="M1302" s="19">
        <v>29</v>
      </c>
      <c r="N1302" s="19">
        <v>28</v>
      </c>
      <c r="O1302" s="19">
        <v>24</v>
      </c>
      <c r="P1302" s="19"/>
      <c r="Q1302" s="19">
        <v>29</v>
      </c>
      <c r="R1302" s="19">
        <v>21</v>
      </c>
      <c r="S1302" s="19">
        <v>24</v>
      </c>
      <c r="T1302" s="19">
        <v>19</v>
      </c>
      <c r="U1302" s="19">
        <v>27</v>
      </c>
      <c r="V1302" s="19">
        <v>15</v>
      </c>
      <c r="W1302" s="19"/>
      <c r="X1302" s="19"/>
      <c r="Y1302" s="19"/>
      <c r="Z1302" s="19"/>
      <c r="AA1302" s="19"/>
      <c r="AB1302" s="19">
        <f t="shared" si="80"/>
        <v>293</v>
      </c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>
        <f t="shared" si="81"/>
        <v>0</v>
      </c>
      <c r="AP1302" s="23"/>
      <c r="AQ1302" s="23"/>
      <c r="AR1302" s="23"/>
      <c r="AS1302" s="23"/>
      <c r="AT1302" s="23"/>
      <c r="AU1302" s="23"/>
      <c r="AV1302" s="23"/>
      <c r="AW1302" s="23"/>
      <c r="AX1302" s="23"/>
      <c r="AY1302" s="23"/>
      <c r="AZ1302" s="23"/>
      <c r="BA1302" s="23"/>
      <c r="BB1302" s="23"/>
      <c r="BC1302" s="23"/>
      <c r="BD1302" s="23"/>
      <c r="BE1302" s="23">
        <f t="shared" si="82"/>
        <v>0</v>
      </c>
      <c r="BF1302" s="9">
        <f t="shared" si="83"/>
        <v>293</v>
      </c>
    </row>
    <row r="1303" spans="1:58">
      <c r="A1303" s="8" t="s">
        <v>3956</v>
      </c>
      <c r="B1303" s="9" t="s">
        <v>4061</v>
      </c>
      <c r="C1303" s="8" t="s">
        <v>4062</v>
      </c>
      <c r="D1303" s="9" t="s">
        <v>4065</v>
      </c>
      <c r="E1303" s="8" t="s">
        <v>4066</v>
      </c>
      <c r="F1303" s="8" t="s">
        <v>4067</v>
      </c>
      <c r="G1303" s="8" t="s">
        <v>15</v>
      </c>
      <c r="H1303" s="19"/>
      <c r="I1303" s="19"/>
      <c r="J1303" s="19"/>
      <c r="K1303" s="19">
        <v>1</v>
      </c>
      <c r="L1303" s="19">
        <v>3</v>
      </c>
      <c r="M1303" s="19">
        <v>2</v>
      </c>
      <c r="N1303" s="19">
        <v>2</v>
      </c>
      <c r="O1303" s="19">
        <v>2</v>
      </c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>
        <f t="shared" si="80"/>
        <v>10</v>
      </c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>
        <f t="shared" si="81"/>
        <v>0</v>
      </c>
      <c r="AP1303" s="23"/>
      <c r="AQ1303" s="23"/>
      <c r="AR1303" s="23"/>
      <c r="AS1303" s="23"/>
      <c r="AT1303" s="23"/>
      <c r="AU1303" s="23"/>
      <c r="AV1303" s="23"/>
      <c r="AW1303" s="23"/>
      <c r="AX1303" s="23"/>
      <c r="AY1303" s="23"/>
      <c r="AZ1303" s="23"/>
      <c r="BA1303" s="23"/>
      <c r="BB1303" s="23"/>
      <c r="BC1303" s="23"/>
      <c r="BD1303" s="23"/>
      <c r="BE1303" s="23">
        <f t="shared" si="82"/>
        <v>0</v>
      </c>
      <c r="BF1303" s="9">
        <f t="shared" si="83"/>
        <v>10</v>
      </c>
    </row>
    <row r="1304" spans="1:58">
      <c r="A1304" s="8" t="s">
        <v>3956</v>
      </c>
      <c r="B1304" s="9" t="s">
        <v>4061</v>
      </c>
      <c r="C1304" s="8" t="s">
        <v>4062</v>
      </c>
      <c r="D1304" s="9" t="s">
        <v>4068</v>
      </c>
      <c r="E1304" s="8" t="s">
        <v>4069</v>
      </c>
      <c r="F1304" s="8" t="s">
        <v>4070</v>
      </c>
      <c r="G1304" s="8" t="s">
        <v>15</v>
      </c>
      <c r="H1304" s="19"/>
      <c r="I1304" s="19"/>
      <c r="J1304" s="19"/>
      <c r="K1304" s="19">
        <v>1</v>
      </c>
      <c r="L1304" s="19">
        <v>2</v>
      </c>
      <c r="M1304" s="19"/>
      <c r="N1304" s="19">
        <v>3</v>
      </c>
      <c r="O1304" s="19">
        <v>1</v>
      </c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>
        <f t="shared" si="80"/>
        <v>7</v>
      </c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>
        <f t="shared" si="81"/>
        <v>0</v>
      </c>
      <c r="AP1304" s="23"/>
      <c r="AQ1304" s="23"/>
      <c r="AR1304" s="23"/>
      <c r="AS1304" s="23"/>
      <c r="AT1304" s="23"/>
      <c r="AU1304" s="23"/>
      <c r="AV1304" s="23"/>
      <c r="AW1304" s="23"/>
      <c r="AX1304" s="23"/>
      <c r="AY1304" s="23"/>
      <c r="AZ1304" s="23"/>
      <c r="BA1304" s="23"/>
      <c r="BB1304" s="23"/>
      <c r="BC1304" s="23"/>
      <c r="BD1304" s="23"/>
      <c r="BE1304" s="23">
        <f t="shared" si="82"/>
        <v>0</v>
      </c>
      <c r="BF1304" s="9">
        <f t="shared" si="83"/>
        <v>7</v>
      </c>
    </row>
    <row r="1305" spans="1:58">
      <c r="A1305" s="8" t="s">
        <v>3956</v>
      </c>
      <c r="B1305" s="9" t="s">
        <v>4061</v>
      </c>
      <c r="C1305" s="8" t="s">
        <v>4062</v>
      </c>
      <c r="D1305" s="9" t="s">
        <v>4071</v>
      </c>
      <c r="E1305" s="8" t="s">
        <v>4072</v>
      </c>
      <c r="F1305" s="8" t="s">
        <v>4073</v>
      </c>
      <c r="G1305" s="8" t="s">
        <v>15</v>
      </c>
      <c r="H1305" s="19"/>
      <c r="I1305" s="19"/>
      <c r="J1305" s="19">
        <v>2</v>
      </c>
      <c r="K1305" s="19"/>
      <c r="L1305" s="19">
        <v>1</v>
      </c>
      <c r="M1305" s="19">
        <v>2</v>
      </c>
      <c r="N1305" s="19">
        <v>2</v>
      </c>
      <c r="O1305" s="19">
        <v>3</v>
      </c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>
        <f t="shared" si="80"/>
        <v>10</v>
      </c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>
        <f t="shared" si="81"/>
        <v>0</v>
      </c>
      <c r="AP1305" s="23"/>
      <c r="AQ1305" s="23"/>
      <c r="AR1305" s="23"/>
      <c r="AS1305" s="23"/>
      <c r="AT1305" s="23"/>
      <c r="AU1305" s="23"/>
      <c r="AV1305" s="23"/>
      <c r="AW1305" s="23"/>
      <c r="AX1305" s="23"/>
      <c r="AY1305" s="23"/>
      <c r="AZ1305" s="23"/>
      <c r="BA1305" s="23"/>
      <c r="BB1305" s="23"/>
      <c r="BC1305" s="23"/>
      <c r="BD1305" s="23"/>
      <c r="BE1305" s="23">
        <f t="shared" si="82"/>
        <v>0</v>
      </c>
      <c r="BF1305" s="9">
        <f t="shared" si="83"/>
        <v>10</v>
      </c>
    </row>
    <row r="1306" spans="1:58">
      <c r="A1306" s="8" t="s">
        <v>3956</v>
      </c>
      <c r="B1306" s="9" t="s">
        <v>4074</v>
      </c>
      <c r="C1306" s="8" t="s">
        <v>4075</v>
      </c>
      <c r="D1306" s="9" t="s">
        <v>4076</v>
      </c>
      <c r="E1306" s="8" t="s">
        <v>4077</v>
      </c>
      <c r="F1306" s="8" t="s">
        <v>4078</v>
      </c>
      <c r="G1306" s="8" t="s">
        <v>15</v>
      </c>
      <c r="H1306" s="19"/>
      <c r="I1306" s="19"/>
      <c r="J1306" s="19">
        <v>5</v>
      </c>
      <c r="K1306" s="19">
        <v>5</v>
      </c>
      <c r="L1306" s="19">
        <v>5</v>
      </c>
      <c r="M1306" s="19">
        <v>1</v>
      </c>
      <c r="N1306" s="19">
        <v>3</v>
      </c>
      <c r="O1306" s="19">
        <v>1</v>
      </c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>
        <f t="shared" si="80"/>
        <v>20</v>
      </c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>
        <f t="shared" si="81"/>
        <v>0</v>
      </c>
      <c r="AP1306" s="23"/>
      <c r="AQ1306" s="23"/>
      <c r="AR1306" s="23"/>
      <c r="AS1306" s="23"/>
      <c r="AT1306" s="23"/>
      <c r="AU1306" s="23"/>
      <c r="AV1306" s="23"/>
      <c r="AW1306" s="23"/>
      <c r="AX1306" s="23"/>
      <c r="AY1306" s="23"/>
      <c r="AZ1306" s="23"/>
      <c r="BA1306" s="23"/>
      <c r="BB1306" s="23"/>
      <c r="BC1306" s="23"/>
      <c r="BD1306" s="23"/>
      <c r="BE1306" s="23">
        <f t="shared" si="82"/>
        <v>0</v>
      </c>
      <c r="BF1306" s="9">
        <f t="shared" si="83"/>
        <v>20</v>
      </c>
    </row>
    <row r="1307" spans="1:58">
      <c r="A1307" s="8" t="s">
        <v>3956</v>
      </c>
      <c r="B1307" s="9" t="s">
        <v>4074</v>
      </c>
      <c r="C1307" s="8" t="s">
        <v>4075</v>
      </c>
      <c r="D1307" s="9" t="s">
        <v>4079</v>
      </c>
      <c r="E1307" s="8" t="s">
        <v>4080</v>
      </c>
      <c r="F1307" s="8" t="s">
        <v>4081</v>
      </c>
      <c r="G1307" s="8" t="s">
        <v>15</v>
      </c>
      <c r="H1307" s="19"/>
      <c r="I1307" s="19"/>
      <c r="J1307" s="19">
        <v>1</v>
      </c>
      <c r="K1307" s="19"/>
      <c r="L1307" s="19">
        <v>1</v>
      </c>
      <c r="M1307" s="19"/>
      <c r="N1307" s="19">
        <v>2</v>
      </c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>
        <f t="shared" si="80"/>
        <v>4</v>
      </c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>
        <f t="shared" si="81"/>
        <v>0</v>
      </c>
      <c r="AP1307" s="23"/>
      <c r="AQ1307" s="23"/>
      <c r="AR1307" s="23"/>
      <c r="AS1307" s="23"/>
      <c r="AT1307" s="23"/>
      <c r="AU1307" s="23"/>
      <c r="AV1307" s="23"/>
      <c r="AW1307" s="23"/>
      <c r="AX1307" s="23"/>
      <c r="AY1307" s="23"/>
      <c r="AZ1307" s="23"/>
      <c r="BA1307" s="23"/>
      <c r="BB1307" s="23"/>
      <c r="BC1307" s="23"/>
      <c r="BD1307" s="23"/>
      <c r="BE1307" s="23">
        <f t="shared" si="82"/>
        <v>0</v>
      </c>
      <c r="BF1307" s="9">
        <f t="shared" si="83"/>
        <v>4</v>
      </c>
    </row>
    <row r="1308" spans="1:58">
      <c r="A1308" s="8" t="s">
        <v>3956</v>
      </c>
      <c r="B1308" s="9" t="s">
        <v>4074</v>
      </c>
      <c r="C1308" s="8" t="s">
        <v>4075</v>
      </c>
      <c r="D1308" s="9" t="s">
        <v>4082</v>
      </c>
      <c r="E1308" s="8" t="s">
        <v>4083</v>
      </c>
      <c r="F1308" s="8" t="s">
        <v>4084</v>
      </c>
      <c r="G1308" s="8" t="s">
        <v>15</v>
      </c>
      <c r="H1308" s="19"/>
      <c r="I1308" s="19"/>
      <c r="J1308" s="19"/>
      <c r="K1308" s="19">
        <v>1</v>
      </c>
      <c r="L1308" s="19">
        <v>6</v>
      </c>
      <c r="M1308" s="19"/>
      <c r="N1308" s="19"/>
      <c r="O1308" s="19">
        <v>2</v>
      </c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>
        <f t="shared" si="80"/>
        <v>9</v>
      </c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>
        <f t="shared" si="81"/>
        <v>0</v>
      </c>
      <c r="AP1308" s="23"/>
      <c r="AQ1308" s="23"/>
      <c r="AR1308" s="23"/>
      <c r="AS1308" s="23"/>
      <c r="AT1308" s="23"/>
      <c r="AU1308" s="23"/>
      <c r="AV1308" s="23"/>
      <c r="AW1308" s="23"/>
      <c r="AX1308" s="23"/>
      <c r="AY1308" s="23"/>
      <c r="AZ1308" s="23"/>
      <c r="BA1308" s="23"/>
      <c r="BB1308" s="23"/>
      <c r="BC1308" s="23"/>
      <c r="BD1308" s="23"/>
      <c r="BE1308" s="23">
        <f t="shared" si="82"/>
        <v>0</v>
      </c>
      <c r="BF1308" s="9">
        <f t="shared" si="83"/>
        <v>9</v>
      </c>
    </row>
    <row r="1309" spans="1:58">
      <c r="A1309" s="8" t="s">
        <v>3956</v>
      </c>
      <c r="B1309" s="9" t="s">
        <v>4074</v>
      </c>
      <c r="C1309" s="8" t="s">
        <v>4075</v>
      </c>
      <c r="D1309" s="9" t="s">
        <v>4074</v>
      </c>
      <c r="E1309" s="8" t="s">
        <v>4085</v>
      </c>
      <c r="F1309" s="8" t="s">
        <v>4086</v>
      </c>
      <c r="G1309" s="8" t="s">
        <v>15</v>
      </c>
      <c r="H1309" s="19"/>
      <c r="I1309" s="19"/>
      <c r="J1309" s="19">
        <v>18</v>
      </c>
      <c r="K1309" s="19">
        <v>17</v>
      </c>
      <c r="L1309" s="19">
        <v>19</v>
      </c>
      <c r="M1309" s="19">
        <v>21</v>
      </c>
      <c r="N1309" s="19">
        <v>25</v>
      </c>
      <c r="O1309" s="19">
        <v>21</v>
      </c>
      <c r="P1309" s="19">
        <v>1</v>
      </c>
      <c r="Q1309" s="19">
        <v>17</v>
      </c>
      <c r="R1309" s="19">
        <v>28</v>
      </c>
      <c r="S1309" s="19">
        <v>14</v>
      </c>
      <c r="T1309" s="19">
        <v>15</v>
      </c>
      <c r="U1309" s="19">
        <v>4</v>
      </c>
      <c r="V1309" s="19">
        <v>5</v>
      </c>
      <c r="W1309" s="19"/>
      <c r="X1309" s="19"/>
      <c r="Y1309" s="19"/>
      <c r="Z1309" s="19"/>
      <c r="AA1309" s="19"/>
      <c r="AB1309" s="19">
        <f t="shared" si="80"/>
        <v>205</v>
      </c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>
        <f t="shared" si="81"/>
        <v>0</v>
      </c>
      <c r="AP1309" s="23"/>
      <c r="AQ1309" s="23"/>
      <c r="AR1309" s="23"/>
      <c r="AS1309" s="23"/>
      <c r="AT1309" s="23"/>
      <c r="AU1309" s="23"/>
      <c r="AV1309" s="23"/>
      <c r="AW1309" s="23"/>
      <c r="AX1309" s="23"/>
      <c r="AY1309" s="23"/>
      <c r="AZ1309" s="23"/>
      <c r="BA1309" s="23"/>
      <c r="BB1309" s="23"/>
      <c r="BC1309" s="23"/>
      <c r="BD1309" s="23"/>
      <c r="BE1309" s="23">
        <f t="shared" si="82"/>
        <v>0</v>
      </c>
      <c r="BF1309" s="9">
        <f t="shared" si="83"/>
        <v>205</v>
      </c>
    </row>
    <row r="1310" spans="1:58">
      <c r="A1310" s="8" t="s">
        <v>3956</v>
      </c>
      <c r="B1310" s="9" t="s">
        <v>4074</v>
      </c>
      <c r="C1310" s="8" t="s">
        <v>4075</v>
      </c>
      <c r="D1310" s="9" t="s">
        <v>4087</v>
      </c>
      <c r="E1310" s="8" t="s">
        <v>4088</v>
      </c>
      <c r="F1310" s="8" t="s">
        <v>4089</v>
      </c>
      <c r="G1310" s="8" t="s">
        <v>15</v>
      </c>
      <c r="H1310" s="19"/>
      <c r="I1310" s="19"/>
      <c r="J1310" s="19">
        <v>1</v>
      </c>
      <c r="K1310" s="19"/>
      <c r="L1310" s="19">
        <v>2</v>
      </c>
      <c r="M1310" s="19">
        <v>2</v>
      </c>
      <c r="N1310" s="19">
        <v>1</v>
      </c>
      <c r="O1310" s="19">
        <v>2</v>
      </c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>
        <f t="shared" si="80"/>
        <v>8</v>
      </c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>
        <f t="shared" si="81"/>
        <v>0</v>
      </c>
      <c r="AP1310" s="23"/>
      <c r="AQ1310" s="23"/>
      <c r="AR1310" s="23"/>
      <c r="AS1310" s="23"/>
      <c r="AT1310" s="23"/>
      <c r="AU1310" s="23"/>
      <c r="AV1310" s="23"/>
      <c r="AW1310" s="23"/>
      <c r="AX1310" s="23"/>
      <c r="AY1310" s="23"/>
      <c r="AZ1310" s="23"/>
      <c r="BA1310" s="23"/>
      <c r="BB1310" s="23"/>
      <c r="BC1310" s="23"/>
      <c r="BD1310" s="23"/>
      <c r="BE1310" s="23">
        <f t="shared" si="82"/>
        <v>0</v>
      </c>
      <c r="BF1310" s="9">
        <f t="shared" si="83"/>
        <v>8</v>
      </c>
    </row>
    <row r="1311" spans="1:58">
      <c r="A1311" s="8" t="s">
        <v>3956</v>
      </c>
      <c r="B1311" s="9" t="s">
        <v>4074</v>
      </c>
      <c r="C1311" s="8" t="s">
        <v>4075</v>
      </c>
      <c r="D1311" s="9" t="s">
        <v>4090</v>
      </c>
      <c r="E1311" s="8" t="s">
        <v>4091</v>
      </c>
      <c r="F1311" s="8" t="s">
        <v>4092</v>
      </c>
      <c r="G1311" s="8" t="s">
        <v>15</v>
      </c>
      <c r="H1311" s="19"/>
      <c r="I1311" s="19"/>
      <c r="J1311" s="19">
        <v>1</v>
      </c>
      <c r="K1311" s="19">
        <v>1</v>
      </c>
      <c r="L1311" s="19">
        <v>1</v>
      </c>
      <c r="M1311" s="19"/>
      <c r="N1311" s="19">
        <v>1</v>
      </c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>
        <f t="shared" si="80"/>
        <v>4</v>
      </c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>
        <f t="shared" si="81"/>
        <v>0</v>
      </c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  <c r="AZ1311" s="23"/>
      <c r="BA1311" s="23"/>
      <c r="BB1311" s="23"/>
      <c r="BC1311" s="23"/>
      <c r="BD1311" s="23"/>
      <c r="BE1311" s="23">
        <f t="shared" si="82"/>
        <v>0</v>
      </c>
      <c r="BF1311" s="9">
        <f t="shared" si="83"/>
        <v>4</v>
      </c>
    </row>
    <row r="1312" spans="1:58">
      <c r="A1312" s="8" t="s">
        <v>3956</v>
      </c>
      <c r="B1312" s="9" t="s">
        <v>4093</v>
      </c>
      <c r="C1312" s="8" t="s">
        <v>4094</v>
      </c>
      <c r="D1312" s="9" t="s">
        <v>4095</v>
      </c>
      <c r="E1312" s="8" t="s">
        <v>4096</v>
      </c>
      <c r="F1312" s="8" t="s">
        <v>4097</v>
      </c>
      <c r="G1312" s="8" t="s">
        <v>15</v>
      </c>
      <c r="H1312" s="19"/>
      <c r="I1312" s="19"/>
      <c r="J1312" s="19"/>
      <c r="K1312" s="19"/>
      <c r="L1312" s="19"/>
      <c r="M1312" s="19">
        <v>1</v>
      </c>
      <c r="N1312" s="19"/>
      <c r="O1312" s="19">
        <v>3</v>
      </c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>
        <f t="shared" si="80"/>
        <v>4</v>
      </c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>
        <f t="shared" si="81"/>
        <v>0</v>
      </c>
      <c r="AP1312" s="23"/>
      <c r="AQ1312" s="23"/>
      <c r="AR1312" s="23"/>
      <c r="AS1312" s="23"/>
      <c r="AT1312" s="23"/>
      <c r="AU1312" s="23"/>
      <c r="AV1312" s="23"/>
      <c r="AW1312" s="23"/>
      <c r="AX1312" s="23"/>
      <c r="AY1312" s="23"/>
      <c r="AZ1312" s="23"/>
      <c r="BA1312" s="23"/>
      <c r="BB1312" s="23"/>
      <c r="BC1312" s="23"/>
      <c r="BD1312" s="23"/>
      <c r="BE1312" s="23">
        <f t="shared" si="82"/>
        <v>0</v>
      </c>
      <c r="BF1312" s="9">
        <f t="shared" si="83"/>
        <v>4</v>
      </c>
    </row>
    <row r="1313" spans="1:58">
      <c r="A1313" s="8" t="s">
        <v>3956</v>
      </c>
      <c r="B1313" s="9" t="s">
        <v>4093</v>
      </c>
      <c r="C1313" s="8" t="s">
        <v>4094</v>
      </c>
      <c r="D1313" s="9" t="s">
        <v>4098</v>
      </c>
      <c r="E1313" s="8" t="s">
        <v>4099</v>
      </c>
      <c r="F1313" s="8" t="s">
        <v>4100</v>
      </c>
      <c r="G1313" s="8" t="s">
        <v>15</v>
      </c>
      <c r="H1313" s="19"/>
      <c r="I1313" s="19"/>
      <c r="J1313" s="19">
        <v>1</v>
      </c>
      <c r="K1313" s="19">
        <v>3</v>
      </c>
      <c r="L1313" s="19">
        <v>1</v>
      </c>
      <c r="M1313" s="19">
        <v>2</v>
      </c>
      <c r="N1313" s="19">
        <v>2</v>
      </c>
      <c r="O1313" s="19">
        <v>1</v>
      </c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>
        <f t="shared" si="80"/>
        <v>10</v>
      </c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>
        <f t="shared" si="81"/>
        <v>0</v>
      </c>
      <c r="AP1313" s="23"/>
      <c r="AQ1313" s="23"/>
      <c r="AR1313" s="23"/>
      <c r="AS1313" s="23"/>
      <c r="AT1313" s="23"/>
      <c r="AU1313" s="23"/>
      <c r="AV1313" s="23"/>
      <c r="AW1313" s="23"/>
      <c r="AX1313" s="23"/>
      <c r="AY1313" s="23"/>
      <c r="AZ1313" s="23"/>
      <c r="BA1313" s="23"/>
      <c r="BB1313" s="23"/>
      <c r="BC1313" s="23"/>
      <c r="BD1313" s="23"/>
      <c r="BE1313" s="23">
        <f t="shared" si="82"/>
        <v>0</v>
      </c>
      <c r="BF1313" s="9">
        <f t="shared" si="83"/>
        <v>10</v>
      </c>
    </row>
    <row r="1314" spans="1:58">
      <c r="A1314" s="8" t="s">
        <v>3956</v>
      </c>
      <c r="B1314" s="9" t="s">
        <v>4093</v>
      </c>
      <c r="C1314" s="8" t="s">
        <v>4094</v>
      </c>
      <c r="D1314" s="9" t="s">
        <v>4101</v>
      </c>
      <c r="E1314" s="8" t="s">
        <v>4102</v>
      </c>
      <c r="F1314" s="8" t="s">
        <v>4103</v>
      </c>
      <c r="G1314" s="8" t="s">
        <v>15</v>
      </c>
      <c r="H1314" s="19"/>
      <c r="I1314" s="19"/>
      <c r="J1314" s="19">
        <v>2</v>
      </c>
      <c r="K1314" s="19"/>
      <c r="L1314" s="19"/>
      <c r="M1314" s="19">
        <v>2</v>
      </c>
      <c r="N1314" s="19">
        <v>3</v>
      </c>
      <c r="O1314" s="19">
        <v>1</v>
      </c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>
        <f t="shared" si="80"/>
        <v>8</v>
      </c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>
        <f t="shared" si="81"/>
        <v>0</v>
      </c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3"/>
      <c r="BC1314" s="23"/>
      <c r="BD1314" s="23"/>
      <c r="BE1314" s="23">
        <f t="shared" si="82"/>
        <v>0</v>
      </c>
      <c r="BF1314" s="9">
        <f t="shared" si="83"/>
        <v>8</v>
      </c>
    </row>
    <row r="1315" spans="1:58">
      <c r="A1315" s="8" t="s">
        <v>3956</v>
      </c>
      <c r="B1315" s="9" t="s">
        <v>4093</v>
      </c>
      <c r="C1315" s="8" t="s">
        <v>4094</v>
      </c>
      <c r="D1315" s="9" t="s">
        <v>4104</v>
      </c>
      <c r="E1315" s="8" t="s">
        <v>4105</v>
      </c>
      <c r="F1315" s="8" t="s">
        <v>4106</v>
      </c>
      <c r="G1315" s="8" t="s">
        <v>15</v>
      </c>
      <c r="H1315" s="19"/>
      <c r="I1315" s="19"/>
      <c r="J1315" s="19">
        <v>1</v>
      </c>
      <c r="K1315" s="19"/>
      <c r="L1315" s="19">
        <v>4</v>
      </c>
      <c r="M1315" s="19">
        <v>1</v>
      </c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>
        <f t="shared" si="80"/>
        <v>6</v>
      </c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>
        <f t="shared" si="81"/>
        <v>0</v>
      </c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3"/>
      <c r="BC1315" s="23"/>
      <c r="BD1315" s="23"/>
      <c r="BE1315" s="23">
        <f t="shared" si="82"/>
        <v>0</v>
      </c>
      <c r="BF1315" s="9">
        <f t="shared" si="83"/>
        <v>6</v>
      </c>
    </row>
    <row r="1316" spans="1:58">
      <c r="A1316" s="8" t="s">
        <v>3956</v>
      </c>
      <c r="B1316" s="9" t="s">
        <v>4093</v>
      </c>
      <c r="C1316" s="8" t="s">
        <v>4094</v>
      </c>
      <c r="D1316" s="9" t="s">
        <v>4107</v>
      </c>
      <c r="E1316" s="8" t="s">
        <v>4108</v>
      </c>
      <c r="F1316" s="8" t="s">
        <v>4109</v>
      </c>
      <c r="G1316" s="8" t="s">
        <v>15</v>
      </c>
      <c r="H1316" s="19"/>
      <c r="I1316" s="19"/>
      <c r="J1316" s="19">
        <v>1</v>
      </c>
      <c r="K1316" s="19">
        <v>6</v>
      </c>
      <c r="L1316" s="19">
        <v>1</v>
      </c>
      <c r="M1316" s="19">
        <v>1</v>
      </c>
      <c r="N1316" s="19">
        <v>3</v>
      </c>
      <c r="O1316" s="19">
        <v>1</v>
      </c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>
        <f t="shared" si="80"/>
        <v>13</v>
      </c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>
        <f t="shared" si="81"/>
        <v>0</v>
      </c>
      <c r="AP1316" s="23"/>
      <c r="AQ1316" s="23"/>
      <c r="AR1316" s="23"/>
      <c r="AS1316" s="23"/>
      <c r="AT1316" s="23"/>
      <c r="AU1316" s="23"/>
      <c r="AV1316" s="23"/>
      <c r="AW1316" s="23"/>
      <c r="AX1316" s="23"/>
      <c r="AY1316" s="23"/>
      <c r="AZ1316" s="23"/>
      <c r="BA1316" s="23"/>
      <c r="BB1316" s="23"/>
      <c r="BC1316" s="23"/>
      <c r="BD1316" s="23"/>
      <c r="BE1316" s="23">
        <f t="shared" si="82"/>
        <v>0</v>
      </c>
      <c r="BF1316" s="9">
        <f t="shared" si="83"/>
        <v>13</v>
      </c>
    </row>
    <row r="1317" spans="1:58">
      <c r="A1317" s="8" t="s">
        <v>3956</v>
      </c>
      <c r="B1317" s="9" t="s">
        <v>4093</v>
      </c>
      <c r="C1317" s="8" t="s">
        <v>4094</v>
      </c>
      <c r="D1317" s="9" t="s">
        <v>4110</v>
      </c>
      <c r="E1317" s="8" t="s">
        <v>4111</v>
      </c>
      <c r="F1317" s="8" t="s">
        <v>4112</v>
      </c>
      <c r="G1317" s="8" t="s">
        <v>15</v>
      </c>
      <c r="H1317" s="19"/>
      <c r="I1317" s="19"/>
      <c r="J1317" s="19"/>
      <c r="K1317" s="19">
        <v>1</v>
      </c>
      <c r="L1317" s="19">
        <v>2</v>
      </c>
      <c r="M1317" s="19">
        <v>2</v>
      </c>
      <c r="N1317" s="19">
        <v>2</v>
      </c>
      <c r="O1317" s="19">
        <v>1</v>
      </c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>
        <f t="shared" si="80"/>
        <v>8</v>
      </c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>
        <f t="shared" si="81"/>
        <v>0</v>
      </c>
      <c r="AP1317" s="23"/>
      <c r="AQ1317" s="23"/>
      <c r="AR1317" s="23"/>
      <c r="AS1317" s="23"/>
      <c r="AT1317" s="23"/>
      <c r="AU1317" s="23"/>
      <c r="AV1317" s="23"/>
      <c r="AW1317" s="23"/>
      <c r="AX1317" s="23"/>
      <c r="AY1317" s="23"/>
      <c r="AZ1317" s="23"/>
      <c r="BA1317" s="23"/>
      <c r="BB1317" s="23"/>
      <c r="BC1317" s="23"/>
      <c r="BD1317" s="23"/>
      <c r="BE1317" s="23">
        <f t="shared" si="82"/>
        <v>0</v>
      </c>
      <c r="BF1317" s="9">
        <f t="shared" si="83"/>
        <v>8</v>
      </c>
    </row>
    <row r="1318" spans="1:58">
      <c r="A1318" s="8" t="s">
        <v>3956</v>
      </c>
      <c r="B1318" s="9" t="s">
        <v>4093</v>
      </c>
      <c r="C1318" s="8" t="s">
        <v>4094</v>
      </c>
      <c r="D1318" s="9" t="s">
        <v>4093</v>
      </c>
      <c r="E1318" s="8" t="s">
        <v>4113</v>
      </c>
      <c r="F1318" s="8" t="s">
        <v>4114</v>
      </c>
      <c r="G1318" s="8" t="s">
        <v>15</v>
      </c>
      <c r="H1318" s="19"/>
      <c r="I1318" s="19"/>
      <c r="J1318" s="19">
        <v>6</v>
      </c>
      <c r="K1318" s="19">
        <v>6</v>
      </c>
      <c r="L1318" s="19">
        <v>5</v>
      </c>
      <c r="M1318" s="19">
        <v>6</v>
      </c>
      <c r="N1318" s="19"/>
      <c r="O1318" s="19">
        <v>2</v>
      </c>
      <c r="P1318" s="19"/>
      <c r="Q1318" s="19">
        <v>13</v>
      </c>
      <c r="R1318" s="19">
        <v>13</v>
      </c>
      <c r="S1318" s="19">
        <v>16</v>
      </c>
      <c r="T1318" s="19">
        <v>13</v>
      </c>
      <c r="U1318" s="19">
        <v>11</v>
      </c>
      <c r="V1318" s="19">
        <v>13</v>
      </c>
      <c r="W1318" s="19"/>
      <c r="X1318" s="19"/>
      <c r="Y1318" s="19"/>
      <c r="Z1318" s="19"/>
      <c r="AA1318" s="19"/>
      <c r="AB1318" s="19">
        <f t="shared" si="80"/>
        <v>104</v>
      </c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>
        <f t="shared" si="81"/>
        <v>0</v>
      </c>
      <c r="AP1318" s="23"/>
      <c r="AQ1318" s="23"/>
      <c r="AR1318" s="23"/>
      <c r="AS1318" s="23"/>
      <c r="AT1318" s="23"/>
      <c r="AU1318" s="23"/>
      <c r="AV1318" s="23"/>
      <c r="AW1318" s="23"/>
      <c r="AX1318" s="23"/>
      <c r="AY1318" s="23"/>
      <c r="AZ1318" s="23"/>
      <c r="BA1318" s="23"/>
      <c r="BB1318" s="23"/>
      <c r="BC1318" s="23"/>
      <c r="BD1318" s="23"/>
      <c r="BE1318" s="23">
        <f t="shared" si="82"/>
        <v>0</v>
      </c>
      <c r="BF1318" s="9">
        <f t="shared" si="83"/>
        <v>104</v>
      </c>
    </row>
    <row r="1319" spans="1:58">
      <c r="A1319" s="8" t="s">
        <v>4115</v>
      </c>
      <c r="B1319" s="9" t="s">
        <v>4116</v>
      </c>
      <c r="C1319" s="8" t="s">
        <v>4117</v>
      </c>
      <c r="D1319" s="9" t="s">
        <v>4118</v>
      </c>
      <c r="E1319" s="8" t="s">
        <v>4119</v>
      </c>
      <c r="F1319" s="8" t="s">
        <v>2801</v>
      </c>
      <c r="G1319" s="8" t="s">
        <v>11</v>
      </c>
      <c r="H1319" s="19"/>
      <c r="I1319" s="19"/>
      <c r="J1319" s="19"/>
      <c r="K1319" s="19"/>
      <c r="L1319" s="19"/>
      <c r="M1319" s="19">
        <v>64</v>
      </c>
      <c r="N1319" s="19">
        <v>62</v>
      </c>
      <c r="O1319" s="19">
        <v>62</v>
      </c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>
        <f t="shared" si="80"/>
        <v>188</v>
      </c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>
        <f t="shared" si="81"/>
        <v>0</v>
      </c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>
        <f t="shared" si="82"/>
        <v>0</v>
      </c>
      <c r="BF1319" s="9">
        <f t="shared" si="83"/>
        <v>188</v>
      </c>
    </row>
    <row r="1320" spans="1:58">
      <c r="A1320" s="8" t="s">
        <v>4115</v>
      </c>
      <c r="B1320" s="9" t="s">
        <v>4116</v>
      </c>
      <c r="C1320" s="8" t="s">
        <v>4117</v>
      </c>
      <c r="D1320" s="9" t="s">
        <v>4116</v>
      </c>
      <c r="E1320" s="8" t="s">
        <v>4120</v>
      </c>
      <c r="F1320" s="8" t="s">
        <v>4121</v>
      </c>
      <c r="G1320" s="8" t="s">
        <v>11</v>
      </c>
      <c r="H1320" s="19"/>
      <c r="I1320" s="19"/>
      <c r="J1320" s="19"/>
      <c r="K1320" s="19"/>
      <c r="L1320" s="19"/>
      <c r="M1320" s="19"/>
      <c r="N1320" s="19"/>
      <c r="O1320" s="19"/>
      <c r="P1320" s="19"/>
      <c r="Q1320" s="19">
        <v>78</v>
      </c>
      <c r="R1320" s="19">
        <v>93</v>
      </c>
      <c r="S1320" s="19">
        <v>59</v>
      </c>
      <c r="T1320" s="19">
        <v>84</v>
      </c>
      <c r="U1320" s="19">
        <v>73</v>
      </c>
      <c r="V1320" s="19">
        <v>65</v>
      </c>
      <c r="W1320" s="19"/>
      <c r="X1320" s="19"/>
      <c r="Y1320" s="19"/>
      <c r="Z1320" s="19"/>
      <c r="AA1320" s="19"/>
      <c r="AB1320" s="19">
        <f t="shared" si="80"/>
        <v>452</v>
      </c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>
        <f t="shared" si="81"/>
        <v>0</v>
      </c>
      <c r="AP1320" s="23"/>
      <c r="AQ1320" s="23"/>
      <c r="AR1320" s="23"/>
      <c r="AS1320" s="23"/>
      <c r="AT1320" s="23"/>
      <c r="AU1320" s="23"/>
      <c r="AV1320" s="23"/>
      <c r="AW1320" s="23"/>
      <c r="AX1320" s="23"/>
      <c r="AY1320" s="23"/>
      <c r="AZ1320" s="23"/>
      <c r="BA1320" s="23"/>
      <c r="BB1320" s="23"/>
      <c r="BC1320" s="23"/>
      <c r="BD1320" s="23"/>
      <c r="BE1320" s="23">
        <f t="shared" si="82"/>
        <v>0</v>
      </c>
      <c r="BF1320" s="9">
        <f t="shared" si="83"/>
        <v>452</v>
      </c>
    </row>
    <row r="1321" spans="1:58">
      <c r="A1321" s="8" t="s">
        <v>4115</v>
      </c>
      <c r="B1321" s="9" t="s">
        <v>4116</v>
      </c>
      <c r="C1321" s="8" t="s">
        <v>4117</v>
      </c>
      <c r="D1321" s="9" t="s">
        <v>4122</v>
      </c>
      <c r="E1321" s="8" t="s">
        <v>4123</v>
      </c>
      <c r="F1321" s="8" t="s">
        <v>4124</v>
      </c>
      <c r="G1321" s="8" t="s">
        <v>11</v>
      </c>
      <c r="H1321" s="19"/>
      <c r="I1321" s="19"/>
      <c r="J1321" s="19">
        <v>45</v>
      </c>
      <c r="K1321" s="19">
        <v>54</v>
      </c>
      <c r="L1321" s="19">
        <v>58</v>
      </c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>
        <f t="shared" si="80"/>
        <v>157</v>
      </c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>
        <f t="shared" si="81"/>
        <v>0</v>
      </c>
      <c r="AP1321" s="23"/>
      <c r="AQ1321" s="23"/>
      <c r="AR1321" s="23"/>
      <c r="AS1321" s="23"/>
      <c r="AT1321" s="23"/>
      <c r="AU1321" s="23"/>
      <c r="AV1321" s="23"/>
      <c r="AW1321" s="23"/>
      <c r="AX1321" s="23"/>
      <c r="AY1321" s="23"/>
      <c r="AZ1321" s="23"/>
      <c r="BA1321" s="23"/>
      <c r="BB1321" s="23"/>
      <c r="BC1321" s="23"/>
      <c r="BD1321" s="23"/>
      <c r="BE1321" s="23">
        <f t="shared" si="82"/>
        <v>0</v>
      </c>
      <c r="BF1321" s="9">
        <f t="shared" si="83"/>
        <v>157</v>
      </c>
    </row>
    <row r="1322" spans="1:58">
      <c r="A1322" s="8" t="s">
        <v>4115</v>
      </c>
      <c r="B1322" s="9" t="s">
        <v>4125</v>
      </c>
      <c r="C1322" s="8" t="s">
        <v>4126</v>
      </c>
      <c r="D1322" s="9" t="s">
        <v>4125</v>
      </c>
      <c r="E1322" s="8" t="s">
        <v>4127</v>
      </c>
      <c r="F1322" s="8" t="s">
        <v>4128</v>
      </c>
      <c r="G1322" s="8" t="s">
        <v>15</v>
      </c>
      <c r="H1322" s="19"/>
      <c r="I1322" s="19"/>
      <c r="J1322" s="19">
        <v>7</v>
      </c>
      <c r="K1322" s="19">
        <v>10</v>
      </c>
      <c r="L1322" s="19">
        <v>16</v>
      </c>
      <c r="M1322" s="19">
        <v>21</v>
      </c>
      <c r="N1322" s="19">
        <v>7</v>
      </c>
      <c r="O1322" s="19">
        <v>25</v>
      </c>
      <c r="P1322" s="19"/>
      <c r="Q1322" s="19">
        <v>24</v>
      </c>
      <c r="R1322" s="19">
        <v>23</v>
      </c>
      <c r="S1322" s="19">
        <v>29</v>
      </c>
      <c r="T1322" s="19">
        <v>17</v>
      </c>
      <c r="U1322" s="19">
        <v>17</v>
      </c>
      <c r="V1322" s="19">
        <v>16</v>
      </c>
      <c r="W1322" s="19"/>
      <c r="X1322" s="19"/>
      <c r="Y1322" s="19"/>
      <c r="Z1322" s="19"/>
      <c r="AA1322" s="19"/>
      <c r="AB1322" s="19">
        <f t="shared" si="80"/>
        <v>212</v>
      </c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>
        <f t="shared" si="81"/>
        <v>0</v>
      </c>
      <c r="AP1322" s="23"/>
      <c r="AQ1322" s="23"/>
      <c r="AR1322" s="23"/>
      <c r="AS1322" s="23"/>
      <c r="AT1322" s="23"/>
      <c r="AU1322" s="23"/>
      <c r="AV1322" s="23"/>
      <c r="AW1322" s="23"/>
      <c r="AX1322" s="23"/>
      <c r="AY1322" s="23"/>
      <c r="AZ1322" s="23"/>
      <c r="BA1322" s="23"/>
      <c r="BB1322" s="23"/>
      <c r="BC1322" s="23"/>
      <c r="BD1322" s="23"/>
      <c r="BE1322" s="23">
        <f t="shared" si="82"/>
        <v>0</v>
      </c>
      <c r="BF1322" s="9">
        <f t="shared" si="83"/>
        <v>212</v>
      </c>
    </row>
    <row r="1323" spans="1:58">
      <c r="A1323" s="8" t="s">
        <v>4115</v>
      </c>
      <c r="B1323" s="9" t="s">
        <v>4125</v>
      </c>
      <c r="C1323" s="8" t="s">
        <v>4126</v>
      </c>
      <c r="D1323" s="9" t="s">
        <v>4129</v>
      </c>
      <c r="E1323" s="8" t="s">
        <v>4130</v>
      </c>
      <c r="F1323" s="8" t="s">
        <v>4131</v>
      </c>
      <c r="G1323" s="8" t="s">
        <v>15</v>
      </c>
      <c r="H1323" s="19"/>
      <c r="I1323" s="19"/>
      <c r="J1323" s="19">
        <v>2</v>
      </c>
      <c r="K1323" s="19"/>
      <c r="L1323" s="19">
        <v>3</v>
      </c>
      <c r="M1323" s="19">
        <v>1</v>
      </c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>
        <f t="shared" si="80"/>
        <v>6</v>
      </c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>
        <f t="shared" si="81"/>
        <v>0</v>
      </c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3"/>
      <c r="BC1323" s="23"/>
      <c r="BD1323" s="23"/>
      <c r="BE1323" s="23">
        <f t="shared" si="82"/>
        <v>0</v>
      </c>
      <c r="BF1323" s="9">
        <f t="shared" si="83"/>
        <v>6</v>
      </c>
    </row>
    <row r="1324" spans="1:58">
      <c r="A1324" s="8" t="s">
        <v>4115</v>
      </c>
      <c r="B1324" s="9" t="s">
        <v>4125</v>
      </c>
      <c r="C1324" s="8" t="s">
        <v>4126</v>
      </c>
      <c r="D1324" s="9" t="s">
        <v>4132</v>
      </c>
      <c r="E1324" s="8" t="s">
        <v>4133</v>
      </c>
      <c r="F1324" s="8" t="s">
        <v>4134</v>
      </c>
      <c r="G1324" s="8" t="s">
        <v>15</v>
      </c>
      <c r="H1324" s="19"/>
      <c r="I1324" s="19"/>
      <c r="J1324" s="19">
        <v>2</v>
      </c>
      <c r="K1324" s="19">
        <v>2</v>
      </c>
      <c r="L1324" s="19"/>
      <c r="M1324" s="19"/>
      <c r="N1324" s="19"/>
      <c r="O1324" s="19">
        <v>2</v>
      </c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>
        <f t="shared" si="80"/>
        <v>6</v>
      </c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>
        <f t="shared" si="81"/>
        <v>0</v>
      </c>
      <c r="AP1324" s="23"/>
      <c r="AQ1324" s="23"/>
      <c r="AR1324" s="23"/>
      <c r="AS1324" s="23"/>
      <c r="AT1324" s="23"/>
      <c r="AU1324" s="23"/>
      <c r="AV1324" s="23"/>
      <c r="AW1324" s="23"/>
      <c r="AX1324" s="23"/>
      <c r="AY1324" s="23"/>
      <c r="AZ1324" s="23"/>
      <c r="BA1324" s="23"/>
      <c r="BB1324" s="23"/>
      <c r="BC1324" s="23"/>
      <c r="BD1324" s="23"/>
      <c r="BE1324" s="23">
        <f t="shared" si="82"/>
        <v>0</v>
      </c>
      <c r="BF1324" s="9">
        <f t="shared" si="83"/>
        <v>6</v>
      </c>
    </row>
    <row r="1325" spans="1:58">
      <c r="A1325" s="8" t="s">
        <v>4115</v>
      </c>
      <c r="B1325" s="9" t="s">
        <v>4125</v>
      </c>
      <c r="C1325" s="8" t="s">
        <v>4126</v>
      </c>
      <c r="D1325" s="9" t="s">
        <v>4135</v>
      </c>
      <c r="E1325" s="8" t="s">
        <v>4136</v>
      </c>
      <c r="F1325" s="8" t="s">
        <v>4137</v>
      </c>
      <c r="G1325" s="8" t="s">
        <v>15</v>
      </c>
      <c r="H1325" s="19"/>
      <c r="I1325" s="19"/>
      <c r="J1325" s="19">
        <v>4</v>
      </c>
      <c r="K1325" s="19">
        <v>5</v>
      </c>
      <c r="L1325" s="19">
        <v>6</v>
      </c>
      <c r="M1325" s="19">
        <v>5</v>
      </c>
      <c r="N1325" s="19">
        <v>8</v>
      </c>
      <c r="O1325" s="19">
        <v>4</v>
      </c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>
        <f t="shared" si="80"/>
        <v>32</v>
      </c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>
        <f t="shared" si="81"/>
        <v>0</v>
      </c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3"/>
      <c r="BC1325" s="23"/>
      <c r="BD1325" s="23"/>
      <c r="BE1325" s="23">
        <f t="shared" si="82"/>
        <v>0</v>
      </c>
      <c r="BF1325" s="9">
        <f t="shared" si="83"/>
        <v>32</v>
      </c>
    </row>
    <row r="1326" spans="1:58">
      <c r="A1326" s="8" t="s">
        <v>4115</v>
      </c>
      <c r="B1326" s="9" t="s">
        <v>4125</v>
      </c>
      <c r="C1326" s="8" t="s">
        <v>4126</v>
      </c>
      <c r="D1326" s="9" t="s">
        <v>4138</v>
      </c>
      <c r="E1326" s="8" t="s">
        <v>4139</v>
      </c>
      <c r="F1326" s="8" t="s">
        <v>4109</v>
      </c>
      <c r="G1326" s="8" t="s">
        <v>15</v>
      </c>
      <c r="H1326" s="19"/>
      <c r="I1326" s="19"/>
      <c r="J1326" s="19"/>
      <c r="K1326" s="19">
        <v>1</v>
      </c>
      <c r="L1326" s="19"/>
      <c r="M1326" s="19"/>
      <c r="N1326" s="19">
        <v>1</v>
      </c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>
        <f t="shared" si="80"/>
        <v>2</v>
      </c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>
        <f t="shared" si="81"/>
        <v>0</v>
      </c>
      <c r="AP1326" s="23"/>
      <c r="AQ1326" s="23"/>
      <c r="AR1326" s="23"/>
      <c r="AS1326" s="23"/>
      <c r="AT1326" s="23"/>
      <c r="AU1326" s="23"/>
      <c r="AV1326" s="23"/>
      <c r="AW1326" s="23"/>
      <c r="AX1326" s="23"/>
      <c r="AY1326" s="23"/>
      <c r="AZ1326" s="23"/>
      <c r="BA1326" s="23"/>
      <c r="BB1326" s="23"/>
      <c r="BC1326" s="23"/>
      <c r="BD1326" s="23"/>
      <c r="BE1326" s="23">
        <f t="shared" si="82"/>
        <v>0</v>
      </c>
      <c r="BF1326" s="9">
        <f t="shared" si="83"/>
        <v>2</v>
      </c>
    </row>
    <row r="1327" spans="1:58">
      <c r="A1327" s="8" t="s">
        <v>4115</v>
      </c>
      <c r="B1327" s="9" t="s">
        <v>4125</v>
      </c>
      <c r="C1327" s="8" t="s">
        <v>4126</v>
      </c>
      <c r="D1327" s="9" t="s">
        <v>4140</v>
      </c>
      <c r="E1327" s="8" t="s">
        <v>4141</v>
      </c>
      <c r="F1327" s="8" t="s">
        <v>4142</v>
      </c>
      <c r="G1327" s="8" t="s">
        <v>15</v>
      </c>
      <c r="H1327" s="19"/>
      <c r="I1327" s="19"/>
      <c r="J1327" s="19"/>
      <c r="K1327" s="19">
        <v>1</v>
      </c>
      <c r="L1327" s="19"/>
      <c r="M1327" s="19">
        <v>1</v>
      </c>
      <c r="N1327" s="19"/>
      <c r="O1327" s="19">
        <v>1</v>
      </c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>
        <f t="shared" si="80"/>
        <v>3</v>
      </c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>
        <f t="shared" si="81"/>
        <v>0</v>
      </c>
      <c r="AP1327" s="23"/>
      <c r="AQ1327" s="23"/>
      <c r="AR1327" s="23"/>
      <c r="AS1327" s="23"/>
      <c r="AT1327" s="23"/>
      <c r="AU1327" s="23"/>
      <c r="AV1327" s="23"/>
      <c r="AW1327" s="23"/>
      <c r="AX1327" s="23"/>
      <c r="AY1327" s="23"/>
      <c r="AZ1327" s="23"/>
      <c r="BA1327" s="23"/>
      <c r="BB1327" s="23"/>
      <c r="BC1327" s="23"/>
      <c r="BD1327" s="23"/>
      <c r="BE1327" s="23">
        <f t="shared" si="82"/>
        <v>0</v>
      </c>
      <c r="BF1327" s="9">
        <f t="shared" si="83"/>
        <v>3</v>
      </c>
    </row>
    <row r="1328" spans="1:58">
      <c r="A1328" s="8" t="s">
        <v>4115</v>
      </c>
      <c r="B1328" s="9" t="s">
        <v>4143</v>
      </c>
      <c r="C1328" s="8" t="s">
        <v>825</v>
      </c>
      <c r="D1328" s="9" t="s">
        <v>4143</v>
      </c>
      <c r="E1328" s="8" t="s">
        <v>4144</v>
      </c>
      <c r="F1328" s="8" t="s">
        <v>4145</v>
      </c>
      <c r="G1328" s="8" t="s">
        <v>15</v>
      </c>
      <c r="H1328" s="19"/>
      <c r="I1328" s="19"/>
      <c r="J1328" s="19">
        <v>10</v>
      </c>
      <c r="K1328" s="19"/>
      <c r="L1328" s="19"/>
      <c r="M1328" s="19"/>
      <c r="N1328" s="19"/>
      <c r="O1328" s="19"/>
      <c r="P1328" s="19"/>
      <c r="Q1328" s="19">
        <v>25</v>
      </c>
      <c r="R1328" s="19">
        <v>10</v>
      </c>
      <c r="S1328" s="19">
        <v>10</v>
      </c>
      <c r="T1328" s="19">
        <v>18</v>
      </c>
      <c r="U1328" s="19">
        <v>8</v>
      </c>
      <c r="V1328" s="19">
        <v>15</v>
      </c>
      <c r="W1328" s="19"/>
      <c r="X1328" s="19"/>
      <c r="Y1328" s="19"/>
      <c r="Z1328" s="19"/>
      <c r="AA1328" s="19"/>
      <c r="AB1328" s="19">
        <f t="shared" si="80"/>
        <v>96</v>
      </c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>
        <f t="shared" si="81"/>
        <v>0</v>
      </c>
      <c r="AP1328" s="23"/>
      <c r="AQ1328" s="23"/>
      <c r="AR1328" s="23"/>
      <c r="AS1328" s="23">
        <v>5</v>
      </c>
      <c r="AT1328" s="23">
        <v>4</v>
      </c>
      <c r="AU1328" s="23">
        <v>4</v>
      </c>
      <c r="AV1328" s="23">
        <v>6</v>
      </c>
      <c r="AW1328" s="23">
        <v>8</v>
      </c>
      <c r="AX1328" s="23"/>
      <c r="AY1328" s="23"/>
      <c r="AZ1328" s="23"/>
      <c r="BA1328" s="23"/>
      <c r="BB1328" s="23"/>
      <c r="BC1328" s="23"/>
      <c r="BD1328" s="23"/>
      <c r="BE1328" s="23">
        <f t="shared" si="82"/>
        <v>27</v>
      </c>
      <c r="BF1328" s="9">
        <f t="shared" si="83"/>
        <v>123</v>
      </c>
    </row>
    <row r="1329" spans="1:58">
      <c r="A1329" s="8" t="s">
        <v>4115</v>
      </c>
      <c r="B1329" s="9" t="s">
        <v>4143</v>
      </c>
      <c r="C1329" s="8" t="s">
        <v>825</v>
      </c>
      <c r="D1329" s="9" t="s">
        <v>4146</v>
      </c>
      <c r="E1329" s="8" t="s">
        <v>4147</v>
      </c>
      <c r="F1329" s="8" t="s">
        <v>4148</v>
      </c>
      <c r="G1329" s="8" t="s">
        <v>15</v>
      </c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>
        <f t="shared" si="80"/>
        <v>0</v>
      </c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>
        <f t="shared" si="81"/>
        <v>0</v>
      </c>
      <c r="AP1329" s="23"/>
      <c r="AQ1329" s="23"/>
      <c r="AR1329" s="23"/>
      <c r="AS1329" s="23">
        <v>1</v>
      </c>
      <c r="AT1329" s="23">
        <v>1</v>
      </c>
      <c r="AU1329" s="23">
        <v>1</v>
      </c>
      <c r="AV1329" s="23">
        <v>1</v>
      </c>
      <c r="AW1329" s="23">
        <v>3</v>
      </c>
      <c r="AX1329" s="23"/>
      <c r="AY1329" s="23"/>
      <c r="AZ1329" s="23"/>
      <c r="BA1329" s="23"/>
      <c r="BB1329" s="23"/>
      <c r="BC1329" s="23"/>
      <c r="BD1329" s="23"/>
      <c r="BE1329" s="23">
        <f t="shared" si="82"/>
        <v>7</v>
      </c>
      <c r="BF1329" s="9">
        <f t="shared" si="83"/>
        <v>7</v>
      </c>
    </row>
    <row r="1330" spans="1:58">
      <c r="A1330" s="8" t="s">
        <v>4115</v>
      </c>
      <c r="B1330" s="9" t="s">
        <v>4143</v>
      </c>
      <c r="C1330" s="8" t="s">
        <v>825</v>
      </c>
      <c r="D1330" s="9" t="s">
        <v>4149</v>
      </c>
      <c r="E1330" s="8" t="s">
        <v>4150</v>
      </c>
      <c r="F1330" s="8" t="s">
        <v>2662</v>
      </c>
      <c r="G1330" s="8" t="s">
        <v>15</v>
      </c>
      <c r="H1330" s="19"/>
      <c r="I1330" s="19"/>
      <c r="J1330" s="19">
        <v>3</v>
      </c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>
        <f t="shared" si="80"/>
        <v>3</v>
      </c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>
        <f t="shared" si="81"/>
        <v>0</v>
      </c>
      <c r="AP1330" s="23"/>
      <c r="AQ1330" s="23"/>
      <c r="AR1330" s="23"/>
      <c r="AS1330" s="23">
        <v>1</v>
      </c>
      <c r="AT1330" s="23">
        <v>6</v>
      </c>
      <c r="AU1330" s="23">
        <v>1</v>
      </c>
      <c r="AV1330" s="23">
        <v>3</v>
      </c>
      <c r="AW1330" s="23">
        <v>1</v>
      </c>
      <c r="AX1330" s="23"/>
      <c r="AY1330" s="23"/>
      <c r="AZ1330" s="23"/>
      <c r="BA1330" s="23"/>
      <c r="BB1330" s="23"/>
      <c r="BC1330" s="23"/>
      <c r="BD1330" s="23"/>
      <c r="BE1330" s="23">
        <f t="shared" si="82"/>
        <v>12</v>
      </c>
      <c r="BF1330" s="9">
        <f t="shared" si="83"/>
        <v>15</v>
      </c>
    </row>
    <row r="1331" spans="1:58">
      <c r="A1331" s="8" t="s">
        <v>4115</v>
      </c>
      <c r="B1331" s="9" t="s">
        <v>4143</v>
      </c>
      <c r="C1331" s="8" t="s">
        <v>825</v>
      </c>
      <c r="D1331" s="9" t="s">
        <v>4151</v>
      </c>
      <c r="E1331" s="8" t="s">
        <v>4152</v>
      </c>
      <c r="F1331" s="8" t="s">
        <v>4153</v>
      </c>
      <c r="G1331" s="8" t="s">
        <v>15</v>
      </c>
      <c r="H1331" s="19"/>
      <c r="I1331" s="19"/>
      <c r="J1331" s="19">
        <v>1</v>
      </c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>
        <f t="shared" si="80"/>
        <v>1</v>
      </c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>
        <f t="shared" si="81"/>
        <v>0</v>
      </c>
      <c r="AP1331" s="23"/>
      <c r="AQ1331" s="23"/>
      <c r="AR1331" s="23"/>
      <c r="AS1331" s="23"/>
      <c r="AT1331" s="23">
        <v>1</v>
      </c>
      <c r="AU1331" s="23">
        <v>2</v>
      </c>
      <c r="AV1331" s="23">
        <v>4</v>
      </c>
      <c r="AW1331" s="23">
        <v>3</v>
      </c>
      <c r="AX1331" s="23"/>
      <c r="AY1331" s="23"/>
      <c r="AZ1331" s="23"/>
      <c r="BA1331" s="23"/>
      <c r="BB1331" s="23"/>
      <c r="BC1331" s="23"/>
      <c r="BD1331" s="23"/>
      <c r="BE1331" s="23">
        <f t="shared" si="82"/>
        <v>10</v>
      </c>
      <c r="BF1331" s="9">
        <f t="shared" si="83"/>
        <v>11</v>
      </c>
    </row>
    <row r="1332" spans="1:58">
      <c r="A1332" s="8" t="s">
        <v>4115</v>
      </c>
      <c r="B1332" s="9" t="s">
        <v>4143</v>
      </c>
      <c r="C1332" s="8" t="s">
        <v>825</v>
      </c>
      <c r="D1332" s="9" t="s">
        <v>4154</v>
      </c>
      <c r="E1332" s="8" t="s">
        <v>4155</v>
      </c>
      <c r="F1332" s="8" t="s">
        <v>4156</v>
      </c>
      <c r="G1332" s="8" t="s">
        <v>15</v>
      </c>
      <c r="H1332" s="19"/>
      <c r="I1332" s="19"/>
      <c r="J1332" s="19">
        <v>1</v>
      </c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>
        <f t="shared" si="80"/>
        <v>1</v>
      </c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>
        <f t="shared" si="81"/>
        <v>0</v>
      </c>
      <c r="AP1332" s="23"/>
      <c r="AQ1332" s="23"/>
      <c r="AR1332" s="23"/>
      <c r="AS1332" s="23">
        <v>1</v>
      </c>
      <c r="AT1332" s="23">
        <v>3</v>
      </c>
      <c r="AU1332" s="23">
        <v>1</v>
      </c>
      <c r="AV1332" s="23">
        <v>2</v>
      </c>
      <c r="AW1332" s="23"/>
      <c r="AX1332" s="23"/>
      <c r="AY1332" s="23"/>
      <c r="AZ1332" s="23"/>
      <c r="BA1332" s="23"/>
      <c r="BB1332" s="23"/>
      <c r="BC1332" s="23"/>
      <c r="BD1332" s="23"/>
      <c r="BE1332" s="23">
        <f t="shared" si="82"/>
        <v>7</v>
      </c>
      <c r="BF1332" s="9">
        <f t="shared" si="83"/>
        <v>8</v>
      </c>
    </row>
    <row r="1333" spans="1:58">
      <c r="A1333" s="8" t="s">
        <v>4115</v>
      </c>
      <c r="B1333" s="9" t="s">
        <v>4143</v>
      </c>
      <c r="C1333" s="8" t="s">
        <v>825</v>
      </c>
      <c r="D1333" s="9" t="s">
        <v>4157</v>
      </c>
      <c r="E1333" s="8" t="s">
        <v>4158</v>
      </c>
      <c r="F1333" s="8" t="s">
        <v>2553</v>
      </c>
      <c r="G1333" s="8" t="s">
        <v>15</v>
      </c>
      <c r="H1333" s="19"/>
      <c r="I1333" s="19"/>
      <c r="J1333" s="19">
        <v>1</v>
      </c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>
        <f t="shared" si="80"/>
        <v>1</v>
      </c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>
        <f t="shared" si="81"/>
        <v>0</v>
      </c>
      <c r="AP1333" s="23"/>
      <c r="AQ1333" s="23"/>
      <c r="AR1333" s="23"/>
      <c r="AS1333" s="23"/>
      <c r="AT1333" s="23">
        <v>2</v>
      </c>
      <c r="AU1333" s="23">
        <v>1</v>
      </c>
      <c r="AV1333" s="23">
        <v>1</v>
      </c>
      <c r="AW1333" s="23"/>
      <c r="AX1333" s="23"/>
      <c r="AY1333" s="23"/>
      <c r="AZ1333" s="23"/>
      <c r="BA1333" s="23"/>
      <c r="BB1333" s="23"/>
      <c r="BC1333" s="23"/>
      <c r="BD1333" s="23"/>
      <c r="BE1333" s="23">
        <f t="shared" si="82"/>
        <v>4</v>
      </c>
      <c r="BF1333" s="9">
        <f t="shared" si="83"/>
        <v>5</v>
      </c>
    </row>
    <row r="1334" spans="1:58">
      <c r="A1334" s="8" t="s">
        <v>4115</v>
      </c>
      <c r="B1334" s="9" t="s">
        <v>4159</v>
      </c>
      <c r="C1334" s="8" t="s">
        <v>4160</v>
      </c>
      <c r="D1334" s="9" t="s">
        <v>4159</v>
      </c>
      <c r="E1334" s="8" t="s">
        <v>4161</v>
      </c>
      <c r="F1334" s="8" t="s">
        <v>4160</v>
      </c>
      <c r="G1334" s="8" t="s">
        <v>15</v>
      </c>
      <c r="H1334" s="19"/>
      <c r="I1334" s="19"/>
      <c r="J1334" s="19">
        <v>12</v>
      </c>
      <c r="K1334" s="19">
        <v>10</v>
      </c>
      <c r="L1334" s="19">
        <v>14</v>
      </c>
      <c r="M1334" s="19">
        <v>11</v>
      </c>
      <c r="N1334" s="19">
        <v>16</v>
      </c>
      <c r="O1334" s="19">
        <v>15</v>
      </c>
      <c r="P1334" s="19"/>
      <c r="Q1334" s="19">
        <v>15</v>
      </c>
      <c r="R1334" s="19">
        <v>12</v>
      </c>
      <c r="S1334" s="19">
        <v>13</v>
      </c>
      <c r="T1334" s="19">
        <v>17</v>
      </c>
      <c r="U1334" s="19">
        <v>10</v>
      </c>
      <c r="V1334" s="19">
        <v>15</v>
      </c>
      <c r="W1334" s="19"/>
      <c r="X1334" s="19"/>
      <c r="Y1334" s="19"/>
      <c r="Z1334" s="19"/>
      <c r="AA1334" s="19"/>
      <c r="AB1334" s="19">
        <f t="shared" si="80"/>
        <v>160</v>
      </c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>
        <f t="shared" si="81"/>
        <v>0</v>
      </c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  <c r="AZ1334" s="23"/>
      <c r="BA1334" s="23"/>
      <c r="BB1334" s="23"/>
      <c r="BC1334" s="23"/>
      <c r="BD1334" s="23"/>
      <c r="BE1334" s="23">
        <f t="shared" si="82"/>
        <v>0</v>
      </c>
      <c r="BF1334" s="9">
        <f t="shared" si="83"/>
        <v>160</v>
      </c>
    </row>
    <row r="1335" spans="1:58">
      <c r="A1335" s="8" t="s">
        <v>4115</v>
      </c>
      <c r="B1335" s="9" t="s">
        <v>4162</v>
      </c>
      <c r="C1335" s="8" t="s">
        <v>4163</v>
      </c>
      <c r="D1335" s="9" t="s">
        <v>4164</v>
      </c>
      <c r="E1335" s="8" t="s">
        <v>4165</v>
      </c>
      <c r="F1335" s="8" t="s">
        <v>4166</v>
      </c>
      <c r="G1335" s="8" t="s">
        <v>15</v>
      </c>
      <c r="H1335" s="19"/>
      <c r="I1335" s="19"/>
      <c r="J1335" s="19">
        <v>1</v>
      </c>
      <c r="K1335" s="19">
        <v>2</v>
      </c>
      <c r="L1335" s="19">
        <v>1</v>
      </c>
      <c r="M1335" s="19">
        <v>2</v>
      </c>
      <c r="N1335" s="19"/>
      <c r="O1335" s="19">
        <v>2</v>
      </c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>
        <f t="shared" si="80"/>
        <v>8</v>
      </c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>
        <f t="shared" si="81"/>
        <v>0</v>
      </c>
      <c r="AP1335" s="23"/>
      <c r="AQ1335" s="23"/>
      <c r="AR1335" s="23"/>
      <c r="AS1335" s="23"/>
      <c r="AT1335" s="23"/>
      <c r="AU1335" s="23"/>
      <c r="AV1335" s="23"/>
      <c r="AW1335" s="23"/>
      <c r="AX1335" s="23"/>
      <c r="AY1335" s="23"/>
      <c r="AZ1335" s="23"/>
      <c r="BA1335" s="23"/>
      <c r="BB1335" s="23"/>
      <c r="BC1335" s="23"/>
      <c r="BD1335" s="23"/>
      <c r="BE1335" s="23">
        <f t="shared" si="82"/>
        <v>0</v>
      </c>
      <c r="BF1335" s="9">
        <f t="shared" si="83"/>
        <v>8</v>
      </c>
    </row>
    <row r="1336" spans="1:58">
      <c r="A1336" s="8" t="s">
        <v>4115</v>
      </c>
      <c r="B1336" s="9" t="s">
        <v>4162</v>
      </c>
      <c r="C1336" s="8" t="s">
        <v>4163</v>
      </c>
      <c r="D1336" s="9" t="s">
        <v>4167</v>
      </c>
      <c r="E1336" s="8" t="s">
        <v>4168</v>
      </c>
      <c r="F1336" s="8" t="s">
        <v>4169</v>
      </c>
      <c r="G1336" s="8" t="s">
        <v>15</v>
      </c>
      <c r="H1336" s="19"/>
      <c r="I1336" s="19"/>
      <c r="J1336" s="19"/>
      <c r="K1336" s="19">
        <v>1</v>
      </c>
      <c r="L1336" s="19"/>
      <c r="M1336" s="19">
        <v>1</v>
      </c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>
        <f t="shared" si="80"/>
        <v>2</v>
      </c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>
        <f t="shared" si="81"/>
        <v>0</v>
      </c>
      <c r="AP1336" s="23"/>
      <c r="AQ1336" s="23"/>
      <c r="AR1336" s="23"/>
      <c r="AS1336" s="23"/>
      <c r="AT1336" s="23"/>
      <c r="AU1336" s="23"/>
      <c r="AV1336" s="23"/>
      <c r="AW1336" s="23"/>
      <c r="AX1336" s="23"/>
      <c r="AY1336" s="23"/>
      <c r="AZ1336" s="23"/>
      <c r="BA1336" s="23"/>
      <c r="BB1336" s="23"/>
      <c r="BC1336" s="23"/>
      <c r="BD1336" s="23"/>
      <c r="BE1336" s="23">
        <f t="shared" si="82"/>
        <v>0</v>
      </c>
      <c r="BF1336" s="9">
        <f t="shared" si="83"/>
        <v>2</v>
      </c>
    </row>
    <row r="1337" spans="1:58">
      <c r="A1337" s="8" t="s">
        <v>4115</v>
      </c>
      <c r="B1337" s="9" t="s">
        <v>4162</v>
      </c>
      <c r="C1337" s="8" t="s">
        <v>4163</v>
      </c>
      <c r="D1337" s="9" t="s">
        <v>4170</v>
      </c>
      <c r="E1337" s="8" t="s">
        <v>4171</v>
      </c>
      <c r="F1337" s="8" t="s">
        <v>4172</v>
      </c>
      <c r="G1337" s="8" t="s">
        <v>15</v>
      </c>
      <c r="H1337" s="19"/>
      <c r="I1337" s="19"/>
      <c r="J1337" s="19"/>
      <c r="K1337" s="19"/>
      <c r="L1337" s="19">
        <v>3</v>
      </c>
      <c r="M1337" s="19"/>
      <c r="N1337" s="19">
        <v>1</v>
      </c>
      <c r="O1337" s="19">
        <v>1</v>
      </c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>
        <f t="shared" si="80"/>
        <v>5</v>
      </c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>
        <f t="shared" si="81"/>
        <v>0</v>
      </c>
      <c r="AP1337" s="23"/>
      <c r="AQ1337" s="23"/>
      <c r="AR1337" s="23"/>
      <c r="AS1337" s="23"/>
      <c r="AT1337" s="23"/>
      <c r="AU1337" s="23"/>
      <c r="AV1337" s="23"/>
      <c r="AW1337" s="23"/>
      <c r="AX1337" s="23"/>
      <c r="AY1337" s="23"/>
      <c r="AZ1337" s="23"/>
      <c r="BA1337" s="23"/>
      <c r="BB1337" s="23"/>
      <c r="BC1337" s="23"/>
      <c r="BD1337" s="23"/>
      <c r="BE1337" s="23">
        <f t="shared" si="82"/>
        <v>0</v>
      </c>
      <c r="BF1337" s="9">
        <f t="shared" si="83"/>
        <v>5</v>
      </c>
    </row>
    <row r="1338" spans="1:58">
      <c r="A1338" s="8" t="s">
        <v>4115</v>
      </c>
      <c r="B1338" s="9" t="s">
        <v>4162</v>
      </c>
      <c r="C1338" s="8" t="s">
        <v>4163</v>
      </c>
      <c r="D1338" s="9" t="s">
        <v>4173</v>
      </c>
      <c r="E1338" s="8" t="s">
        <v>4174</v>
      </c>
      <c r="F1338" s="8" t="s">
        <v>4175</v>
      </c>
      <c r="G1338" s="8" t="s">
        <v>15</v>
      </c>
      <c r="H1338" s="19"/>
      <c r="I1338" s="19"/>
      <c r="J1338" s="19">
        <v>2</v>
      </c>
      <c r="K1338" s="19">
        <v>5</v>
      </c>
      <c r="L1338" s="19">
        <v>2</v>
      </c>
      <c r="M1338" s="19">
        <v>4</v>
      </c>
      <c r="N1338" s="19">
        <v>5</v>
      </c>
      <c r="O1338" s="19">
        <v>2</v>
      </c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>
        <f t="shared" si="80"/>
        <v>20</v>
      </c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>
        <f t="shared" si="81"/>
        <v>0</v>
      </c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3"/>
      <c r="BC1338" s="23"/>
      <c r="BD1338" s="23"/>
      <c r="BE1338" s="23">
        <f t="shared" si="82"/>
        <v>0</v>
      </c>
      <c r="BF1338" s="9">
        <f t="shared" si="83"/>
        <v>20</v>
      </c>
    </row>
    <row r="1339" spans="1:58">
      <c r="A1339" s="8" t="s">
        <v>4115</v>
      </c>
      <c r="B1339" s="9" t="s">
        <v>4162</v>
      </c>
      <c r="C1339" s="8" t="s">
        <v>4163</v>
      </c>
      <c r="D1339" s="9" t="s">
        <v>4176</v>
      </c>
      <c r="E1339" s="8" t="s">
        <v>4177</v>
      </c>
      <c r="F1339" s="8" t="s">
        <v>4178</v>
      </c>
      <c r="G1339" s="8" t="s">
        <v>15</v>
      </c>
      <c r="H1339" s="19"/>
      <c r="I1339" s="19"/>
      <c r="J1339" s="19">
        <v>3</v>
      </c>
      <c r="K1339" s="19"/>
      <c r="L1339" s="19"/>
      <c r="M1339" s="19"/>
      <c r="N1339" s="19">
        <v>4</v>
      </c>
      <c r="O1339" s="19">
        <v>2</v>
      </c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>
        <f t="shared" si="80"/>
        <v>9</v>
      </c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>
        <f t="shared" si="81"/>
        <v>0</v>
      </c>
      <c r="AP1339" s="23"/>
      <c r="AQ1339" s="23"/>
      <c r="AR1339" s="23"/>
      <c r="AS1339" s="23"/>
      <c r="AT1339" s="23"/>
      <c r="AU1339" s="23"/>
      <c r="AV1339" s="23"/>
      <c r="AW1339" s="23"/>
      <c r="AX1339" s="23"/>
      <c r="AY1339" s="23"/>
      <c r="AZ1339" s="23"/>
      <c r="BA1339" s="23"/>
      <c r="BB1339" s="23"/>
      <c r="BC1339" s="23"/>
      <c r="BD1339" s="23"/>
      <c r="BE1339" s="23">
        <f t="shared" si="82"/>
        <v>0</v>
      </c>
      <c r="BF1339" s="9">
        <f t="shared" si="83"/>
        <v>9</v>
      </c>
    </row>
    <row r="1340" spans="1:58">
      <c r="A1340" s="8" t="s">
        <v>4115</v>
      </c>
      <c r="B1340" s="9" t="s">
        <v>4162</v>
      </c>
      <c r="C1340" s="8" t="s">
        <v>4163</v>
      </c>
      <c r="D1340" s="9" t="s">
        <v>4162</v>
      </c>
      <c r="E1340" s="8" t="s">
        <v>4179</v>
      </c>
      <c r="F1340" s="8" t="s">
        <v>4180</v>
      </c>
      <c r="G1340" s="8" t="s">
        <v>15</v>
      </c>
      <c r="H1340" s="19"/>
      <c r="I1340" s="19"/>
      <c r="J1340" s="19">
        <v>10</v>
      </c>
      <c r="K1340" s="19">
        <v>21</v>
      </c>
      <c r="L1340" s="19">
        <v>23</v>
      </c>
      <c r="M1340" s="19">
        <v>26</v>
      </c>
      <c r="N1340" s="19">
        <v>29</v>
      </c>
      <c r="O1340" s="19">
        <v>25</v>
      </c>
      <c r="P1340" s="19"/>
      <c r="Q1340" s="19">
        <v>46</v>
      </c>
      <c r="R1340" s="19">
        <v>30</v>
      </c>
      <c r="S1340" s="19">
        <v>27</v>
      </c>
      <c r="T1340" s="19">
        <v>23</v>
      </c>
      <c r="U1340" s="19">
        <v>16</v>
      </c>
      <c r="V1340" s="19">
        <v>24</v>
      </c>
      <c r="W1340" s="19"/>
      <c r="X1340" s="19"/>
      <c r="Y1340" s="19"/>
      <c r="Z1340" s="19"/>
      <c r="AA1340" s="19"/>
      <c r="AB1340" s="19">
        <f t="shared" si="80"/>
        <v>300</v>
      </c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>
        <f t="shared" si="81"/>
        <v>0</v>
      </c>
      <c r="AP1340" s="23"/>
      <c r="AQ1340" s="23"/>
      <c r="AR1340" s="23"/>
      <c r="AS1340" s="23"/>
      <c r="AT1340" s="23"/>
      <c r="AU1340" s="23"/>
      <c r="AV1340" s="23"/>
      <c r="AW1340" s="23"/>
      <c r="AX1340" s="23"/>
      <c r="AY1340" s="23"/>
      <c r="AZ1340" s="23"/>
      <c r="BA1340" s="23"/>
      <c r="BB1340" s="23"/>
      <c r="BC1340" s="23"/>
      <c r="BD1340" s="23"/>
      <c r="BE1340" s="23">
        <f t="shared" si="82"/>
        <v>0</v>
      </c>
      <c r="BF1340" s="9">
        <f t="shared" si="83"/>
        <v>300</v>
      </c>
    </row>
    <row r="1341" spans="1:58">
      <c r="A1341" s="8" t="s">
        <v>4115</v>
      </c>
      <c r="B1341" s="9" t="s">
        <v>4162</v>
      </c>
      <c r="C1341" s="8" t="s">
        <v>4163</v>
      </c>
      <c r="D1341" s="9" t="s">
        <v>4181</v>
      </c>
      <c r="E1341" s="8" t="s">
        <v>4182</v>
      </c>
      <c r="F1341" s="8" t="s">
        <v>4183</v>
      </c>
      <c r="G1341" s="8" t="s">
        <v>15</v>
      </c>
      <c r="H1341" s="19"/>
      <c r="I1341" s="19"/>
      <c r="J1341" s="19"/>
      <c r="K1341" s="19">
        <v>1</v>
      </c>
      <c r="L1341" s="19">
        <v>1</v>
      </c>
      <c r="M1341" s="19"/>
      <c r="N1341" s="19">
        <v>1</v>
      </c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>
        <f t="shared" si="80"/>
        <v>3</v>
      </c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>
        <f t="shared" si="81"/>
        <v>0</v>
      </c>
      <c r="AP1341" s="23"/>
      <c r="AQ1341" s="23"/>
      <c r="AR1341" s="23"/>
      <c r="AS1341" s="23"/>
      <c r="AT1341" s="23"/>
      <c r="AU1341" s="23"/>
      <c r="AV1341" s="23"/>
      <c r="AW1341" s="23"/>
      <c r="AX1341" s="23"/>
      <c r="AY1341" s="23"/>
      <c r="AZ1341" s="23"/>
      <c r="BA1341" s="23"/>
      <c r="BB1341" s="23"/>
      <c r="BC1341" s="23"/>
      <c r="BD1341" s="23"/>
      <c r="BE1341" s="23">
        <f t="shared" si="82"/>
        <v>0</v>
      </c>
      <c r="BF1341" s="9">
        <f t="shared" si="83"/>
        <v>3</v>
      </c>
    </row>
    <row r="1342" spans="1:58">
      <c r="A1342" s="8" t="s">
        <v>4115</v>
      </c>
      <c r="B1342" s="9" t="s">
        <v>4162</v>
      </c>
      <c r="C1342" s="8" t="s">
        <v>4163</v>
      </c>
      <c r="D1342" s="9" t="s">
        <v>4184</v>
      </c>
      <c r="E1342" s="8" t="s">
        <v>4185</v>
      </c>
      <c r="F1342" s="8" t="s">
        <v>3411</v>
      </c>
      <c r="G1342" s="8" t="s">
        <v>15</v>
      </c>
      <c r="H1342" s="19"/>
      <c r="I1342" s="19"/>
      <c r="J1342" s="19">
        <v>1</v>
      </c>
      <c r="K1342" s="19">
        <v>3</v>
      </c>
      <c r="L1342" s="19">
        <v>2</v>
      </c>
      <c r="M1342" s="19">
        <v>1</v>
      </c>
      <c r="N1342" s="19">
        <v>1</v>
      </c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>
        <f t="shared" si="80"/>
        <v>8</v>
      </c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>
        <f t="shared" si="81"/>
        <v>0</v>
      </c>
      <c r="AP1342" s="23"/>
      <c r="AQ1342" s="23"/>
      <c r="AR1342" s="23"/>
      <c r="AS1342" s="23"/>
      <c r="AT1342" s="23"/>
      <c r="AU1342" s="23"/>
      <c r="AV1342" s="23"/>
      <c r="AW1342" s="23"/>
      <c r="AX1342" s="23"/>
      <c r="AY1342" s="23"/>
      <c r="AZ1342" s="23"/>
      <c r="BA1342" s="23"/>
      <c r="BB1342" s="23"/>
      <c r="BC1342" s="23"/>
      <c r="BD1342" s="23"/>
      <c r="BE1342" s="23">
        <f t="shared" si="82"/>
        <v>0</v>
      </c>
      <c r="BF1342" s="9">
        <f t="shared" si="83"/>
        <v>8</v>
      </c>
    </row>
    <row r="1343" spans="1:58">
      <c r="A1343" s="8" t="s">
        <v>4115</v>
      </c>
      <c r="B1343" s="9" t="s">
        <v>4186</v>
      </c>
      <c r="C1343" s="8" t="s">
        <v>4187</v>
      </c>
      <c r="D1343" s="9" t="s">
        <v>4186</v>
      </c>
      <c r="E1343" s="8" t="s">
        <v>4188</v>
      </c>
      <c r="F1343" s="8" t="s">
        <v>4187</v>
      </c>
      <c r="G1343" s="8" t="s">
        <v>15</v>
      </c>
      <c r="H1343" s="19"/>
      <c r="I1343" s="19"/>
      <c r="J1343" s="19"/>
      <c r="K1343" s="19"/>
      <c r="L1343" s="19"/>
      <c r="M1343" s="19">
        <v>2</v>
      </c>
      <c r="N1343" s="19">
        <v>1</v>
      </c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>
        <f t="shared" si="80"/>
        <v>3</v>
      </c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>
        <f t="shared" si="81"/>
        <v>0</v>
      </c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>
        <f t="shared" si="82"/>
        <v>0</v>
      </c>
      <c r="BF1343" s="9">
        <f t="shared" si="83"/>
        <v>3</v>
      </c>
    </row>
    <row r="1344" spans="1:58">
      <c r="A1344" s="8" t="s">
        <v>4189</v>
      </c>
      <c r="B1344" s="9" t="s">
        <v>4190</v>
      </c>
      <c r="C1344" s="8" t="s">
        <v>4191</v>
      </c>
      <c r="D1344" s="9" t="s">
        <v>4192</v>
      </c>
      <c r="E1344" s="8" t="s">
        <v>4193</v>
      </c>
      <c r="F1344" s="8" t="s">
        <v>4194</v>
      </c>
      <c r="G1344" s="8" t="s">
        <v>15</v>
      </c>
      <c r="H1344" s="19"/>
      <c r="I1344" s="19"/>
      <c r="J1344" s="19">
        <v>2</v>
      </c>
      <c r="K1344" s="19">
        <v>3</v>
      </c>
      <c r="L1344" s="19"/>
      <c r="M1344" s="19">
        <v>7</v>
      </c>
      <c r="N1344" s="19">
        <v>1</v>
      </c>
      <c r="O1344" s="19">
        <v>5</v>
      </c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>
        <f t="shared" si="80"/>
        <v>18</v>
      </c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>
        <f t="shared" si="81"/>
        <v>0</v>
      </c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23"/>
      <c r="AZ1344" s="23"/>
      <c r="BA1344" s="23"/>
      <c r="BB1344" s="23"/>
      <c r="BC1344" s="23"/>
      <c r="BD1344" s="23"/>
      <c r="BE1344" s="23">
        <f t="shared" si="82"/>
        <v>0</v>
      </c>
      <c r="BF1344" s="9">
        <f t="shared" si="83"/>
        <v>18</v>
      </c>
    </row>
    <row r="1345" spans="1:58">
      <c r="A1345" s="8" t="s">
        <v>4189</v>
      </c>
      <c r="B1345" s="9" t="s">
        <v>4190</v>
      </c>
      <c r="C1345" s="8" t="s">
        <v>4191</v>
      </c>
      <c r="D1345" s="9" t="s">
        <v>4195</v>
      </c>
      <c r="E1345" s="8" t="s">
        <v>4196</v>
      </c>
      <c r="F1345" s="8" t="s">
        <v>4197</v>
      </c>
      <c r="G1345" s="8" t="s">
        <v>15</v>
      </c>
      <c r="H1345" s="19"/>
      <c r="I1345" s="19"/>
      <c r="J1345" s="19"/>
      <c r="K1345" s="19">
        <v>3</v>
      </c>
      <c r="L1345" s="19">
        <v>2</v>
      </c>
      <c r="M1345" s="19">
        <v>1</v>
      </c>
      <c r="N1345" s="19">
        <v>6</v>
      </c>
      <c r="O1345" s="19">
        <v>3</v>
      </c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>
        <f t="shared" si="80"/>
        <v>15</v>
      </c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>
        <f t="shared" si="81"/>
        <v>0</v>
      </c>
      <c r="AP1345" s="23"/>
      <c r="AQ1345" s="23"/>
      <c r="AR1345" s="23"/>
      <c r="AS1345" s="23"/>
      <c r="AT1345" s="23"/>
      <c r="AU1345" s="23"/>
      <c r="AV1345" s="23"/>
      <c r="AW1345" s="23"/>
      <c r="AX1345" s="23"/>
      <c r="AY1345" s="23"/>
      <c r="AZ1345" s="23"/>
      <c r="BA1345" s="23"/>
      <c r="BB1345" s="23"/>
      <c r="BC1345" s="23"/>
      <c r="BD1345" s="23"/>
      <c r="BE1345" s="23">
        <f t="shared" si="82"/>
        <v>0</v>
      </c>
      <c r="BF1345" s="9">
        <f t="shared" si="83"/>
        <v>15</v>
      </c>
    </row>
    <row r="1346" spans="1:58">
      <c r="A1346" s="8" t="s">
        <v>4189</v>
      </c>
      <c r="B1346" s="9" t="s">
        <v>4190</v>
      </c>
      <c r="C1346" s="8" t="s">
        <v>4191</v>
      </c>
      <c r="D1346" s="9" t="s">
        <v>4198</v>
      </c>
      <c r="E1346" s="8" t="s">
        <v>4199</v>
      </c>
      <c r="F1346" s="8" t="s">
        <v>4109</v>
      </c>
      <c r="G1346" s="8" t="s">
        <v>15</v>
      </c>
      <c r="H1346" s="19"/>
      <c r="I1346" s="19"/>
      <c r="J1346" s="19">
        <v>2</v>
      </c>
      <c r="K1346" s="19">
        <v>6</v>
      </c>
      <c r="L1346" s="19">
        <v>1</v>
      </c>
      <c r="M1346" s="19"/>
      <c r="N1346" s="19">
        <v>2</v>
      </c>
      <c r="O1346" s="19">
        <v>3</v>
      </c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>
        <f t="shared" si="80"/>
        <v>14</v>
      </c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>
        <f t="shared" si="81"/>
        <v>0</v>
      </c>
      <c r="AP1346" s="23"/>
      <c r="AQ1346" s="23"/>
      <c r="AR1346" s="23"/>
      <c r="AS1346" s="23"/>
      <c r="AT1346" s="23"/>
      <c r="AU1346" s="23"/>
      <c r="AV1346" s="23"/>
      <c r="AW1346" s="23"/>
      <c r="AX1346" s="23"/>
      <c r="AY1346" s="23"/>
      <c r="AZ1346" s="23"/>
      <c r="BA1346" s="23"/>
      <c r="BB1346" s="23"/>
      <c r="BC1346" s="23"/>
      <c r="BD1346" s="23"/>
      <c r="BE1346" s="23">
        <f t="shared" si="82"/>
        <v>0</v>
      </c>
      <c r="BF1346" s="9">
        <f t="shared" si="83"/>
        <v>14</v>
      </c>
    </row>
    <row r="1347" spans="1:58">
      <c r="A1347" s="8" t="s">
        <v>4189</v>
      </c>
      <c r="B1347" s="9" t="s">
        <v>4190</v>
      </c>
      <c r="C1347" s="8" t="s">
        <v>4191</v>
      </c>
      <c r="D1347" s="9" t="s">
        <v>4200</v>
      </c>
      <c r="E1347" s="8" t="s">
        <v>4201</v>
      </c>
      <c r="F1347" s="8" t="s">
        <v>4202</v>
      </c>
      <c r="G1347" s="8" t="s">
        <v>15</v>
      </c>
      <c r="H1347" s="19"/>
      <c r="I1347" s="19"/>
      <c r="J1347" s="19">
        <v>2</v>
      </c>
      <c r="K1347" s="19">
        <v>1</v>
      </c>
      <c r="L1347" s="19">
        <v>4</v>
      </c>
      <c r="M1347" s="19">
        <v>1</v>
      </c>
      <c r="N1347" s="19">
        <v>4</v>
      </c>
      <c r="O1347" s="19">
        <v>2</v>
      </c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>
        <f t="shared" si="80"/>
        <v>14</v>
      </c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>
        <f t="shared" si="81"/>
        <v>0</v>
      </c>
      <c r="AP1347" s="23"/>
      <c r="AQ1347" s="23"/>
      <c r="AR1347" s="23"/>
      <c r="AS1347" s="23"/>
      <c r="AT1347" s="23"/>
      <c r="AU1347" s="23"/>
      <c r="AV1347" s="23"/>
      <c r="AW1347" s="23"/>
      <c r="AX1347" s="23"/>
      <c r="AY1347" s="23"/>
      <c r="AZ1347" s="23"/>
      <c r="BA1347" s="23"/>
      <c r="BB1347" s="23"/>
      <c r="BC1347" s="23"/>
      <c r="BD1347" s="23"/>
      <c r="BE1347" s="23">
        <f t="shared" si="82"/>
        <v>0</v>
      </c>
      <c r="BF1347" s="9">
        <f t="shared" si="83"/>
        <v>14</v>
      </c>
    </row>
    <row r="1348" spans="1:58">
      <c r="A1348" s="8" t="s">
        <v>4189</v>
      </c>
      <c r="B1348" s="9" t="s">
        <v>4190</v>
      </c>
      <c r="C1348" s="8" t="s">
        <v>4191</v>
      </c>
      <c r="D1348" s="9" t="s">
        <v>4203</v>
      </c>
      <c r="E1348" s="8" t="s">
        <v>4204</v>
      </c>
      <c r="F1348" s="8" t="s">
        <v>4205</v>
      </c>
      <c r="G1348" s="8" t="s">
        <v>15</v>
      </c>
      <c r="H1348" s="19"/>
      <c r="I1348" s="19"/>
      <c r="J1348" s="19">
        <v>5</v>
      </c>
      <c r="K1348" s="19"/>
      <c r="L1348" s="19">
        <v>3</v>
      </c>
      <c r="M1348" s="19"/>
      <c r="N1348" s="19">
        <v>5</v>
      </c>
      <c r="O1348" s="19">
        <v>3</v>
      </c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>
        <f t="shared" si="80"/>
        <v>16</v>
      </c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>
        <f t="shared" si="81"/>
        <v>0</v>
      </c>
      <c r="AP1348" s="23"/>
      <c r="AQ1348" s="23"/>
      <c r="AR1348" s="23"/>
      <c r="AS1348" s="23"/>
      <c r="AT1348" s="23"/>
      <c r="AU1348" s="23"/>
      <c r="AV1348" s="23"/>
      <c r="AW1348" s="23"/>
      <c r="AX1348" s="23"/>
      <c r="AY1348" s="23"/>
      <c r="AZ1348" s="23"/>
      <c r="BA1348" s="23"/>
      <c r="BB1348" s="23"/>
      <c r="BC1348" s="23"/>
      <c r="BD1348" s="23"/>
      <c r="BE1348" s="23">
        <f t="shared" si="82"/>
        <v>0</v>
      </c>
      <c r="BF1348" s="9">
        <f t="shared" si="83"/>
        <v>16</v>
      </c>
    </row>
    <row r="1349" spans="1:58">
      <c r="A1349" s="8" t="s">
        <v>4189</v>
      </c>
      <c r="B1349" s="9" t="s">
        <v>4190</v>
      </c>
      <c r="C1349" s="8" t="s">
        <v>4191</v>
      </c>
      <c r="D1349" s="9" t="s">
        <v>4206</v>
      </c>
      <c r="E1349" s="8" t="s">
        <v>4207</v>
      </c>
      <c r="F1349" s="8" t="s">
        <v>4208</v>
      </c>
      <c r="G1349" s="8" t="s">
        <v>15</v>
      </c>
      <c r="H1349" s="19"/>
      <c r="I1349" s="19"/>
      <c r="J1349" s="19"/>
      <c r="K1349" s="19">
        <v>1</v>
      </c>
      <c r="L1349" s="19">
        <v>2</v>
      </c>
      <c r="M1349" s="19">
        <v>1</v>
      </c>
      <c r="N1349" s="19"/>
      <c r="O1349" s="19">
        <v>2</v>
      </c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>
        <f t="shared" si="80"/>
        <v>6</v>
      </c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>
        <f t="shared" si="81"/>
        <v>0</v>
      </c>
      <c r="AP1349" s="23"/>
      <c r="AQ1349" s="23"/>
      <c r="AR1349" s="23"/>
      <c r="AS1349" s="23"/>
      <c r="AT1349" s="23"/>
      <c r="AU1349" s="23"/>
      <c r="AV1349" s="23"/>
      <c r="AW1349" s="23"/>
      <c r="AX1349" s="23"/>
      <c r="AY1349" s="23"/>
      <c r="AZ1349" s="23"/>
      <c r="BA1349" s="23"/>
      <c r="BB1349" s="23"/>
      <c r="BC1349" s="23"/>
      <c r="BD1349" s="23"/>
      <c r="BE1349" s="23">
        <f t="shared" si="82"/>
        <v>0</v>
      </c>
      <c r="BF1349" s="9">
        <f t="shared" si="83"/>
        <v>6</v>
      </c>
    </row>
    <row r="1350" spans="1:58">
      <c r="A1350" s="8" t="s">
        <v>4189</v>
      </c>
      <c r="B1350" s="9" t="s">
        <v>4190</v>
      </c>
      <c r="C1350" s="8" t="s">
        <v>4191</v>
      </c>
      <c r="D1350" s="9" t="s">
        <v>4209</v>
      </c>
      <c r="E1350" s="8" t="s">
        <v>4210</v>
      </c>
      <c r="F1350" s="8" t="s">
        <v>4211</v>
      </c>
      <c r="G1350" s="8" t="s">
        <v>11</v>
      </c>
      <c r="H1350" s="19"/>
      <c r="I1350" s="19"/>
      <c r="J1350" s="19">
        <v>18</v>
      </c>
      <c r="K1350" s="19">
        <v>20</v>
      </c>
      <c r="L1350" s="19">
        <v>20</v>
      </c>
      <c r="M1350" s="19">
        <v>21</v>
      </c>
      <c r="N1350" s="19">
        <v>19</v>
      </c>
      <c r="O1350" s="19">
        <v>18</v>
      </c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>
        <f t="shared" si="80"/>
        <v>116</v>
      </c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>
        <f t="shared" si="81"/>
        <v>0</v>
      </c>
      <c r="AP1350" s="23"/>
      <c r="AQ1350" s="23"/>
      <c r="AR1350" s="23"/>
      <c r="AS1350" s="23"/>
      <c r="AT1350" s="23"/>
      <c r="AU1350" s="23"/>
      <c r="AV1350" s="23"/>
      <c r="AW1350" s="23"/>
      <c r="AX1350" s="23"/>
      <c r="AY1350" s="23"/>
      <c r="AZ1350" s="23"/>
      <c r="BA1350" s="23"/>
      <c r="BB1350" s="23"/>
      <c r="BC1350" s="23"/>
      <c r="BD1350" s="23"/>
      <c r="BE1350" s="23">
        <f t="shared" si="82"/>
        <v>0</v>
      </c>
      <c r="BF1350" s="9">
        <f t="shared" si="83"/>
        <v>116</v>
      </c>
    </row>
    <row r="1351" spans="1:58">
      <c r="A1351" s="8" t="s">
        <v>4189</v>
      </c>
      <c r="B1351" s="9" t="s">
        <v>4190</v>
      </c>
      <c r="C1351" s="8" t="s">
        <v>4191</v>
      </c>
      <c r="D1351" s="9" t="s">
        <v>4212</v>
      </c>
      <c r="E1351" s="8" t="s">
        <v>4213</v>
      </c>
      <c r="F1351" s="8" t="s">
        <v>4214</v>
      </c>
      <c r="G1351" s="8" t="s">
        <v>15</v>
      </c>
      <c r="H1351" s="19"/>
      <c r="I1351" s="19"/>
      <c r="J1351" s="19">
        <v>1</v>
      </c>
      <c r="K1351" s="19">
        <v>1</v>
      </c>
      <c r="L1351" s="19">
        <v>1</v>
      </c>
      <c r="M1351" s="19">
        <v>3</v>
      </c>
      <c r="N1351" s="19">
        <v>4</v>
      </c>
      <c r="O1351" s="19">
        <v>3</v>
      </c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>
        <f t="shared" si="80"/>
        <v>13</v>
      </c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>
        <f t="shared" si="81"/>
        <v>0</v>
      </c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>
        <f t="shared" si="82"/>
        <v>0</v>
      </c>
      <c r="BF1351" s="9">
        <f t="shared" si="83"/>
        <v>13</v>
      </c>
    </row>
    <row r="1352" spans="1:58">
      <c r="A1352" s="8" t="s">
        <v>4189</v>
      </c>
      <c r="B1352" s="9" t="s">
        <v>4190</v>
      </c>
      <c r="C1352" s="8" t="s">
        <v>4191</v>
      </c>
      <c r="D1352" s="9" t="s">
        <v>4215</v>
      </c>
      <c r="E1352" s="8" t="s">
        <v>4216</v>
      </c>
      <c r="F1352" s="8" t="s">
        <v>4217</v>
      </c>
      <c r="G1352" s="8" t="s">
        <v>15</v>
      </c>
      <c r="H1352" s="19"/>
      <c r="I1352" s="19"/>
      <c r="J1352" s="19">
        <v>2</v>
      </c>
      <c r="K1352" s="19">
        <v>1</v>
      </c>
      <c r="L1352" s="19">
        <v>2</v>
      </c>
      <c r="M1352" s="19">
        <v>1</v>
      </c>
      <c r="N1352" s="19"/>
      <c r="O1352" s="19">
        <v>1</v>
      </c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>
        <f t="shared" si="80"/>
        <v>7</v>
      </c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>
        <f t="shared" si="81"/>
        <v>0</v>
      </c>
      <c r="AP1352" s="23"/>
      <c r="AQ1352" s="23"/>
      <c r="AR1352" s="23"/>
      <c r="AS1352" s="23"/>
      <c r="AT1352" s="23"/>
      <c r="AU1352" s="23"/>
      <c r="AV1352" s="23"/>
      <c r="AW1352" s="23"/>
      <c r="AX1352" s="23"/>
      <c r="AY1352" s="23"/>
      <c r="AZ1352" s="23"/>
      <c r="BA1352" s="23"/>
      <c r="BB1352" s="23"/>
      <c r="BC1352" s="23"/>
      <c r="BD1352" s="23"/>
      <c r="BE1352" s="23">
        <f t="shared" si="82"/>
        <v>0</v>
      </c>
      <c r="BF1352" s="9">
        <f t="shared" si="83"/>
        <v>7</v>
      </c>
    </row>
    <row r="1353" spans="1:58">
      <c r="A1353" s="8" t="s">
        <v>4189</v>
      </c>
      <c r="B1353" s="9" t="s">
        <v>4190</v>
      </c>
      <c r="C1353" s="8" t="s">
        <v>4191</v>
      </c>
      <c r="D1353" s="9" t="s">
        <v>4218</v>
      </c>
      <c r="E1353" s="8" t="s">
        <v>4219</v>
      </c>
      <c r="F1353" s="8" t="s">
        <v>4220</v>
      </c>
      <c r="G1353" s="8" t="s">
        <v>15</v>
      </c>
      <c r="H1353" s="19"/>
      <c r="I1353" s="19"/>
      <c r="J1353" s="19"/>
      <c r="K1353" s="19">
        <v>2</v>
      </c>
      <c r="L1353" s="19">
        <v>1</v>
      </c>
      <c r="M1353" s="19">
        <v>2</v>
      </c>
      <c r="N1353" s="19">
        <v>2</v>
      </c>
      <c r="O1353" s="19">
        <v>2</v>
      </c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>
        <f t="shared" si="80"/>
        <v>9</v>
      </c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>
        <f t="shared" si="81"/>
        <v>0</v>
      </c>
      <c r="AP1353" s="23"/>
      <c r="AQ1353" s="23"/>
      <c r="AR1353" s="23"/>
      <c r="AS1353" s="23"/>
      <c r="AT1353" s="23"/>
      <c r="AU1353" s="23"/>
      <c r="AV1353" s="23"/>
      <c r="AW1353" s="23"/>
      <c r="AX1353" s="23"/>
      <c r="AY1353" s="23"/>
      <c r="AZ1353" s="23"/>
      <c r="BA1353" s="23"/>
      <c r="BB1353" s="23"/>
      <c r="BC1353" s="23"/>
      <c r="BD1353" s="23"/>
      <c r="BE1353" s="23">
        <f t="shared" si="82"/>
        <v>0</v>
      </c>
      <c r="BF1353" s="9">
        <f t="shared" si="83"/>
        <v>9</v>
      </c>
    </row>
    <row r="1354" spans="1:58">
      <c r="A1354" s="8" t="s">
        <v>4189</v>
      </c>
      <c r="B1354" s="9" t="s">
        <v>4190</v>
      </c>
      <c r="C1354" s="8" t="s">
        <v>4191</v>
      </c>
      <c r="D1354" s="9" t="s">
        <v>4221</v>
      </c>
      <c r="E1354" s="8" t="s">
        <v>4222</v>
      </c>
      <c r="F1354" s="8" t="s">
        <v>4223</v>
      </c>
      <c r="G1354" s="8" t="s">
        <v>15</v>
      </c>
      <c r="H1354" s="19"/>
      <c r="I1354" s="19"/>
      <c r="J1354" s="19">
        <v>3</v>
      </c>
      <c r="K1354" s="19">
        <v>3</v>
      </c>
      <c r="L1354" s="19">
        <v>3</v>
      </c>
      <c r="M1354" s="19">
        <v>2</v>
      </c>
      <c r="N1354" s="19">
        <v>10</v>
      </c>
      <c r="O1354" s="19">
        <v>3</v>
      </c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>
        <f t="shared" si="80"/>
        <v>24</v>
      </c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>
        <f t="shared" si="81"/>
        <v>0</v>
      </c>
      <c r="AP1354" s="23"/>
      <c r="AQ1354" s="23"/>
      <c r="AR1354" s="23"/>
      <c r="AS1354" s="23"/>
      <c r="AT1354" s="23"/>
      <c r="AU1354" s="23"/>
      <c r="AV1354" s="23"/>
      <c r="AW1354" s="23"/>
      <c r="AX1354" s="23"/>
      <c r="AY1354" s="23"/>
      <c r="AZ1354" s="23"/>
      <c r="BA1354" s="23"/>
      <c r="BB1354" s="23"/>
      <c r="BC1354" s="23"/>
      <c r="BD1354" s="23"/>
      <c r="BE1354" s="23">
        <f t="shared" si="82"/>
        <v>0</v>
      </c>
      <c r="BF1354" s="9">
        <f t="shared" si="83"/>
        <v>24</v>
      </c>
    </row>
    <row r="1355" spans="1:58">
      <c r="A1355" s="8" t="s">
        <v>4189</v>
      </c>
      <c r="B1355" s="9" t="s">
        <v>4190</v>
      </c>
      <c r="C1355" s="8" t="s">
        <v>4191</v>
      </c>
      <c r="D1355" s="9" t="s">
        <v>4224</v>
      </c>
      <c r="E1355" s="8" t="s">
        <v>4225</v>
      </c>
      <c r="F1355" s="8" t="s">
        <v>4226</v>
      </c>
      <c r="G1355" s="8" t="s">
        <v>15</v>
      </c>
      <c r="H1355" s="19"/>
      <c r="I1355" s="19"/>
      <c r="J1355" s="19">
        <v>2</v>
      </c>
      <c r="K1355" s="19">
        <v>4</v>
      </c>
      <c r="L1355" s="19">
        <v>1</v>
      </c>
      <c r="M1355" s="19"/>
      <c r="N1355" s="19">
        <v>1</v>
      </c>
      <c r="O1355" s="19">
        <v>2</v>
      </c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>
        <f t="shared" ref="AB1355:AB1418" si="84">SUM(H1355:AA1355)</f>
        <v>10</v>
      </c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>
        <f t="shared" ref="AO1355:AO1418" si="85">SUM(AC1355:AN1355)</f>
        <v>0</v>
      </c>
      <c r="AP1355" s="23"/>
      <c r="AQ1355" s="23"/>
      <c r="AR1355" s="23"/>
      <c r="AS1355" s="23"/>
      <c r="AT1355" s="23"/>
      <c r="AU1355" s="23"/>
      <c r="AV1355" s="23"/>
      <c r="AW1355" s="23"/>
      <c r="AX1355" s="23"/>
      <c r="AY1355" s="23"/>
      <c r="AZ1355" s="23"/>
      <c r="BA1355" s="23"/>
      <c r="BB1355" s="23"/>
      <c r="BC1355" s="23"/>
      <c r="BD1355" s="23"/>
      <c r="BE1355" s="23">
        <f t="shared" ref="BE1355:BE1418" si="86">SUM(AP1355:BD1355)</f>
        <v>0</v>
      </c>
      <c r="BF1355" s="9">
        <f t="shared" ref="BF1355:BF1418" si="87">BE1355+AO1355+AB1355</f>
        <v>10</v>
      </c>
    </row>
    <row r="1356" spans="1:58">
      <c r="A1356" s="8" t="s">
        <v>4189</v>
      </c>
      <c r="B1356" s="9" t="s">
        <v>4190</v>
      </c>
      <c r="C1356" s="8" t="s">
        <v>4191</v>
      </c>
      <c r="D1356" s="9" t="s">
        <v>4190</v>
      </c>
      <c r="E1356" s="8" t="s">
        <v>4227</v>
      </c>
      <c r="F1356" s="8" t="s">
        <v>4228</v>
      </c>
      <c r="G1356" s="8" t="s">
        <v>11</v>
      </c>
      <c r="H1356" s="19"/>
      <c r="I1356" s="19"/>
      <c r="J1356" s="19"/>
      <c r="K1356" s="19"/>
      <c r="L1356" s="19"/>
      <c r="M1356" s="19"/>
      <c r="N1356" s="19"/>
      <c r="O1356" s="19"/>
      <c r="P1356" s="19"/>
      <c r="Q1356" s="19">
        <v>42</v>
      </c>
      <c r="R1356" s="19">
        <v>60</v>
      </c>
      <c r="S1356" s="19">
        <v>53</v>
      </c>
      <c r="T1356" s="19">
        <v>56</v>
      </c>
      <c r="U1356" s="19">
        <v>54</v>
      </c>
      <c r="V1356" s="19">
        <v>57</v>
      </c>
      <c r="W1356" s="19"/>
      <c r="X1356" s="19"/>
      <c r="Y1356" s="19"/>
      <c r="Z1356" s="19"/>
      <c r="AA1356" s="19"/>
      <c r="AB1356" s="19">
        <f t="shared" si="84"/>
        <v>322</v>
      </c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>
        <f t="shared" si="85"/>
        <v>0</v>
      </c>
      <c r="AP1356" s="23"/>
      <c r="AQ1356" s="23"/>
      <c r="AR1356" s="23"/>
      <c r="AS1356" s="23"/>
      <c r="AT1356" s="23"/>
      <c r="AU1356" s="23"/>
      <c r="AV1356" s="23"/>
      <c r="AW1356" s="23"/>
      <c r="AX1356" s="23"/>
      <c r="AY1356" s="23"/>
      <c r="AZ1356" s="23"/>
      <c r="BA1356" s="23"/>
      <c r="BB1356" s="23"/>
      <c r="BC1356" s="23"/>
      <c r="BD1356" s="23"/>
      <c r="BE1356" s="23">
        <f t="shared" si="86"/>
        <v>0</v>
      </c>
      <c r="BF1356" s="9">
        <f t="shared" si="87"/>
        <v>322</v>
      </c>
    </row>
    <row r="1357" spans="1:58">
      <c r="A1357" s="8" t="s">
        <v>4189</v>
      </c>
      <c r="B1357" s="9" t="s">
        <v>4190</v>
      </c>
      <c r="C1357" s="8" t="s">
        <v>4191</v>
      </c>
      <c r="D1357" s="9" t="s">
        <v>4229</v>
      </c>
      <c r="E1357" s="8" t="s">
        <v>4230</v>
      </c>
      <c r="F1357" s="8" t="s">
        <v>4231</v>
      </c>
      <c r="G1357" s="8" t="s">
        <v>15</v>
      </c>
      <c r="H1357" s="19"/>
      <c r="I1357" s="19"/>
      <c r="J1357" s="19">
        <v>5</v>
      </c>
      <c r="K1357" s="19">
        <v>4</v>
      </c>
      <c r="L1357" s="19">
        <v>4</v>
      </c>
      <c r="M1357" s="19">
        <v>5</v>
      </c>
      <c r="N1357" s="19">
        <v>9</v>
      </c>
      <c r="O1357" s="19">
        <v>9</v>
      </c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>
        <f t="shared" si="84"/>
        <v>36</v>
      </c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>
        <f t="shared" si="85"/>
        <v>0</v>
      </c>
      <c r="AP1357" s="23"/>
      <c r="AQ1357" s="23"/>
      <c r="AR1357" s="23"/>
      <c r="AS1357" s="23"/>
      <c r="AT1357" s="23"/>
      <c r="AU1357" s="23"/>
      <c r="AV1357" s="23"/>
      <c r="AW1357" s="23"/>
      <c r="AX1357" s="23"/>
      <c r="AY1357" s="23"/>
      <c r="AZ1357" s="23"/>
      <c r="BA1357" s="23"/>
      <c r="BB1357" s="23"/>
      <c r="BC1357" s="23"/>
      <c r="BD1357" s="23"/>
      <c r="BE1357" s="23">
        <f t="shared" si="86"/>
        <v>0</v>
      </c>
      <c r="BF1357" s="9">
        <f t="shared" si="87"/>
        <v>36</v>
      </c>
    </row>
    <row r="1358" spans="1:58">
      <c r="A1358" s="8" t="s">
        <v>4232</v>
      </c>
      <c r="B1358" s="9" t="s">
        <v>4233</v>
      </c>
      <c r="C1358" s="8" t="s">
        <v>4234</v>
      </c>
      <c r="D1358" s="9" t="s">
        <v>4235</v>
      </c>
      <c r="E1358" s="8" t="s">
        <v>4236</v>
      </c>
      <c r="F1358" s="8" t="s">
        <v>4237</v>
      </c>
      <c r="G1358" s="8" t="s">
        <v>11</v>
      </c>
      <c r="H1358" s="19"/>
      <c r="I1358" s="19"/>
      <c r="J1358" s="19">
        <v>49</v>
      </c>
      <c r="K1358" s="19">
        <v>46</v>
      </c>
      <c r="L1358" s="19">
        <v>50</v>
      </c>
      <c r="M1358" s="19">
        <v>44</v>
      </c>
      <c r="N1358" s="19">
        <v>58</v>
      </c>
      <c r="O1358" s="19">
        <v>68</v>
      </c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>
        <f t="shared" si="84"/>
        <v>315</v>
      </c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>
        <f t="shared" si="85"/>
        <v>0</v>
      </c>
      <c r="AP1358" s="23"/>
      <c r="AQ1358" s="23"/>
      <c r="AR1358" s="23"/>
      <c r="AS1358" s="23"/>
      <c r="AT1358" s="23"/>
      <c r="AU1358" s="23"/>
      <c r="AV1358" s="23"/>
      <c r="AW1358" s="23"/>
      <c r="AX1358" s="23"/>
      <c r="AY1358" s="23"/>
      <c r="AZ1358" s="23"/>
      <c r="BA1358" s="23"/>
      <c r="BB1358" s="23"/>
      <c r="BC1358" s="23"/>
      <c r="BD1358" s="23"/>
      <c r="BE1358" s="23">
        <f t="shared" si="86"/>
        <v>0</v>
      </c>
      <c r="BF1358" s="9">
        <f t="shared" si="87"/>
        <v>315</v>
      </c>
    </row>
    <row r="1359" spans="1:58">
      <c r="A1359" s="8" t="s">
        <v>4232</v>
      </c>
      <c r="B1359" s="9" t="s">
        <v>4233</v>
      </c>
      <c r="C1359" s="8" t="s">
        <v>4234</v>
      </c>
      <c r="D1359" s="9" t="s">
        <v>4233</v>
      </c>
      <c r="E1359" s="8" t="s">
        <v>4238</v>
      </c>
      <c r="F1359" s="8" t="s">
        <v>4239</v>
      </c>
      <c r="G1359" s="8" t="s">
        <v>11</v>
      </c>
      <c r="H1359" s="19"/>
      <c r="I1359" s="19"/>
      <c r="J1359" s="19"/>
      <c r="K1359" s="19"/>
      <c r="L1359" s="19"/>
      <c r="M1359" s="19"/>
      <c r="N1359" s="19"/>
      <c r="O1359" s="19"/>
      <c r="P1359" s="19"/>
      <c r="Q1359" s="19">
        <v>86</v>
      </c>
      <c r="R1359" s="19">
        <v>91</v>
      </c>
      <c r="S1359" s="19">
        <v>102</v>
      </c>
      <c r="T1359" s="19">
        <v>99</v>
      </c>
      <c r="U1359" s="19">
        <v>66</v>
      </c>
      <c r="V1359" s="19">
        <v>43</v>
      </c>
      <c r="W1359" s="19"/>
      <c r="X1359" s="19"/>
      <c r="Y1359" s="19"/>
      <c r="Z1359" s="19"/>
      <c r="AA1359" s="19"/>
      <c r="AB1359" s="19">
        <f t="shared" si="84"/>
        <v>487</v>
      </c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>
        <f t="shared" si="85"/>
        <v>0</v>
      </c>
      <c r="AP1359" s="23"/>
      <c r="AQ1359" s="23"/>
      <c r="AR1359" s="23"/>
      <c r="AS1359" s="23"/>
      <c r="AT1359" s="23"/>
      <c r="AU1359" s="23"/>
      <c r="AV1359" s="23"/>
      <c r="AW1359" s="23"/>
      <c r="AX1359" s="23"/>
      <c r="AY1359" s="23"/>
      <c r="AZ1359" s="23"/>
      <c r="BA1359" s="23"/>
      <c r="BB1359" s="23"/>
      <c r="BC1359" s="23"/>
      <c r="BD1359" s="23"/>
      <c r="BE1359" s="23">
        <f t="shared" si="86"/>
        <v>0</v>
      </c>
      <c r="BF1359" s="9">
        <f t="shared" si="87"/>
        <v>487</v>
      </c>
    </row>
    <row r="1360" spans="1:58">
      <c r="A1360" s="8" t="s">
        <v>4232</v>
      </c>
      <c r="B1360" s="9" t="s">
        <v>4233</v>
      </c>
      <c r="C1360" s="8" t="s">
        <v>4234</v>
      </c>
      <c r="D1360" s="9" t="s">
        <v>4240</v>
      </c>
      <c r="E1360" s="8" t="s">
        <v>4241</v>
      </c>
      <c r="F1360" s="8" t="s">
        <v>4242</v>
      </c>
      <c r="G1360" s="8" t="s">
        <v>15</v>
      </c>
      <c r="H1360" s="19"/>
      <c r="I1360" s="19"/>
      <c r="J1360" s="19">
        <v>3</v>
      </c>
      <c r="K1360" s="19">
        <v>3</v>
      </c>
      <c r="L1360" s="19">
        <v>1</v>
      </c>
      <c r="M1360" s="19">
        <v>1</v>
      </c>
      <c r="N1360" s="19">
        <v>2</v>
      </c>
      <c r="O1360" s="19">
        <v>3</v>
      </c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>
        <f t="shared" si="84"/>
        <v>13</v>
      </c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>
        <f t="shared" si="85"/>
        <v>0</v>
      </c>
      <c r="AP1360" s="23"/>
      <c r="AQ1360" s="23"/>
      <c r="AR1360" s="23"/>
      <c r="AS1360" s="23"/>
      <c r="AT1360" s="23"/>
      <c r="AU1360" s="23"/>
      <c r="AV1360" s="23"/>
      <c r="AW1360" s="23"/>
      <c r="AX1360" s="23"/>
      <c r="AY1360" s="23"/>
      <c r="AZ1360" s="23"/>
      <c r="BA1360" s="23"/>
      <c r="BB1360" s="23"/>
      <c r="BC1360" s="23"/>
      <c r="BD1360" s="23"/>
      <c r="BE1360" s="23">
        <f t="shared" si="86"/>
        <v>0</v>
      </c>
      <c r="BF1360" s="9">
        <f t="shared" si="87"/>
        <v>13</v>
      </c>
    </row>
    <row r="1361" spans="1:58">
      <c r="A1361" s="8" t="s">
        <v>4232</v>
      </c>
      <c r="B1361" s="9" t="s">
        <v>4233</v>
      </c>
      <c r="C1361" s="8" t="s">
        <v>4234</v>
      </c>
      <c r="D1361" s="9" t="s">
        <v>4243</v>
      </c>
      <c r="E1361" s="8" t="s">
        <v>4244</v>
      </c>
      <c r="F1361" s="8" t="s">
        <v>4245</v>
      </c>
      <c r="G1361" s="8" t="s">
        <v>15</v>
      </c>
      <c r="H1361" s="19"/>
      <c r="I1361" s="19"/>
      <c r="J1361" s="19">
        <v>1</v>
      </c>
      <c r="K1361" s="19"/>
      <c r="L1361" s="19">
        <v>2</v>
      </c>
      <c r="M1361" s="19">
        <v>1</v>
      </c>
      <c r="N1361" s="19">
        <v>1</v>
      </c>
      <c r="O1361" s="19">
        <v>2</v>
      </c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>
        <f t="shared" si="84"/>
        <v>7</v>
      </c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>
        <f t="shared" si="85"/>
        <v>0</v>
      </c>
      <c r="AP1361" s="23"/>
      <c r="AQ1361" s="23"/>
      <c r="AR1361" s="23"/>
      <c r="AS1361" s="23"/>
      <c r="AT1361" s="23"/>
      <c r="AU1361" s="23"/>
      <c r="AV1361" s="23"/>
      <c r="AW1361" s="23"/>
      <c r="AX1361" s="23"/>
      <c r="AY1361" s="23"/>
      <c r="AZ1361" s="23"/>
      <c r="BA1361" s="23"/>
      <c r="BB1361" s="23"/>
      <c r="BC1361" s="23"/>
      <c r="BD1361" s="23"/>
      <c r="BE1361" s="23">
        <f t="shared" si="86"/>
        <v>0</v>
      </c>
      <c r="BF1361" s="9">
        <f t="shared" si="87"/>
        <v>7</v>
      </c>
    </row>
    <row r="1362" spans="1:58">
      <c r="A1362" s="8" t="s">
        <v>4232</v>
      </c>
      <c r="B1362" s="9" t="s">
        <v>4233</v>
      </c>
      <c r="C1362" s="8" t="s">
        <v>4234</v>
      </c>
      <c r="D1362" s="9" t="s">
        <v>4246</v>
      </c>
      <c r="E1362" s="8" t="s">
        <v>4247</v>
      </c>
      <c r="F1362" s="8" t="s">
        <v>4248</v>
      </c>
      <c r="G1362" s="8" t="s">
        <v>15</v>
      </c>
      <c r="H1362" s="19"/>
      <c r="I1362" s="19"/>
      <c r="J1362" s="19">
        <v>2</v>
      </c>
      <c r="K1362" s="19">
        <v>1</v>
      </c>
      <c r="L1362" s="19">
        <v>6</v>
      </c>
      <c r="M1362" s="19">
        <v>3</v>
      </c>
      <c r="N1362" s="19">
        <v>1</v>
      </c>
      <c r="O1362" s="19">
        <v>5</v>
      </c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>
        <f t="shared" si="84"/>
        <v>18</v>
      </c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>
        <f t="shared" si="85"/>
        <v>0</v>
      </c>
      <c r="AP1362" s="23"/>
      <c r="AQ1362" s="23"/>
      <c r="AR1362" s="23"/>
      <c r="AS1362" s="23"/>
      <c r="AT1362" s="23"/>
      <c r="AU1362" s="23"/>
      <c r="AV1362" s="23"/>
      <c r="AW1362" s="23"/>
      <c r="AX1362" s="23"/>
      <c r="AY1362" s="23"/>
      <c r="AZ1362" s="23"/>
      <c r="BA1362" s="23"/>
      <c r="BB1362" s="23"/>
      <c r="BC1362" s="23"/>
      <c r="BD1362" s="23"/>
      <c r="BE1362" s="23">
        <f t="shared" si="86"/>
        <v>0</v>
      </c>
      <c r="BF1362" s="9">
        <f t="shared" si="87"/>
        <v>18</v>
      </c>
    </row>
    <row r="1363" spans="1:58">
      <c r="A1363" s="8" t="s">
        <v>4232</v>
      </c>
      <c r="B1363" s="9" t="s">
        <v>4233</v>
      </c>
      <c r="C1363" s="8" t="s">
        <v>4234</v>
      </c>
      <c r="D1363" s="9" t="s">
        <v>4249</v>
      </c>
      <c r="E1363" s="8" t="s">
        <v>4250</v>
      </c>
      <c r="F1363" s="8" t="s">
        <v>4251</v>
      </c>
      <c r="G1363" s="8" t="s">
        <v>15</v>
      </c>
      <c r="H1363" s="19"/>
      <c r="I1363" s="19"/>
      <c r="J1363" s="19">
        <v>2</v>
      </c>
      <c r="K1363" s="19">
        <v>3</v>
      </c>
      <c r="L1363" s="19">
        <v>5</v>
      </c>
      <c r="M1363" s="19">
        <v>4</v>
      </c>
      <c r="N1363" s="19">
        <v>4</v>
      </c>
      <c r="O1363" s="19">
        <v>5</v>
      </c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>
        <f t="shared" si="84"/>
        <v>23</v>
      </c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>
        <f t="shared" si="85"/>
        <v>0</v>
      </c>
      <c r="AP1363" s="23"/>
      <c r="AQ1363" s="23"/>
      <c r="AR1363" s="23"/>
      <c r="AS1363" s="23"/>
      <c r="AT1363" s="23"/>
      <c r="AU1363" s="23"/>
      <c r="AV1363" s="23"/>
      <c r="AW1363" s="23"/>
      <c r="AX1363" s="23"/>
      <c r="AY1363" s="23"/>
      <c r="AZ1363" s="23"/>
      <c r="BA1363" s="23"/>
      <c r="BB1363" s="23"/>
      <c r="BC1363" s="23"/>
      <c r="BD1363" s="23"/>
      <c r="BE1363" s="23">
        <f t="shared" si="86"/>
        <v>0</v>
      </c>
      <c r="BF1363" s="9">
        <f t="shared" si="87"/>
        <v>23</v>
      </c>
    </row>
    <row r="1364" spans="1:58">
      <c r="A1364" s="8" t="s">
        <v>4232</v>
      </c>
      <c r="B1364" s="9" t="s">
        <v>4233</v>
      </c>
      <c r="C1364" s="8" t="s">
        <v>4234</v>
      </c>
      <c r="D1364" s="9" t="s">
        <v>4252</v>
      </c>
      <c r="E1364" s="8" t="s">
        <v>4253</v>
      </c>
      <c r="F1364" s="8" t="s">
        <v>4254</v>
      </c>
      <c r="G1364" s="8" t="s">
        <v>15</v>
      </c>
      <c r="H1364" s="19"/>
      <c r="I1364" s="19"/>
      <c r="J1364" s="19">
        <v>1</v>
      </c>
      <c r="K1364" s="19"/>
      <c r="L1364" s="19">
        <v>3</v>
      </c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>
        <f t="shared" si="84"/>
        <v>4</v>
      </c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>
        <f t="shared" si="85"/>
        <v>0</v>
      </c>
      <c r="AP1364" s="23"/>
      <c r="AQ1364" s="23"/>
      <c r="AR1364" s="23"/>
      <c r="AS1364" s="23"/>
      <c r="AT1364" s="23"/>
      <c r="AU1364" s="23"/>
      <c r="AV1364" s="23"/>
      <c r="AW1364" s="23"/>
      <c r="AX1364" s="23"/>
      <c r="AY1364" s="23"/>
      <c r="AZ1364" s="23"/>
      <c r="BA1364" s="23"/>
      <c r="BB1364" s="23"/>
      <c r="BC1364" s="23"/>
      <c r="BD1364" s="23"/>
      <c r="BE1364" s="23">
        <f t="shared" si="86"/>
        <v>0</v>
      </c>
      <c r="BF1364" s="9">
        <f t="shared" si="87"/>
        <v>4</v>
      </c>
    </row>
    <row r="1365" spans="1:58">
      <c r="A1365" s="8" t="s">
        <v>4232</v>
      </c>
      <c r="B1365" s="9" t="s">
        <v>4255</v>
      </c>
      <c r="C1365" s="8" t="s">
        <v>4256</v>
      </c>
      <c r="D1365" s="9" t="s">
        <v>4255</v>
      </c>
      <c r="E1365" s="8" t="s">
        <v>4257</v>
      </c>
      <c r="F1365" s="8" t="s">
        <v>4258</v>
      </c>
      <c r="G1365" s="8" t="s">
        <v>15</v>
      </c>
      <c r="H1365" s="19"/>
      <c r="I1365" s="19"/>
      <c r="J1365" s="19">
        <v>1</v>
      </c>
      <c r="K1365" s="19">
        <v>9</v>
      </c>
      <c r="L1365" s="19">
        <v>4</v>
      </c>
      <c r="M1365" s="19">
        <v>6</v>
      </c>
      <c r="N1365" s="19">
        <v>4</v>
      </c>
      <c r="O1365" s="19">
        <v>4</v>
      </c>
      <c r="P1365" s="19"/>
      <c r="Q1365" s="19">
        <v>3</v>
      </c>
      <c r="R1365" s="19">
        <v>9</v>
      </c>
      <c r="S1365" s="19">
        <v>9</v>
      </c>
      <c r="T1365" s="19">
        <v>11</v>
      </c>
      <c r="U1365" s="19">
        <v>10</v>
      </c>
      <c r="V1365" s="19">
        <v>12</v>
      </c>
      <c r="W1365" s="19"/>
      <c r="X1365" s="19"/>
      <c r="Y1365" s="19"/>
      <c r="Z1365" s="19"/>
      <c r="AA1365" s="19"/>
      <c r="AB1365" s="19">
        <f t="shared" si="84"/>
        <v>82</v>
      </c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>
        <f t="shared" si="85"/>
        <v>0</v>
      </c>
      <c r="AP1365" s="23"/>
      <c r="AQ1365" s="23"/>
      <c r="AR1365" s="23"/>
      <c r="AS1365" s="23"/>
      <c r="AT1365" s="23"/>
      <c r="AU1365" s="23"/>
      <c r="AV1365" s="23"/>
      <c r="AW1365" s="23"/>
      <c r="AX1365" s="23"/>
      <c r="AY1365" s="23"/>
      <c r="AZ1365" s="23"/>
      <c r="BA1365" s="23"/>
      <c r="BB1365" s="23"/>
      <c r="BC1365" s="23"/>
      <c r="BD1365" s="23"/>
      <c r="BE1365" s="23">
        <f t="shared" si="86"/>
        <v>0</v>
      </c>
      <c r="BF1365" s="9">
        <f t="shared" si="87"/>
        <v>82</v>
      </c>
    </row>
    <row r="1366" spans="1:58">
      <c r="A1366" s="8" t="s">
        <v>4232</v>
      </c>
      <c r="B1366" s="9" t="s">
        <v>4259</v>
      </c>
      <c r="C1366" s="8" t="s">
        <v>4260</v>
      </c>
      <c r="D1366" s="9" t="s">
        <v>4261</v>
      </c>
      <c r="E1366" s="8" t="s">
        <v>4262</v>
      </c>
      <c r="F1366" s="8" t="s">
        <v>4263</v>
      </c>
      <c r="G1366" s="8" t="s">
        <v>15</v>
      </c>
      <c r="H1366" s="19"/>
      <c r="I1366" s="19"/>
      <c r="J1366" s="19"/>
      <c r="K1366" s="19"/>
      <c r="L1366" s="19"/>
      <c r="M1366" s="19">
        <v>2</v>
      </c>
      <c r="N1366" s="19"/>
      <c r="O1366" s="19">
        <v>1</v>
      </c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>
        <f t="shared" si="84"/>
        <v>3</v>
      </c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>
        <f t="shared" si="85"/>
        <v>0</v>
      </c>
      <c r="AP1366" s="23"/>
      <c r="AQ1366" s="23"/>
      <c r="AR1366" s="23"/>
      <c r="AS1366" s="23"/>
      <c r="AT1366" s="23"/>
      <c r="AU1366" s="23"/>
      <c r="AV1366" s="23"/>
      <c r="AW1366" s="23"/>
      <c r="AX1366" s="23"/>
      <c r="AY1366" s="23"/>
      <c r="AZ1366" s="23"/>
      <c r="BA1366" s="23"/>
      <c r="BB1366" s="23"/>
      <c r="BC1366" s="23"/>
      <c r="BD1366" s="23"/>
      <c r="BE1366" s="23">
        <f t="shared" si="86"/>
        <v>0</v>
      </c>
      <c r="BF1366" s="9">
        <f t="shared" si="87"/>
        <v>3</v>
      </c>
    </row>
    <row r="1367" spans="1:58">
      <c r="A1367" s="8" t="s">
        <v>4232</v>
      </c>
      <c r="B1367" s="9" t="s">
        <v>4259</v>
      </c>
      <c r="C1367" s="8" t="s">
        <v>4260</v>
      </c>
      <c r="D1367" s="9" t="s">
        <v>4264</v>
      </c>
      <c r="E1367" s="8" t="s">
        <v>4265</v>
      </c>
      <c r="F1367" s="8" t="s">
        <v>4266</v>
      </c>
      <c r="G1367" s="8" t="s">
        <v>15</v>
      </c>
      <c r="H1367" s="19"/>
      <c r="I1367" s="19"/>
      <c r="J1367" s="19"/>
      <c r="K1367" s="19">
        <v>1</v>
      </c>
      <c r="L1367" s="19">
        <v>2</v>
      </c>
      <c r="M1367" s="19">
        <v>3</v>
      </c>
      <c r="N1367" s="19">
        <v>3</v>
      </c>
      <c r="O1367" s="19">
        <v>1</v>
      </c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>
        <f t="shared" si="84"/>
        <v>10</v>
      </c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>
        <f t="shared" si="85"/>
        <v>0</v>
      </c>
      <c r="AP1367" s="23"/>
      <c r="AQ1367" s="23"/>
      <c r="AR1367" s="23"/>
      <c r="AS1367" s="23"/>
      <c r="AT1367" s="23"/>
      <c r="AU1367" s="23"/>
      <c r="AV1367" s="23"/>
      <c r="AW1367" s="23"/>
      <c r="AX1367" s="23"/>
      <c r="AY1367" s="23"/>
      <c r="AZ1367" s="23"/>
      <c r="BA1367" s="23"/>
      <c r="BB1367" s="23"/>
      <c r="BC1367" s="23"/>
      <c r="BD1367" s="23"/>
      <c r="BE1367" s="23">
        <f t="shared" si="86"/>
        <v>0</v>
      </c>
      <c r="BF1367" s="9">
        <f t="shared" si="87"/>
        <v>10</v>
      </c>
    </row>
    <row r="1368" spans="1:58">
      <c r="A1368" s="8" t="s">
        <v>4232</v>
      </c>
      <c r="B1368" s="9" t="s">
        <v>4259</v>
      </c>
      <c r="C1368" s="8" t="s">
        <v>4260</v>
      </c>
      <c r="D1368" s="9" t="s">
        <v>4267</v>
      </c>
      <c r="E1368" s="8" t="s">
        <v>4268</v>
      </c>
      <c r="F1368" s="8" t="s">
        <v>4269</v>
      </c>
      <c r="G1368" s="8" t="s">
        <v>15</v>
      </c>
      <c r="H1368" s="19"/>
      <c r="I1368" s="19"/>
      <c r="J1368" s="19">
        <v>1</v>
      </c>
      <c r="K1368" s="19">
        <v>1</v>
      </c>
      <c r="L1368" s="19">
        <v>3</v>
      </c>
      <c r="M1368" s="19">
        <v>2</v>
      </c>
      <c r="N1368" s="19">
        <v>4</v>
      </c>
      <c r="O1368" s="19">
        <v>3</v>
      </c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>
        <f t="shared" si="84"/>
        <v>14</v>
      </c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>
        <f t="shared" si="85"/>
        <v>0</v>
      </c>
      <c r="AP1368" s="23"/>
      <c r="AQ1368" s="23"/>
      <c r="AR1368" s="23"/>
      <c r="AS1368" s="23"/>
      <c r="AT1368" s="23"/>
      <c r="AU1368" s="23"/>
      <c r="AV1368" s="23"/>
      <c r="AW1368" s="23"/>
      <c r="AX1368" s="23"/>
      <c r="AY1368" s="23"/>
      <c r="AZ1368" s="23"/>
      <c r="BA1368" s="23"/>
      <c r="BB1368" s="23"/>
      <c r="BC1368" s="23"/>
      <c r="BD1368" s="23"/>
      <c r="BE1368" s="23">
        <f t="shared" si="86"/>
        <v>0</v>
      </c>
      <c r="BF1368" s="9">
        <f t="shared" si="87"/>
        <v>14</v>
      </c>
    </row>
    <row r="1369" spans="1:58">
      <c r="A1369" s="8" t="s">
        <v>4232</v>
      </c>
      <c r="B1369" s="9" t="s">
        <v>4259</v>
      </c>
      <c r="C1369" s="8" t="s">
        <v>4260</v>
      </c>
      <c r="D1369" s="9" t="s">
        <v>4259</v>
      </c>
      <c r="E1369" s="8" t="s">
        <v>4270</v>
      </c>
      <c r="F1369" s="8" t="s">
        <v>4271</v>
      </c>
      <c r="G1369" s="8" t="s">
        <v>15</v>
      </c>
      <c r="H1369" s="19"/>
      <c r="I1369" s="19"/>
      <c r="J1369" s="19">
        <v>2</v>
      </c>
      <c r="K1369" s="19">
        <v>3</v>
      </c>
      <c r="L1369" s="19">
        <v>2</v>
      </c>
      <c r="M1369" s="19">
        <v>2</v>
      </c>
      <c r="N1369" s="19">
        <v>7</v>
      </c>
      <c r="O1369" s="19">
        <v>7</v>
      </c>
      <c r="P1369" s="19"/>
      <c r="Q1369" s="19">
        <v>10</v>
      </c>
      <c r="R1369" s="19">
        <v>8</v>
      </c>
      <c r="S1369" s="19">
        <v>7</v>
      </c>
      <c r="T1369" s="19">
        <v>9</v>
      </c>
      <c r="U1369" s="19">
        <v>9</v>
      </c>
      <c r="V1369" s="19">
        <v>10</v>
      </c>
      <c r="W1369" s="19"/>
      <c r="X1369" s="19"/>
      <c r="Y1369" s="19"/>
      <c r="Z1369" s="19"/>
      <c r="AA1369" s="19"/>
      <c r="AB1369" s="19">
        <f t="shared" si="84"/>
        <v>76</v>
      </c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>
        <f t="shared" si="85"/>
        <v>0</v>
      </c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3"/>
      <c r="BC1369" s="23"/>
      <c r="BD1369" s="23"/>
      <c r="BE1369" s="23">
        <f t="shared" si="86"/>
        <v>0</v>
      </c>
      <c r="BF1369" s="9">
        <f t="shared" si="87"/>
        <v>76</v>
      </c>
    </row>
    <row r="1370" spans="1:58">
      <c r="A1370" s="8" t="s">
        <v>4232</v>
      </c>
      <c r="B1370" s="9" t="s">
        <v>4259</v>
      </c>
      <c r="C1370" s="8" t="s">
        <v>4260</v>
      </c>
      <c r="D1370" s="9" t="s">
        <v>4272</v>
      </c>
      <c r="E1370" s="8" t="s">
        <v>4273</v>
      </c>
      <c r="F1370" s="8" t="s">
        <v>4274</v>
      </c>
      <c r="G1370" s="8" t="s">
        <v>15</v>
      </c>
      <c r="H1370" s="19"/>
      <c r="I1370" s="19"/>
      <c r="J1370" s="19">
        <v>3</v>
      </c>
      <c r="K1370" s="19"/>
      <c r="L1370" s="19">
        <v>4</v>
      </c>
      <c r="M1370" s="19">
        <v>1</v>
      </c>
      <c r="N1370" s="19">
        <v>3</v>
      </c>
      <c r="O1370" s="19">
        <v>1</v>
      </c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>
        <f t="shared" si="84"/>
        <v>12</v>
      </c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>
        <f t="shared" si="85"/>
        <v>0</v>
      </c>
      <c r="AP1370" s="23"/>
      <c r="AQ1370" s="23"/>
      <c r="AR1370" s="23"/>
      <c r="AS1370" s="23"/>
      <c r="AT1370" s="23"/>
      <c r="AU1370" s="23"/>
      <c r="AV1370" s="23"/>
      <c r="AW1370" s="23"/>
      <c r="AX1370" s="23"/>
      <c r="AY1370" s="23"/>
      <c r="AZ1370" s="23"/>
      <c r="BA1370" s="23"/>
      <c r="BB1370" s="23"/>
      <c r="BC1370" s="23"/>
      <c r="BD1370" s="23"/>
      <c r="BE1370" s="23">
        <f t="shared" si="86"/>
        <v>0</v>
      </c>
      <c r="BF1370" s="9">
        <f t="shared" si="87"/>
        <v>12</v>
      </c>
    </row>
    <row r="1371" spans="1:58">
      <c r="A1371" s="8" t="s">
        <v>4232</v>
      </c>
      <c r="B1371" s="9" t="s">
        <v>4259</v>
      </c>
      <c r="C1371" s="8" t="s">
        <v>4260</v>
      </c>
      <c r="D1371" s="9" t="s">
        <v>4275</v>
      </c>
      <c r="E1371" s="8" t="s">
        <v>4276</v>
      </c>
      <c r="F1371" s="8" t="s">
        <v>4277</v>
      </c>
      <c r="G1371" s="8" t="s">
        <v>15</v>
      </c>
      <c r="H1371" s="19"/>
      <c r="I1371" s="19"/>
      <c r="J1371" s="19">
        <v>3</v>
      </c>
      <c r="K1371" s="19">
        <v>6</v>
      </c>
      <c r="L1371" s="19">
        <v>4</v>
      </c>
      <c r="M1371" s="19">
        <v>8</v>
      </c>
      <c r="N1371" s="19">
        <v>2</v>
      </c>
      <c r="O1371" s="19">
        <v>1</v>
      </c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>
        <f t="shared" si="84"/>
        <v>24</v>
      </c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>
        <f t="shared" si="85"/>
        <v>0</v>
      </c>
      <c r="AP1371" s="23"/>
      <c r="AQ1371" s="23"/>
      <c r="AR1371" s="23"/>
      <c r="AS1371" s="23"/>
      <c r="AT1371" s="23"/>
      <c r="AU1371" s="23"/>
      <c r="AV1371" s="23"/>
      <c r="AW1371" s="23"/>
      <c r="AX1371" s="23"/>
      <c r="AY1371" s="23"/>
      <c r="AZ1371" s="23"/>
      <c r="BA1371" s="23"/>
      <c r="BB1371" s="23"/>
      <c r="BC1371" s="23"/>
      <c r="BD1371" s="23"/>
      <c r="BE1371" s="23">
        <f t="shared" si="86"/>
        <v>0</v>
      </c>
      <c r="BF1371" s="9">
        <f t="shared" si="87"/>
        <v>24</v>
      </c>
    </row>
    <row r="1372" spans="1:58">
      <c r="A1372" s="8" t="s">
        <v>4232</v>
      </c>
      <c r="B1372" s="9" t="s">
        <v>4259</v>
      </c>
      <c r="C1372" s="8" t="s">
        <v>4260</v>
      </c>
      <c r="D1372" s="9" t="s">
        <v>4278</v>
      </c>
      <c r="E1372" s="8" t="s">
        <v>4279</v>
      </c>
      <c r="F1372" s="8" t="s">
        <v>4280</v>
      </c>
      <c r="G1372" s="8" t="s">
        <v>15</v>
      </c>
      <c r="H1372" s="19"/>
      <c r="I1372" s="19"/>
      <c r="J1372" s="19"/>
      <c r="K1372" s="19"/>
      <c r="L1372" s="19"/>
      <c r="M1372" s="19">
        <v>1</v>
      </c>
      <c r="N1372" s="19">
        <v>1</v>
      </c>
      <c r="O1372" s="19">
        <v>1</v>
      </c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>
        <f t="shared" si="84"/>
        <v>3</v>
      </c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>
        <f t="shared" si="85"/>
        <v>0</v>
      </c>
      <c r="AP1372" s="23"/>
      <c r="AQ1372" s="23"/>
      <c r="AR1372" s="23"/>
      <c r="AS1372" s="23"/>
      <c r="AT1372" s="23"/>
      <c r="AU1372" s="23"/>
      <c r="AV1372" s="23"/>
      <c r="AW1372" s="23"/>
      <c r="AX1372" s="23"/>
      <c r="AY1372" s="23"/>
      <c r="AZ1372" s="23"/>
      <c r="BA1372" s="23"/>
      <c r="BB1372" s="23"/>
      <c r="BC1372" s="23"/>
      <c r="BD1372" s="23"/>
      <c r="BE1372" s="23">
        <f t="shared" si="86"/>
        <v>0</v>
      </c>
      <c r="BF1372" s="9">
        <f t="shared" si="87"/>
        <v>3</v>
      </c>
    </row>
    <row r="1373" spans="1:58">
      <c r="A1373" s="8" t="s">
        <v>4232</v>
      </c>
      <c r="B1373" s="9" t="s">
        <v>4259</v>
      </c>
      <c r="C1373" s="8" t="s">
        <v>4260</v>
      </c>
      <c r="D1373" s="9" t="s">
        <v>4281</v>
      </c>
      <c r="E1373" s="8" t="s">
        <v>4282</v>
      </c>
      <c r="F1373" s="8" t="s">
        <v>4283</v>
      </c>
      <c r="G1373" s="8" t="s">
        <v>15</v>
      </c>
      <c r="H1373" s="19"/>
      <c r="I1373" s="19"/>
      <c r="J1373" s="19"/>
      <c r="K1373" s="19">
        <v>1</v>
      </c>
      <c r="L1373" s="19">
        <v>1</v>
      </c>
      <c r="M1373" s="19"/>
      <c r="N1373" s="19">
        <v>2</v>
      </c>
      <c r="O1373" s="19">
        <v>1</v>
      </c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>
        <f t="shared" si="84"/>
        <v>5</v>
      </c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>
        <f t="shared" si="85"/>
        <v>0</v>
      </c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3"/>
      <c r="BC1373" s="23"/>
      <c r="BD1373" s="23"/>
      <c r="BE1373" s="23">
        <f t="shared" si="86"/>
        <v>0</v>
      </c>
      <c r="BF1373" s="9">
        <f t="shared" si="87"/>
        <v>5</v>
      </c>
    </row>
    <row r="1374" spans="1:58">
      <c r="A1374" s="8" t="s">
        <v>4232</v>
      </c>
      <c r="B1374" s="9" t="s">
        <v>4259</v>
      </c>
      <c r="C1374" s="8" t="s">
        <v>4260</v>
      </c>
      <c r="D1374" s="9" t="s">
        <v>4284</v>
      </c>
      <c r="E1374" s="8" t="s">
        <v>4285</v>
      </c>
      <c r="F1374" s="8" t="s">
        <v>4286</v>
      </c>
      <c r="G1374" s="8" t="s">
        <v>15</v>
      </c>
      <c r="H1374" s="19"/>
      <c r="I1374" s="19"/>
      <c r="J1374" s="19">
        <v>1</v>
      </c>
      <c r="K1374" s="19">
        <v>1</v>
      </c>
      <c r="L1374" s="19">
        <v>1</v>
      </c>
      <c r="M1374" s="19">
        <v>1</v>
      </c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>
        <f t="shared" si="84"/>
        <v>4</v>
      </c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>
        <f t="shared" si="85"/>
        <v>0</v>
      </c>
      <c r="AP1374" s="23"/>
      <c r="AQ1374" s="23"/>
      <c r="AR1374" s="23"/>
      <c r="AS1374" s="23"/>
      <c r="AT1374" s="23"/>
      <c r="AU1374" s="23"/>
      <c r="AV1374" s="23"/>
      <c r="AW1374" s="23"/>
      <c r="AX1374" s="23"/>
      <c r="AY1374" s="23"/>
      <c r="AZ1374" s="23"/>
      <c r="BA1374" s="23"/>
      <c r="BB1374" s="23"/>
      <c r="BC1374" s="23"/>
      <c r="BD1374" s="23"/>
      <c r="BE1374" s="23">
        <f t="shared" si="86"/>
        <v>0</v>
      </c>
      <c r="BF1374" s="9">
        <f t="shared" si="87"/>
        <v>4</v>
      </c>
    </row>
    <row r="1375" spans="1:58">
      <c r="A1375" s="8" t="s">
        <v>4232</v>
      </c>
      <c r="B1375" s="9" t="s">
        <v>4259</v>
      </c>
      <c r="C1375" s="8" t="s">
        <v>4260</v>
      </c>
      <c r="D1375" s="9" t="s">
        <v>4287</v>
      </c>
      <c r="E1375" s="8" t="s">
        <v>4288</v>
      </c>
      <c r="F1375" s="8" t="s">
        <v>4289</v>
      </c>
      <c r="G1375" s="8" t="s">
        <v>15</v>
      </c>
      <c r="H1375" s="19"/>
      <c r="I1375" s="19"/>
      <c r="J1375" s="19"/>
      <c r="K1375" s="19">
        <v>2</v>
      </c>
      <c r="L1375" s="19"/>
      <c r="M1375" s="19">
        <v>1</v>
      </c>
      <c r="N1375" s="19"/>
      <c r="O1375" s="19">
        <v>1</v>
      </c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>
        <f t="shared" si="84"/>
        <v>4</v>
      </c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>
        <f t="shared" si="85"/>
        <v>0</v>
      </c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3"/>
      <c r="BC1375" s="23"/>
      <c r="BD1375" s="23"/>
      <c r="BE1375" s="23">
        <f t="shared" si="86"/>
        <v>0</v>
      </c>
      <c r="BF1375" s="9">
        <f t="shared" si="87"/>
        <v>4</v>
      </c>
    </row>
    <row r="1376" spans="1:58">
      <c r="A1376" s="8" t="s">
        <v>4290</v>
      </c>
      <c r="B1376" s="9" t="s">
        <v>4291</v>
      </c>
      <c r="C1376" s="8" t="s">
        <v>4292</v>
      </c>
      <c r="D1376" s="9" t="s">
        <v>4291</v>
      </c>
      <c r="E1376" s="8" t="s">
        <v>4293</v>
      </c>
      <c r="F1376" s="8" t="s">
        <v>4294</v>
      </c>
      <c r="G1376" s="8" t="s">
        <v>11</v>
      </c>
      <c r="H1376" s="19"/>
      <c r="I1376" s="19"/>
      <c r="J1376" s="19">
        <v>42</v>
      </c>
      <c r="K1376" s="19">
        <v>52</v>
      </c>
      <c r="L1376" s="19">
        <v>57</v>
      </c>
      <c r="M1376" s="19">
        <v>65</v>
      </c>
      <c r="N1376" s="19">
        <v>65</v>
      </c>
      <c r="O1376" s="19">
        <v>56</v>
      </c>
      <c r="P1376" s="19"/>
      <c r="Q1376" s="19">
        <v>76</v>
      </c>
      <c r="R1376" s="19">
        <v>69</v>
      </c>
      <c r="S1376" s="19">
        <v>80</v>
      </c>
      <c r="T1376" s="19">
        <v>81</v>
      </c>
      <c r="U1376" s="19">
        <v>60</v>
      </c>
      <c r="V1376" s="19">
        <v>81</v>
      </c>
      <c r="W1376" s="19">
        <v>28</v>
      </c>
      <c r="X1376" s="19">
        <v>28</v>
      </c>
      <c r="Y1376" s="19">
        <v>25</v>
      </c>
      <c r="Z1376" s="19">
        <v>20</v>
      </c>
      <c r="AA1376" s="19">
        <v>30</v>
      </c>
      <c r="AB1376" s="19">
        <f t="shared" si="84"/>
        <v>915</v>
      </c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>
        <f t="shared" si="85"/>
        <v>0</v>
      </c>
      <c r="AP1376" s="23"/>
      <c r="AQ1376" s="23"/>
      <c r="AR1376" s="23"/>
      <c r="AS1376" s="23"/>
      <c r="AT1376" s="23"/>
      <c r="AU1376" s="23"/>
      <c r="AV1376" s="23"/>
      <c r="AW1376" s="23"/>
      <c r="AX1376" s="23"/>
      <c r="AY1376" s="23"/>
      <c r="AZ1376" s="23"/>
      <c r="BA1376" s="23"/>
      <c r="BB1376" s="23"/>
      <c r="BC1376" s="23"/>
      <c r="BD1376" s="23"/>
      <c r="BE1376" s="23">
        <f t="shared" si="86"/>
        <v>0</v>
      </c>
      <c r="BF1376" s="9">
        <f t="shared" si="87"/>
        <v>915</v>
      </c>
    </row>
    <row r="1377" spans="1:58">
      <c r="A1377" s="8" t="s">
        <v>4290</v>
      </c>
      <c r="B1377" s="9" t="s">
        <v>4291</v>
      </c>
      <c r="C1377" s="8" t="s">
        <v>4292</v>
      </c>
      <c r="D1377" s="9" t="s">
        <v>4295</v>
      </c>
      <c r="E1377" s="8" t="s">
        <v>4296</v>
      </c>
      <c r="F1377" s="8" t="s">
        <v>4297</v>
      </c>
      <c r="G1377" s="8" t="s">
        <v>15</v>
      </c>
      <c r="H1377" s="19"/>
      <c r="I1377" s="19"/>
      <c r="J1377" s="19">
        <v>2</v>
      </c>
      <c r="K1377" s="19"/>
      <c r="L1377" s="19">
        <v>4</v>
      </c>
      <c r="M1377" s="19">
        <v>5</v>
      </c>
      <c r="N1377" s="19"/>
      <c r="O1377" s="19">
        <v>3</v>
      </c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>
        <f t="shared" si="84"/>
        <v>14</v>
      </c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>
        <f t="shared" si="85"/>
        <v>0</v>
      </c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3"/>
      <c r="BC1377" s="23"/>
      <c r="BD1377" s="23"/>
      <c r="BE1377" s="23">
        <f t="shared" si="86"/>
        <v>0</v>
      </c>
      <c r="BF1377" s="9">
        <f t="shared" si="87"/>
        <v>14</v>
      </c>
    </row>
    <row r="1378" spans="1:58">
      <c r="A1378" s="8" t="s">
        <v>4290</v>
      </c>
      <c r="B1378" s="9" t="s">
        <v>4291</v>
      </c>
      <c r="C1378" s="8" t="s">
        <v>4292</v>
      </c>
      <c r="D1378" s="9" t="s">
        <v>4298</v>
      </c>
      <c r="E1378" s="8" t="s">
        <v>4299</v>
      </c>
      <c r="F1378" s="8" t="s">
        <v>4300</v>
      </c>
      <c r="G1378" s="8" t="s">
        <v>15</v>
      </c>
      <c r="H1378" s="19"/>
      <c r="I1378" s="19"/>
      <c r="J1378" s="19">
        <v>1</v>
      </c>
      <c r="K1378" s="19">
        <v>1</v>
      </c>
      <c r="L1378" s="19">
        <v>5</v>
      </c>
      <c r="M1378" s="19">
        <v>2</v>
      </c>
      <c r="N1378" s="19">
        <v>3</v>
      </c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>
        <f t="shared" si="84"/>
        <v>12</v>
      </c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>
        <f t="shared" si="85"/>
        <v>0</v>
      </c>
      <c r="AP1378" s="23"/>
      <c r="AQ1378" s="23"/>
      <c r="AR1378" s="23"/>
      <c r="AS1378" s="23"/>
      <c r="AT1378" s="23"/>
      <c r="AU1378" s="23"/>
      <c r="AV1378" s="23"/>
      <c r="AW1378" s="23"/>
      <c r="AX1378" s="23"/>
      <c r="AY1378" s="23"/>
      <c r="AZ1378" s="23"/>
      <c r="BA1378" s="23"/>
      <c r="BB1378" s="23"/>
      <c r="BC1378" s="23"/>
      <c r="BD1378" s="23"/>
      <c r="BE1378" s="23">
        <f t="shared" si="86"/>
        <v>0</v>
      </c>
      <c r="BF1378" s="9">
        <f t="shared" si="87"/>
        <v>12</v>
      </c>
    </row>
    <row r="1379" spans="1:58">
      <c r="A1379" s="8" t="s">
        <v>4290</v>
      </c>
      <c r="B1379" s="9" t="s">
        <v>4291</v>
      </c>
      <c r="C1379" s="8" t="s">
        <v>4292</v>
      </c>
      <c r="D1379" s="9" t="s">
        <v>4301</v>
      </c>
      <c r="E1379" s="8" t="s">
        <v>4302</v>
      </c>
      <c r="F1379" s="8" t="s">
        <v>4303</v>
      </c>
      <c r="G1379" s="8" t="s">
        <v>15</v>
      </c>
      <c r="H1379" s="19"/>
      <c r="I1379" s="19"/>
      <c r="J1379" s="19"/>
      <c r="K1379" s="19">
        <v>2</v>
      </c>
      <c r="L1379" s="19">
        <v>3</v>
      </c>
      <c r="M1379" s="19">
        <v>1</v>
      </c>
      <c r="N1379" s="19">
        <v>4</v>
      </c>
      <c r="O1379" s="19">
        <v>4</v>
      </c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>
        <f t="shared" si="84"/>
        <v>14</v>
      </c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>
        <f t="shared" si="85"/>
        <v>0</v>
      </c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>
        <f t="shared" si="86"/>
        <v>0</v>
      </c>
      <c r="BF1379" s="9">
        <f t="shared" si="87"/>
        <v>14</v>
      </c>
    </row>
    <row r="1380" spans="1:58">
      <c r="A1380" s="8" t="s">
        <v>4290</v>
      </c>
      <c r="B1380" s="9" t="s">
        <v>4291</v>
      </c>
      <c r="C1380" s="8" t="s">
        <v>4292</v>
      </c>
      <c r="D1380" s="9" t="s">
        <v>4304</v>
      </c>
      <c r="E1380" s="8" t="s">
        <v>4305</v>
      </c>
      <c r="F1380" s="8" t="s">
        <v>4306</v>
      </c>
      <c r="G1380" s="8" t="s">
        <v>15</v>
      </c>
      <c r="H1380" s="19"/>
      <c r="I1380" s="19"/>
      <c r="J1380" s="19"/>
      <c r="K1380" s="19">
        <v>1</v>
      </c>
      <c r="L1380" s="19">
        <v>2</v>
      </c>
      <c r="M1380" s="19">
        <v>2</v>
      </c>
      <c r="N1380" s="19">
        <v>1</v>
      </c>
      <c r="O1380" s="19">
        <v>1</v>
      </c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>
        <f t="shared" si="84"/>
        <v>7</v>
      </c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>
        <f t="shared" si="85"/>
        <v>0</v>
      </c>
      <c r="AP1380" s="23"/>
      <c r="AQ1380" s="23"/>
      <c r="AR1380" s="23"/>
      <c r="AS1380" s="23"/>
      <c r="AT1380" s="23"/>
      <c r="AU1380" s="23"/>
      <c r="AV1380" s="23"/>
      <c r="AW1380" s="23"/>
      <c r="AX1380" s="23"/>
      <c r="AY1380" s="23"/>
      <c r="AZ1380" s="23"/>
      <c r="BA1380" s="23"/>
      <c r="BB1380" s="23"/>
      <c r="BC1380" s="23"/>
      <c r="BD1380" s="23"/>
      <c r="BE1380" s="23">
        <f t="shared" si="86"/>
        <v>0</v>
      </c>
      <c r="BF1380" s="9">
        <f t="shared" si="87"/>
        <v>7</v>
      </c>
    </row>
    <row r="1381" spans="1:58">
      <c r="A1381" s="8" t="s">
        <v>4290</v>
      </c>
      <c r="B1381" s="9" t="s">
        <v>4291</v>
      </c>
      <c r="C1381" s="8" t="s">
        <v>4292</v>
      </c>
      <c r="D1381" s="9" t="s">
        <v>4307</v>
      </c>
      <c r="E1381" s="8" t="s">
        <v>4308</v>
      </c>
      <c r="F1381" s="8" t="s">
        <v>4309</v>
      </c>
      <c r="G1381" s="8" t="s">
        <v>15</v>
      </c>
      <c r="H1381" s="19"/>
      <c r="I1381" s="19"/>
      <c r="J1381" s="19"/>
      <c r="K1381" s="19">
        <v>1</v>
      </c>
      <c r="L1381" s="19">
        <v>2</v>
      </c>
      <c r="M1381" s="19">
        <v>2</v>
      </c>
      <c r="N1381" s="19">
        <v>2</v>
      </c>
      <c r="O1381" s="19">
        <v>1</v>
      </c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>
        <f t="shared" si="84"/>
        <v>8</v>
      </c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>
        <f t="shared" si="85"/>
        <v>0</v>
      </c>
      <c r="AP1381" s="23"/>
      <c r="AQ1381" s="23"/>
      <c r="AR1381" s="23"/>
      <c r="AS1381" s="23"/>
      <c r="AT1381" s="23"/>
      <c r="AU1381" s="23"/>
      <c r="AV1381" s="23"/>
      <c r="AW1381" s="23"/>
      <c r="AX1381" s="23"/>
      <c r="AY1381" s="23"/>
      <c r="AZ1381" s="23"/>
      <c r="BA1381" s="23"/>
      <c r="BB1381" s="23"/>
      <c r="BC1381" s="23"/>
      <c r="BD1381" s="23"/>
      <c r="BE1381" s="23">
        <f t="shared" si="86"/>
        <v>0</v>
      </c>
      <c r="BF1381" s="9">
        <f t="shared" si="87"/>
        <v>8</v>
      </c>
    </row>
    <row r="1382" spans="1:58">
      <c r="A1382" s="8" t="s">
        <v>4290</v>
      </c>
      <c r="B1382" s="9" t="s">
        <v>4310</v>
      </c>
      <c r="C1382" s="8" t="s">
        <v>4311</v>
      </c>
      <c r="D1382" s="9" t="s">
        <v>4312</v>
      </c>
      <c r="E1382" s="8" t="s">
        <v>4313</v>
      </c>
      <c r="F1382" s="8" t="s">
        <v>2614</v>
      </c>
      <c r="G1382" s="8" t="s">
        <v>11</v>
      </c>
      <c r="H1382" s="19"/>
      <c r="I1382" s="19"/>
      <c r="J1382" s="19">
        <v>38</v>
      </c>
      <c r="K1382" s="19">
        <v>44</v>
      </c>
      <c r="L1382" s="19">
        <v>48</v>
      </c>
      <c r="M1382" s="19">
        <v>52</v>
      </c>
      <c r="N1382" s="19">
        <v>55</v>
      </c>
      <c r="O1382" s="19">
        <v>26</v>
      </c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>
        <f t="shared" si="84"/>
        <v>263</v>
      </c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>
        <f t="shared" si="85"/>
        <v>0</v>
      </c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>
        <f t="shared" si="86"/>
        <v>0</v>
      </c>
      <c r="BF1382" s="9">
        <f t="shared" si="87"/>
        <v>263</v>
      </c>
    </row>
    <row r="1383" spans="1:58">
      <c r="A1383" s="8" t="s">
        <v>4290</v>
      </c>
      <c r="B1383" s="9" t="s">
        <v>4310</v>
      </c>
      <c r="C1383" s="8" t="s">
        <v>4311</v>
      </c>
      <c r="D1383" s="9" t="s">
        <v>4310</v>
      </c>
      <c r="E1383" s="8" t="s">
        <v>4314</v>
      </c>
      <c r="F1383" s="8" t="s">
        <v>4315</v>
      </c>
      <c r="G1383" s="8" t="s">
        <v>11</v>
      </c>
      <c r="H1383" s="19"/>
      <c r="I1383" s="19"/>
      <c r="J1383" s="19"/>
      <c r="K1383" s="19"/>
      <c r="L1383" s="19"/>
      <c r="M1383" s="19"/>
      <c r="N1383" s="19"/>
      <c r="O1383" s="19">
        <v>31</v>
      </c>
      <c r="P1383" s="19"/>
      <c r="Q1383" s="19">
        <v>55</v>
      </c>
      <c r="R1383" s="19">
        <v>64</v>
      </c>
      <c r="S1383" s="19">
        <v>41</v>
      </c>
      <c r="T1383" s="19">
        <v>41</v>
      </c>
      <c r="U1383" s="19">
        <v>39</v>
      </c>
      <c r="V1383" s="19">
        <v>34</v>
      </c>
      <c r="W1383" s="19"/>
      <c r="X1383" s="19"/>
      <c r="Y1383" s="19"/>
      <c r="Z1383" s="19"/>
      <c r="AA1383" s="19"/>
      <c r="AB1383" s="19">
        <f t="shared" si="84"/>
        <v>305</v>
      </c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>
        <f t="shared" si="85"/>
        <v>0</v>
      </c>
      <c r="AP1383" s="23"/>
      <c r="AQ1383" s="23"/>
      <c r="AR1383" s="23"/>
      <c r="AS1383" s="23"/>
      <c r="AT1383" s="23"/>
      <c r="AU1383" s="23"/>
      <c r="AV1383" s="23"/>
      <c r="AW1383" s="23"/>
      <c r="AX1383" s="23"/>
      <c r="AY1383" s="23"/>
      <c r="AZ1383" s="23"/>
      <c r="BA1383" s="23"/>
      <c r="BB1383" s="23"/>
      <c r="BC1383" s="23"/>
      <c r="BD1383" s="23"/>
      <c r="BE1383" s="23">
        <f t="shared" si="86"/>
        <v>0</v>
      </c>
      <c r="BF1383" s="9">
        <f t="shared" si="87"/>
        <v>305</v>
      </c>
    </row>
    <row r="1384" spans="1:58">
      <c r="A1384" s="8" t="s">
        <v>4290</v>
      </c>
      <c r="B1384" s="9" t="s">
        <v>4310</v>
      </c>
      <c r="C1384" s="8" t="s">
        <v>4311</v>
      </c>
      <c r="D1384" s="9" t="s">
        <v>4316</v>
      </c>
      <c r="E1384" s="8" t="s">
        <v>4317</v>
      </c>
      <c r="F1384" s="8" t="s">
        <v>4318</v>
      </c>
      <c r="G1384" s="8" t="s">
        <v>15</v>
      </c>
      <c r="H1384" s="19"/>
      <c r="I1384" s="19"/>
      <c r="J1384" s="19"/>
      <c r="K1384" s="19">
        <v>3</v>
      </c>
      <c r="L1384" s="19">
        <v>3</v>
      </c>
      <c r="M1384" s="19">
        <v>3</v>
      </c>
      <c r="N1384" s="19">
        <v>3</v>
      </c>
      <c r="O1384" s="19">
        <v>3</v>
      </c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>
        <f t="shared" si="84"/>
        <v>15</v>
      </c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>
        <f t="shared" si="85"/>
        <v>0</v>
      </c>
      <c r="AP1384" s="23"/>
      <c r="AQ1384" s="23"/>
      <c r="AR1384" s="23"/>
      <c r="AS1384" s="23"/>
      <c r="AT1384" s="23"/>
      <c r="AU1384" s="23"/>
      <c r="AV1384" s="23"/>
      <c r="AW1384" s="23"/>
      <c r="AX1384" s="23"/>
      <c r="AY1384" s="23"/>
      <c r="AZ1384" s="23"/>
      <c r="BA1384" s="23"/>
      <c r="BB1384" s="23"/>
      <c r="BC1384" s="23"/>
      <c r="BD1384" s="23"/>
      <c r="BE1384" s="23">
        <f t="shared" si="86"/>
        <v>0</v>
      </c>
      <c r="BF1384" s="9">
        <f t="shared" si="87"/>
        <v>15</v>
      </c>
    </row>
    <row r="1385" spans="1:58">
      <c r="A1385" s="8" t="s">
        <v>4290</v>
      </c>
      <c r="B1385" s="9" t="s">
        <v>4310</v>
      </c>
      <c r="C1385" s="8" t="s">
        <v>4311</v>
      </c>
      <c r="D1385" s="9" t="s">
        <v>4319</v>
      </c>
      <c r="E1385" s="8" t="s">
        <v>4320</v>
      </c>
      <c r="F1385" s="8" t="s">
        <v>4321</v>
      </c>
      <c r="G1385" s="8" t="s">
        <v>15</v>
      </c>
      <c r="H1385" s="19"/>
      <c r="I1385" s="19"/>
      <c r="J1385" s="19"/>
      <c r="K1385" s="19"/>
      <c r="L1385" s="19"/>
      <c r="M1385" s="19"/>
      <c r="N1385" s="19">
        <v>1</v>
      </c>
      <c r="O1385" s="19">
        <v>1</v>
      </c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>
        <f t="shared" si="84"/>
        <v>2</v>
      </c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>
        <f t="shared" si="85"/>
        <v>0</v>
      </c>
      <c r="AP1385" s="23"/>
      <c r="AQ1385" s="23"/>
      <c r="AR1385" s="23"/>
      <c r="AS1385" s="23"/>
      <c r="AT1385" s="23"/>
      <c r="AU1385" s="23"/>
      <c r="AV1385" s="23"/>
      <c r="AW1385" s="23"/>
      <c r="AX1385" s="23"/>
      <c r="AY1385" s="23"/>
      <c r="AZ1385" s="23"/>
      <c r="BA1385" s="23"/>
      <c r="BB1385" s="23"/>
      <c r="BC1385" s="23"/>
      <c r="BD1385" s="23"/>
      <c r="BE1385" s="23">
        <f t="shared" si="86"/>
        <v>0</v>
      </c>
      <c r="BF1385" s="9">
        <f t="shared" si="87"/>
        <v>2</v>
      </c>
    </row>
    <row r="1386" spans="1:58">
      <c r="A1386" s="8" t="s">
        <v>4290</v>
      </c>
      <c r="B1386" s="9" t="s">
        <v>4310</v>
      </c>
      <c r="C1386" s="8" t="s">
        <v>4311</v>
      </c>
      <c r="D1386" s="9" t="s">
        <v>4322</v>
      </c>
      <c r="E1386" s="8" t="s">
        <v>4323</v>
      </c>
      <c r="F1386" s="8" t="s">
        <v>4324</v>
      </c>
      <c r="G1386" s="8" t="s">
        <v>15</v>
      </c>
      <c r="H1386" s="19"/>
      <c r="I1386" s="19"/>
      <c r="J1386" s="19"/>
      <c r="K1386" s="19">
        <v>4</v>
      </c>
      <c r="L1386" s="19">
        <v>4</v>
      </c>
      <c r="M1386" s="19">
        <v>6</v>
      </c>
      <c r="N1386" s="19">
        <v>2</v>
      </c>
      <c r="O1386" s="19">
        <v>3</v>
      </c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>
        <f t="shared" si="84"/>
        <v>19</v>
      </c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>
        <f t="shared" si="85"/>
        <v>0</v>
      </c>
      <c r="AP1386" s="23"/>
      <c r="AQ1386" s="23"/>
      <c r="AR1386" s="23"/>
      <c r="AS1386" s="23"/>
      <c r="AT1386" s="23"/>
      <c r="AU1386" s="23"/>
      <c r="AV1386" s="23"/>
      <c r="AW1386" s="23"/>
      <c r="AX1386" s="23"/>
      <c r="AY1386" s="23"/>
      <c r="AZ1386" s="23"/>
      <c r="BA1386" s="23"/>
      <c r="BB1386" s="23"/>
      <c r="BC1386" s="23"/>
      <c r="BD1386" s="23"/>
      <c r="BE1386" s="23">
        <f t="shared" si="86"/>
        <v>0</v>
      </c>
      <c r="BF1386" s="9">
        <f t="shared" si="87"/>
        <v>19</v>
      </c>
    </row>
    <row r="1387" spans="1:58">
      <c r="A1387" s="8" t="s">
        <v>4290</v>
      </c>
      <c r="B1387" s="9" t="s">
        <v>4310</v>
      </c>
      <c r="C1387" s="8" t="s">
        <v>4311</v>
      </c>
      <c r="D1387" s="9" t="s">
        <v>4325</v>
      </c>
      <c r="E1387" s="8" t="s">
        <v>4326</v>
      </c>
      <c r="F1387" s="8" t="s">
        <v>4327</v>
      </c>
      <c r="G1387" s="8" t="s">
        <v>15</v>
      </c>
      <c r="H1387" s="19"/>
      <c r="I1387" s="19"/>
      <c r="J1387" s="19">
        <v>1</v>
      </c>
      <c r="K1387" s="19">
        <v>1</v>
      </c>
      <c r="L1387" s="19">
        <v>1</v>
      </c>
      <c r="M1387" s="19">
        <v>6</v>
      </c>
      <c r="N1387" s="19">
        <v>4</v>
      </c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>
        <f t="shared" si="84"/>
        <v>13</v>
      </c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>
        <f t="shared" si="85"/>
        <v>0</v>
      </c>
      <c r="AP1387" s="23"/>
      <c r="AQ1387" s="23"/>
      <c r="AR1387" s="23"/>
      <c r="AS1387" s="23"/>
      <c r="AT1387" s="23"/>
      <c r="AU1387" s="23"/>
      <c r="AV1387" s="23"/>
      <c r="AW1387" s="23"/>
      <c r="AX1387" s="23"/>
      <c r="AY1387" s="23"/>
      <c r="AZ1387" s="23"/>
      <c r="BA1387" s="23"/>
      <c r="BB1387" s="23"/>
      <c r="BC1387" s="23"/>
      <c r="BD1387" s="23"/>
      <c r="BE1387" s="23">
        <f t="shared" si="86"/>
        <v>0</v>
      </c>
      <c r="BF1387" s="9">
        <f t="shared" si="87"/>
        <v>13</v>
      </c>
    </row>
    <row r="1388" spans="1:58">
      <c r="A1388" s="8" t="s">
        <v>4290</v>
      </c>
      <c r="B1388" s="9" t="s">
        <v>4310</v>
      </c>
      <c r="C1388" s="8" t="s">
        <v>4311</v>
      </c>
      <c r="D1388" s="9" t="s">
        <v>4328</v>
      </c>
      <c r="E1388" s="8" t="s">
        <v>4329</v>
      </c>
      <c r="F1388" s="8" t="s">
        <v>4330</v>
      </c>
      <c r="G1388" s="8" t="s">
        <v>15</v>
      </c>
      <c r="H1388" s="19"/>
      <c r="I1388" s="19"/>
      <c r="J1388" s="19">
        <v>1</v>
      </c>
      <c r="K1388" s="19">
        <v>2</v>
      </c>
      <c r="L1388" s="19"/>
      <c r="M1388" s="19">
        <v>3</v>
      </c>
      <c r="N1388" s="19">
        <v>2</v>
      </c>
      <c r="O1388" s="19">
        <v>1</v>
      </c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>
        <f t="shared" si="84"/>
        <v>9</v>
      </c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>
        <f t="shared" si="85"/>
        <v>0</v>
      </c>
      <c r="AP1388" s="23"/>
      <c r="AQ1388" s="23"/>
      <c r="AR1388" s="23"/>
      <c r="AS1388" s="23"/>
      <c r="AT1388" s="23"/>
      <c r="AU1388" s="23"/>
      <c r="AV1388" s="23"/>
      <c r="AW1388" s="23"/>
      <c r="AX1388" s="23"/>
      <c r="AY1388" s="23"/>
      <c r="AZ1388" s="23"/>
      <c r="BA1388" s="23"/>
      <c r="BB1388" s="23"/>
      <c r="BC1388" s="23"/>
      <c r="BD1388" s="23"/>
      <c r="BE1388" s="23">
        <f t="shared" si="86"/>
        <v>0</v>
      </c>
      <c r="BF1388" s="9">
        <f t="shared" si="87"/>
        <v>9</v>
      </c>
    </row>
    <row r="1389" spans="1:58">
      <c r="A1389" s="8" t="s">
        <v>4290</v>
      </c>
      <c r="B1389" s="9" t="s">
        <v>4331</v>
      </c>
      <c r="C1389" s="8" t="s">
        <v>4332</v>
      </c>
      <c r="D1389" s="9" t="s">
        <v>4333</v>
      </c>
      <c r="E1389" s="8" t="s">
        <v>4334</v>
      </c>
      <c r="F1389" s="8" t="s">
        <v>2804</v>
      </c>
      <c r="G1389" s="8" t="s">
        <v>11</v>
      </c>
      <c r="H1389" s="19"/>
      <c r="I1389" s="19"/>
      <c r="J1389" s="19">
        <v>24</v>
      </c>
      <c r="K1389" s="19">
        <v>12</v>
      </c>
      <c r="L1389" s="19">
        <v>25</v>
      </c>
      <c r="M1389" s="19">
        <v>37</v>
      </c>
      <c r="N1389" s="19">
        <v>25</v>
      </c>
      <c r="O1389" s="19">
        <v>29</v>
      </c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>
        <f t="shared" si="84"/>
        <v>152</v>
      </c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>
        <f t="shared" si="85"/>
        <v>0</v>
      </c>
      <c r="AP1389" s="23"/>
      <c r="AQ1389" s="23"/>
      <c r="AR1389" s="23"/>
      <c r="AS1389" s="23"/>
      <c r="AT1389" s="23"/>
      <c r="AU1389" s="23"/>
      <c r="AV1389" s="23"/>
      <c r="AW1389" s="23"/>
      <c r="AX1389" s="23"/>
      <c r="AY1389" s="23"/>
      <c r="AZ1389" s="23"/>
      <c r="BA1389" s="23"/>
      <c r="BB1389" s="23"/>
      <c r="BC1389" s="23"/>
      <c r="BD1389" s="23"/>
      <c r="BE1389" s="23">
        <f t="shared" si="86"/>
        <v>0</v>
      </c>
      <c r="BF1389" s="9">
        <f t="shared" si="87"/>
        <v>152</v>
      </c>
    </row>
    <row r="1390" spans="1:58">
      <c r="A1390" s="8" t="s">
        <v>4290</v>
      </c>
      <c r="B1390" s="9" t="s">
        <v>4331</v>
      </c>
      <c r="C1390" s="8" t="s">
        <v>4332</v>
      </c>
      <c r="D1390" s="9" t="s">
        <v>4331</v>
      </c>
      <c r="E1390" s="8" t="s">
        <v>4335</v>
      </c>
      <c r="F1390" s="8" t="s">
        <v>4336</v>
      </c>
      <c r="G1390" s="8" t="s">
        <v>11</v>
      </c>
      <c r="H1390" s="19"/>
      <c r="I1390" s="19"/>
      <c r="J1390" s="19"/>
      <c r="K1390" s="19"/>
      <c r="L1390" s="19"/>
      <c r="M1390" s="19"/>
      <c r="N1390" s="19"/>
      <c r="O1390" s="19"/>
      <c r="P1390" s="19"/>
      <c r="Q1390" s="19">
        <v>68</v>
      </c>
      <c r="R1390" s="19">
        <v>71</v>
      </c>
      <c r="S1390" s="19">
        <v>66</v>
      </c>
      <c r="T1390" s="19">
        <v>67</v>
      </c>
      <c r="U1390" s="19">
        <v>63</v>
      </c>
      <c r="V1390" s="19">
        <v>46</v>
      </c>
      <c r="W1390" s="19"/>
      <c r="X1390" s="19"/>
      <c r="Y1390" s="19"/>
      <c r="Z1390" s="19"/>
      <c r="AA1390" s="19"/>
      <c r="AB1390" s="19">
        <f t="shared" si="84"/>
        <v>381</v>
      </c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>
        <f t="shared" si="85"/>
        <v>0</v>
      </c>
      <c r="AP1390" s="23"/>
      <c r="AQ1390" s="23"/>
      <c r="AR1390" s="23"/>
      <c r="AS1390" s="23"/>
      <c r="AT1390" s="23"/>
      <c r="AU1390" s="23"/>
      <c r="AV1390" s="23"/>
      <c r="AW1390" s="23"/>
      <c r="AX1390" s="23"/>
      <c r="AY1390" s="23"/>
      <c r="AZ1390" s="23"/>
      <c r="BA1390" s="23"/>
      <c r="BB1390" s="23"/>
      <c r="BC1390" s="23"/>
      <c r="BD1390" s="23"/>
      <c r="BE1390" s="23">
        <f t="shared" si="86"/>
        <v>0</v>
      </c>
      <c r="BF1390" s="9">
        <f t="shared" si="87"/>
        <v>381</v>
      </c>
    </row>
    <row r="1391" spans="1:58">
      <c r="A1391" s="8" t="s">
        <v>4290</v>
      </c>
      <c r="B1391" s="9" t="s">
        <v>4331</v>
      </c>
      <c r="C1391" s="8" t="s">
        <v>4332</v>
      </c>
      <c r="D1391" s="9" t="s">
        <v>4337</v>
      </c>
      <c r="E1391" s="8" t="s">
        <v>4338</v>
      </c>
      <c r="F1391" s="8" t="s">
        <v>4339</v>
      </c>
      <c r="G1391" s="8" t="s">
        <v>15</v>
      </c>
      <c r="H1391" s="19"/>
      <c r="I1391" s="19"/>
      <c r="J1391" s="19">
        <v>4</v>
      </c>
      <c r="K1391" s="19">
        <v>2</v>
      </c>
      <c r="L1391" s="19">
        <v>3</v>
      </c>
      <c r="M1391" s="19">
        <v>1</v>
      </c>
      <c r="N1391" s="19">
        <v>1</v>
      </c>
      <c r="O1391" s="19">
        <v>3</v>
      </c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>
        <f t="shared" si="84"/>
        <v>14</v>
      </c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>
        <f t="shared" si="85"/>
        <v>0</v>
      </c>
      <c r="AP1391" s="23"/>
      <c r="AQ1391" s="23"/>
      <c r="AR1391" s="23"/>
      <c r="AS1391" s="23"/>
      <c r="AT1391" s="23"/>
      <c r="AU1391" s="23"/>
      <c r="AV1391" s="23"/>
      <c r="AW1391" s="23"/>
      <c r="AX1391" s="23"/>
      <c r="AY1391" s="23"/>
      <c r="AZ1391" s="23"/>
      <c r="BA1391" s="23"/>
      <c r="BB1391" s="23"/>
      <c r="BC1391" s="23"/>
      <c r="BD1391" s="23"/>
      <c r="BE1391" s="23">
        <f t="shared" si="86"/>
        <v>0</v>
      </c>
      <c r="BF1391" s="9">
        <f t="shared" si="87"/>
        <v>14</v>
      </c>
    </row>
    <row r="1392" spans="1:58">
      <c r="A1392" s="8" t="s">
        <v>4290</v>
      </c>
      <c r="B1392" s="9" t="s">
        <v>4331</v>
      </c>
      <c r="C1392" s="8" t="s">
        <v>4332</v>
      </c>
      <c r="D1392" s="9" t="s">
        <v>4340</v>
      </c>
      <c r="E1392" s="8" t="s">
        <v>4341</v>
      </c>
      <c r="F1392" s="8" t="s">
        <v>4342</v>
      </c>
      <c r="G1392" s="8" t="s">
        <v>15</v>
      </c>
      <c r="H1392" s="19"/>
      <c r="I1392" s="19"/>
      <c r="J1392" s="19"/>
      <c r="K1392" s="19">
        <v>2</v>
      </c>
      <c r="L1392" s="19"/>
      <c r="M1392" s="19">
        <v>1</v>
      </c>
      <c r="N1392" s="19">
        <v>3</v>
      </c>
      <c r="O1392" s="19">
        <v>1</v>
      </c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>
        <f t="shared" si="84"/>
        <v>7</v>
      </c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>
        <f t="shared" si="85"/>
        <v>0</v>
      </c>
      <c r="AP1392" s="23"/>
      <c r="AQ1392" s="23"/>
      <c r="AR1392" s="23"/>
      <c r="AS1392" s="23"/>
      <c r="AT1392" s="23"/>
      <c r="AU1392" s="23"/>
      <c r="AV1392" s="23"/>
      <c r="AW1392" s="23"/>
      <c r="AX1392" s="23"/>
      <c r="AY1392" s="23"/>
      <c r="AZ1392" s="23"/>
      <c r="BA1392" s="23"/>
      <c r="BB1392" s="23"/>
      <c r="BC1392" s="23"/>
      <c r="BD1392" s="23"/>
      <c r="BE1392" s="23">
        <f t="shared" si="86"/>
        <v>0</v>
      </c>
      <c r="BF1392" s="9">
        <f t="shared" si="87"/>
        <v>7</v>
      </c>
    </row>
    <row r="1393" spans="1:58">
      <c r="A1393" s="8" t="s">
        <v>4290</v>
      </c>
      <c r="B1393" s="9" t="s">
        <v>4331</v>
      </c>
      <c r="C1393" s="8" t="s">
        <v>4332</v>
      </c>
      <c r="D1393" s="9" t="s">
        <v>4343</v>
      </c>
      <c r="E1393" s="8" t="s">
        <v>4344</v>
      </c>
      <c r="F1393" s="8" t="s">
        <v>4345</v>
      </c>
      <c r="G1393" s="8" t="s">
        <v>15</v>
      </c>
      <c r="H1393" s="19"/>
      <c r="I1393" s="19"/>
      <c r="J1393" s="19"/>
      <c r="K1393" s="19">
        <v>1</v>
      </c>
      <c r="L1393" s="19">
        <v>1</v>
      </c>
      <c r="M1393" s="19">
        <v>2</v>
      </c>
      <c r="N1393" s="19">
        <v>2</v>
      </c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>
        <f t="shared" si="84"/>
        <v>6</v>
      </c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>
        <f t="shared" si="85"/>
        <v>0</v>
      </c>
      <c r="AP1393" s="23"/>
      <c r="AQ1393" s="23"/>
      <c r="AR1393" s="23"/>
      <c r="AS1393" s="23"/>
      <c r="AT1393" s="23"/>
      <c r="AU1393" s="23"/>
      <c r="AV1393" s="23"/>
      <c r="AW1393" s="23"/>
      <c r="AX1393" s="23"/>
      <c r="AY1393" s="23"/>
      <c r="AZ1393" s="23"/>
      <c r="BA1393" s="23"/>
      <c r="BB1393" s="23"/>
      <c r="BC1393" s="23"/>
      <c r="BD1393" s="23"/>
      <c r="BE1393" s="23">
        <f t="shared" si="86"/>
        <v>0</v>
      </c>
      <c r="BF1393" s="9">
        <f t="shared" si="87"/>
        <v>6</v>
      </c>
    </row>
    <row r="1394" spans="1:58">
      <c r="A1394" s="8" t="s">
        <v>4290</v>
      </c>
      <c r="B1394" s="9" t="s">
        <v>4331</v>
      </c>
      <c r="C1394" s="8" t="s">
        <v>4332</v>
      </c>
      <c r="D1394" s="9" t="s">
        <v>4346</v>
      </c>
      <c r="E1394" s="8" t="s">
        <v>4347</v>
      </c>
      <c r="F1394" s="8" t="s">
        <v>4348</v>
      </c>
      <c r="G1394" s="8" t="s">
        <v>15</v>
      </c>
      <c r="H1394" s="19"/>
      <c r="I1394" s="19"/>
      <c r="J1394" s="19">
        <v>1</v>
      </c>
      <c r="K1394" s="19">
        <v>1</v>
      </c>
      <c r="L1394" s="19">
        <v>1</v>
      </c>
      <c r="M1394" s="19">
        <v>2</v>
      </c>
      <c r="N1394" s="19">
        <v>1</v>
      </c>
      <c r="O1394" s="19">
        <v>3</v>
      </c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>
        <f t="shared" si="84"/>
        <v>9</v>
      </c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>
        <f t="shared" si="85"/>
        <v>0</v>
      </c>
      <c r="AP1394" s="23"/>
      <c r="AQ1394" s="23"/>
      <c r="AR1394" s="23"/>
      <c r="AS1394" s="23"/>
      <c r="AT1394" s="23"/>
      <c r="AU1394" s="23"/>
      <c r="AV1394" s="23"/>
      <c r="AW1394" s="23"/>
      <c r="AX1394" s="23"/>
      <c r="AY1394" s="23"/>
      <c r="AZ1394" s="23"/>
      <c r="BA1394" s="23"/>
      <c r="BB1394" s="23"/>
      <c r="BC1394" s="23"/>
      <c r="BD1394" s="23"/>
      <c r="BE1394" s="23">
        <f t="shared" si="86"/>
        <v>0</v>
      </c>
      <c r="BF1394" s="9">
        <f t="shared" si="87"/>
        <v>9</v>
      </c>
    </row>
    <row r="1395" spans="1:58">
      <c r="A1395" s="8" t="s">
        <v>4290</v>
      </c>
      <c r="B1395" s="9" t="s">
        <v>4331</v>
      </c>
      <c r="C1395" s="8" t="s">
        <v>4332</v>
      </c>
      <c r="D1395" s="9" t="s">
        <v>4349</v>
      </c>
      <c r="E1395" s="8" t="s">
        <v>4350</v>
      </c>
      <c r="F1395" s="8" t="s">
        <v>4351</v>
      </c>
      <c r="G1395" s="8" t="s">
        <v>15</v>
      </c>
      <c r="H1395" s="19"/>
      <c r="I1395" s="19"/>
      <c r="J1395" s="19"/>
      <c r="K1395" s="19"/>
      <c r="L1395" s="19">
        <v>3</v>
      </c>
      <c r="M1395" s="19"/>
      <c r="N1395" s="19">
        <v>2</v>
      </c>
      <c r="O1395" s="19">
        <v>2</v>
      </c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>
        <f t="shared" si="84"/>
        <v>7</v>
      </c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>
        <f t="shared" si="85"/>
        <v>0</v>
      </c>
      <c r="AP1395" s="23"/>
      <c r="AQ1395" s="23"/>
      <c r="AR1395" s="23"/>
      <c r="AS1395" s="23"/>
      <c r="AT1395" s="23"/>
      <c r="AU1395" s="23"/>
      <c r="AV1395" s="23"/>
      <c r="AW1395" s="23"/>
      <c r="AX1395" s="23"/>
      <c r="AY1395" s="23"/>
      <c r="AZ1395" s="23"/>
      <c r="BA1395" s="23"/>
      <c r="BB1395" s="23"/>
      <c r="BC1395" s="23"/>
      <c r="BD1395" s="23"/>
      <c r="BE1395" s="23">
        <f t="shared" si="86"/>
        <v>0</v>
      </c>
      <c r="BF1395" s="9">
        <f t="shared" si="87"/>
        <v>7</v>
      </c>
    </row>
    <row r="1396" spans="1:58">
      <c r="A1396" s="8" t="s">
        <v>4290</v>
      </c>
      <c r="B1396" s="9" t="s">
        <v>4331</v>
      </c>
      <c r="C1396" s="8" t="s">
        <v>4332</v>
      </c>
      <c r="D1396" s="9" t="s">
        <v>4352</v>
      </c>
      <c r="E1396" s="8" t="s">
        <v>4353</v>
      </c>
      <c r="F1396" s="8" t="s">
        <v>4354</v>
      </c>
      <c r="G1396" s="8" t="s">
        <v>15</v>
      </c>
      <c r="H1396" s="19"/>
      <c r="I1396" s="19"/>
      <c r="J1396" s="19"/>
      <c r="K1396" s="19">
        <v>2</v>
      </c>
      <c r="L1396" s="19">
        <v>2</v>
      </c>
      <c r="M1396" s="19">
        <v>2</v>
      </c>
      <c r="N1396" s="19">
        <v>2</v>
      </c>
      <c r="O1396" s="19">
        <v>1</v>
      </c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>
        <f t="shared" si="84"/>
        <v>9</v>
      </c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>
        <f t="shared" si="85"/>
        <v>0</v>
      </c>
      <c r="AP1396" s="23"/>
      <c r="AQ1396" s="23"/>
      <c r="AR1396" s="23"/>
      <c r="AS1396" s="23"/>
      <c r="AT1396" s="23"/>
      <c r="AU1396" s="23"/>
      <c r="AV1396" s="23"/>
      <c r="AW1396" s="23"/>
      <c r="AX1396" s="23"/>
      <c r="AY1396" s="23"/>
      <c r="AZ1396" s="23"/>
      <c r="BA1396" s="23"/>
      <c r="BB1396" s="23"/>
      <c r="BC1396" s="23"/>
      <c r="BD1396" s="23"/>
      <c r="BE1396" s="23">
        <f t="shared" si="86"/>
        <v>0</v>
      </c>
      <c r="BF1396" s="9">
        <f t="shared" si="87"/>
        <v>9</v>
      </c>
    </row>
    <row r="1397" spans="1:58">
      <c r="A1397" s="8" t="s">
        <v>4290</v>
      </c>
      <c r="B1397" s="9" t="s">
        <v>4355</v>
      </c>
      <c r="C1397" s="8" t="s">
        <v>4356</v>
      </c>
      <c r="D1397" s="9" t="s">
        <v>4357</v>
      </c>
      <c r="E1397" s="8" t="s">
        <v>4358</v>
      </c>
      <c r="F1397" s="8" t="s">
        <v>4359</v>
      </c>
      <c r="G1397" s="8" t="s">
        <v>15</v>
      </c>
      <c r="H1397" s="19"/>
      <c r="I1397" s="19"/>
      <c r="J1397" s="19">
        <v>1</v>
      </c>
      <c r="K1397" s="19"/>
      <c r="L1397" s="19">
        <v>3</v>
      </c>
      <c r="M1397" s="19"/>
      <c r="N1397" s="19">
        <v>4</v>
      </c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>
        <f t="shared" si="84"/>
        <v>8</v>
      </c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>
        <f t="shared" si="85"/>
        <v>0</v>
      </c>
      <c r="AP1397" s="23"/>
      <c r="AQ1397" s="23"/>
      <c r="AR1397" s="23"/>
      <c r="AS1397" s="23"/>
      <c r="AT1397" s="23"/>
      <c r="AU1397" s="23"/>
      <c r="AV1397" s="23"/>
      <c r="AW1397" s="23"/>
      <c r="AX1397" s="23"/>
      <c r="AY1397" s="23"/>
      <c r="AZ1397" s="23"/>
      <c r="BA1397" s="23"/>
      <c r="BB1397" s="23"/>
      <c r="BC1397" s="23"/>
      <c r="BD1397" s="23"/>
      <c r="BE1397" s="23">
        <f t="shared" si="86"/>
        <v>0</v>
      </c>
      <c r="BF1397" s="9">
        <f t="shared" si="87"/>
        <v>8</v>
      </c>
    </row>
    <row r="1398" spans="1:58">
      <c r="A1398" s="8" t="s">
        <v>4290</v>
      </c>
      <c r="B1398" s="9" t="s">
        <v>4355</v>
      </c>
      <c r="C1398" s="8" t="s">
        <v>4356</v>
      </c>
      <c r="D1398" s="9" t="s">
        <v>4360</v>
      </c>
      <c r="E1398" s="8" t="s">
        <v>4361</v>
      </c>
      <c r="F1398" s="8" t="s">
        <v>4362</v>
      </c>
      <c r="G1398" s="8" t="s">
        <v>15</v>
      </c>
      <c r="H1398" s="19"/>
      <c r="I1398" s="19"/>
      <c r="J1398" s="19">
        <v>4</v>
      </c>
      <c r="K1398" s="19">
        <v>4</v>
      </c>
      <c r="L1398" s="19">
        <v>8</v>
      </c>
      <c r="M1398" s="19">
        <v>8</v>
      </c>
      <c r="N1398" s="19">
        <v>12</v>
      </c>
      <c r="O1398" s="19">
        <v>5</v>
      </c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>
        <f t="shared" si="84"/>
        <v>41</v>
      </c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>
        <f t="shared" si="85"/>
        <v>0</v>
      </c>
      <c r="AP1398" s="23"/>
      <c r="AQ1398" s="23"/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3"/>
      <c r="BC1398" s="23"/>
      <c r="BD1398" s="23"/>
      <c r="BE1398" s="23">
        <f t="shared" si="86"/>
        <v>0</v>
      </c>
      <c r="BF1398" s="9">
        <f t="shared" si="87"/>
        <v>41</v>
      </c>
    </row>
    <row r="1399" spans="1:58">
      <c r="A1399" s="8" t="s">
        <v>4290</v>
      </c>
      <c r="B1399" s="9" t="s">
        <v>4355</v>
      </c>
      <c r="C1399" s="8" t="s">
        <v>4356</v>
      </c>
      <c r="D1399" s="9" t="s">
        <v>4363</v>
      </c>
      <c r="E1399" s="8" t="s">
        <v>4364</v>
      </c>
      <c r="F1399" s="8" t="s">
        <v>4365</v>
      </c>
      <c r="G1399" s="8" t="s">
        <v>15</v>
      </c>
      <c r="H1399" s="19"/>
      <c r="I1399" s="19"/>
      <c r="J1399" s="19">
        <v>1</v>
      </c>
      <c r="K1399" s="19">
        <v>1</v>
      </c>
      <c r="L1399" s="19"/>
      <c r="M1399" s="19">
        <v>2</v>
      </c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>
        <f t="shared" si="84"/>
        <v>4</v>
      </c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>
        <f t="shared" si="85"/>
        <v>0</v>
      </c>
      <c r="AP1399" s="23"/>
      <c r="AQ1399" s="23"/>
      <c r="AR1399" s="23"/>
      <c r="AS1399" s="23"/>
      <c r="AT1399" s="23"/>
      <c r="AU1399" s="23"/>
      <c r="AV1399" s="23"/>
      <c r="AW1399" s="23"/>
      <c r="AX1399" s="23"/>
      <c r="AY1399" s="23"/>
      <c r="AZ1399" s="23"/>
      <c r="BA1399" s="23"/>
      <c r="BB1399" s="23"/>
      <c r="BC1399" s="23"/>
      <c r="BD1399" s="23"/>
      <c r="BE1399" s="23">
        <f t="shared" si="86"/>
        <v>0</v>
      </c>
      <c r="BF1399" s="9">
        <f t="shared" si="87"/>
        <v>4</v>
      </c>
    </row>
    <row r="1400" spans="1:58">
      <c r="A1400" s="8" t="s">
        <v>4290</v>
      </c>
      <c r="B1400" s="9" t="s">
        <v>4355</v>
      </c>
      <c r="C1400" s="8" t="s">
        <v>4356</v>
      </c>
      <c r="D1400" s="9" t="s">
        <v>4366</v>
      </c>
      <c r="E1400" s="8" t="s">
        <v>4367</v>
      </c>
      <c r="F1400" s="8" t="s">
        <v>4368</v>
      </c>
      <c r="G1400" s="8" t="s">
        <v>15</v>
      </c>
      <c r="H1400" s="19"/>
      <c r="I1400" s="19"/>
      <c r="J1400" s="19">
        <v>1</v>
      </c>
      <c r="K1400" s="19">
        <v>3</v>
      </c>
      <c r="L1400" s="19">
        <v>2</v>
      </c>
      <c r="M1400" s="19">
        <v>3</v>
      </c>
      <c r="N1400" s="19">
        <v>3</v>
      </c>
      <c r="O1400" s="19">
        <v>1</v>
      </c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>
        <f t="shared" si="84"/>
        <v>13</v>
      </c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>
        <f t="shared" si="85"/>
        <v>0</v>
      </c>
      <c r="AP1400" s="23"/>
      <c r="AQ1400" s="23"/>
      <c r="AR1400" s="23"/>
      <c r="AS1400" s="23"/>
      <c r="AT1400" s="23"/>
      <c r="AU1400" s="23"/>
      <c r="AV1400" s="23"/>
      <c r="AW1400" s="23"/>
      <c r="AX1400" s="23"/>
      <c r="AY1400" s="23"/>
      <c r="AZ1400" s="23"/>
      <c r="BA1400" s="23"/>
      <c r="BB1400" s="23"/>
      <c r="BC1400" s="23"/>
      <c r="BD1400" s="23"/>
      <c r="BE1400" s="23">
        <f t="shared" si="86"/>
        <v>0</v>
      </c>
      <c r="BF1400" s="9">
        <f t="shared" si="87"/>
        <v>13</v>
      </c>
    </row>
    <row r="1401" spans="1:58">
      <c r="A1401" s="8" t="s">
        <v>4290</v>
      </c>
      <c r="B1401" s="9" t="s">
        <v>4355</v>
      </c>
      <c r="C1401" s="8" t="s">
        <v>4356</v>
      </c>
      <c r="D1401" s="9" t="s">
        <v>4369</v>
      </c>
      <c r="E1401" s="8" t="s">
        <v>4370</v>
      </c>
      <c r="F1401" s="8" t="s">
        <v>869</v>
      </c>
      <c r="G1401" s="8" t="s">
        <v>15</v>
      </c>
      <c r="H1401" s="19"/>
      <c r="I1401" s="19"/>
      <c r="J1401" s="19"/>
      <c r="K1401" s="19"/>
      <c r="L1401" s="19"/>
      <c r="M1401" s="19">
        <v>22</v>
      </c>
      <c r="N1401" s="19">
        <v>23</v>
      </c>
      <c r="O1401" s="19">
        <v>19</v>
      </c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>
        <f t="shared" si="84"/>
        <v>64</v>
      </c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>
        <f t="shared" si="85"/>
        <v>0</v>
      </c>
      <c r="AP1401" s="23"/>
      <c r="AQ1401" s="23"/>
      <c r="AR1401" s="23"/>
      <c r="AS1401" s="23"/>
      <c r="AT1401" s="23"/>
      <c r="AU1401" s="23"/>
      <c r="AV1401" s="23"/>
      <c r="AW1401" s="23"/>
      <c r="AX1401" s="23"/>
      <c r="AY1401" s="23"/>
      <c r="AZ1401" s="23"/>
      <c r="BA1401" s="23"/>
      <c r="BB1401" s="23"/>
      <c r="BC1401" s="23"/>
      <c r="BD1401" s="23"/>
      <c r="BE1401" s="23">
        <f t="shared" si="86"/>
        <v>0</v>
      </c>
      <c r="BF1401" s="9">
        <f t="shared" si="87"/>
        <v>64</v>
      </c>
    </row>
    <row r="1402" spans="1:58">
      <c r="A1402" s="8" t="s">
        <v>4290</v>
      </c>
      <c r="B1402" s="9" t="s">
        <v>4355</v>
      </c>
      <c r="C1402" s="8" t="s">
        <v>4356</v>
      </c>
      <c r="D1402" s="9" t="s">
        <v>4371</v>
      </c>
      <c r="E1402" s="8" t="s">
        <v>4372</v>
      </c>
      <c r="F1402" s="8" t="s">
        <v>4373</v>
      </c>
      <c r="G1402" s="8" t="s">
        <v>15</v>
      </c>
      <c r="H1402" s="19"/>
      <c r="I1402" s="19"/>
      <c r="J1402" s="19"/>
      <c r="K1402" s="19">
        <v>3</v>
      </c>
      <c r="L1402" s="19">
        <v>2</v>
      </c>
      <c r="M1402" s="19">
        <v>1</v>
      </c>
      <c r="N1402" s="19">
        <v>2</v>
      </c>
      <c r="O1402" s="19">
        <v>1</v>
      </c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>
        <f t="shared" si="84"/>
        <v>9</v>
      </c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>
        <f t="shared" si="85"/>
        <v>0</v>
      </c>
      <c r="AP1402" s="23"/>
      <c r="AQ1402" s="23"/>
      <c r="AR1402" s="23"/>
      <c r="AS1402" s="23"/>
      <c r="AT1402" s="23"/>
      <c r="AU1402" s="23"/>
      <c r="AV1402" s="23"/>
      <c r="AW1402" s="23"/>
      <c r="AX1402" s="23"/>
      <c r="AY1402" s="23"/>
      <c r="AZ1402" s="23"/>
      <c r="BA1402" s="23"/>
      <c r="BB1402" s="23"/>
      <c r="BC1402" s="23"/>
      <c r="BD1402" s="23"/>
      <c r="BE1402" s="23">
        <f t="shared" si="86"/>
        <v>0</v>
      </c>
      <c r="BF1402" s="9">
        <f t="shared" si="87"/>
        <v>9</v>
      </c>
    </row>
    <row r="1403" spans="1:58">
      <c r="A1403" s="8" t="s">
        <v>4290</v>
      </c>
      <c r="B1403" s="9" t="s">
        <v>4355</v>
      </c>
      <c r="C1403" s="8" t="s">
        <v>4356</v>
      </c>
      <c r="D1403" s="9" t="s">
        <v>4355</v>
      </c>
      <c r="E1403" s="8" t="s">
        <v>4374</v>
      </c>
      <c r="F1403" s="8" t="s">
        <v>4375</v>
      </c>
      <c r="G1403" s="8" t="s">
        <v>15</v>
      </c>
      <c r="H1403" s="19"/>
      <c r="I1403" s="19"/>
      <c r="J1403" s="19"/>
      <c r="K1403" s="19"/>
      <c r="L1403" s="19"/>
      <c r="M1403" s="19"/>
      <c r="N1403" s="19"/>
      <c r="O1403" s="19"/>
      <c r="P1403" s="19"/>
      <c r="Q1403" s="19">
        <v>33</v>
      </c>
      <c r="R1403" s="19">
        <v>37</v>
      </c>
      <c r="S1403" s="19">
        <v>49</v>
      </c>
      <c r="T1403" s="19">
        <v>34</v>
      </c>
      <c r="U1403" s="19">
        <v>44</v>
      </c>
      <c r="V1403" s="19">
        <v>29</v>
      </c>
      <c r="W1403" s="19"/>
      <c r="X1403" s="19"/>
      <c r="Y1403" s="19"/>
      <c r="Z1403" s="19"/>
      <c r="AA1403" s="19"/>
      <c r="AB1403" s="19">
        <f t="shared" si="84"/>
        <v>226</v>
      </c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>
        <f t="shared" si="85"/>
        <v>0</v>
      </c>
      <c r="AP1403" s="23"/>
      <c r="AQ1403" s="23"/>
      <c r="AR1403" s="23"/>
      <c r="AS1403" s="23"/>
      <c r="AT1403" s="23"/>
      <c r="AU1403" s="23"/>
      <c r="AV1403" s="23"/>
      <c r="AW1403" s="23"/>
      <c r="AX1403" s="23"/>
      <c r="AY1403" s="23"/>
      <c r="AZ1403" s="23"/>
      <c r="BA1403" s="23"/>
      <c r="BB1403" s="23"/>
      <c r="BC1403" s="23"/>
      <c r="BD1403" s="23"/>
      <c r="BE1403" s="23">
        <f t="shared" si="86"/>
        <v>0</v>
      </c>
      <c r="BF1403" s="9">
        <f t="shared" si="87"/>
        <v>226</v>
      </c>
    </row>
    <row r="1404" spans="1:58">
      <c r="A1404" s="8" t="s">
        <v>4290</v>
      </c>
      <c r="B1404" s="9" t="s">
        <v>4355</v>
      </c>
      <c r="C1404" s="8" t="s">
        <v>4356</v>
      </c>
      <c r="D1404" s="9" t="s">
        <v>4376</v>
      </c>
      <c r="E1404" s="8" t="s">
        <v>4377</v>
      </c>
      <c r="F1404" s="8" t="s">
        <v>4378</v>
      </c>
      <c r="G1404" s="8" t="s">
        <v>15</v>
      </c>
      <c r="H1404" s="19"/>
      <c r="I1404" s="19"/>
      <c r="J1404" s="19">
        <v>19</v>
      </c>
      <c r="K1404" s="19">
        <v>28</v>
      </c>
      <c r="L1404" s="19">
        <v>21</v>
      </c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>
        <f t="shared" si="84"/>
        <v>68</v>
      </c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>
        <f t="shared" si="85"/>
        <v>0</v>
      </c>
      <c r="AP1404" s="23"/>
      <c r="AQ1404" s="23"/>
      <c r="AR1404" s="23"/>
      <c r="AS1404" s="23"/>
      <c r="AT1404" s="23"/>
      <c r="AU1404" s="23"/>
      <c r="AV1404" s="23"/>
      <c r="AW1404" s="23"/>
      <c r="AX1404" s="23"/>
      <c r="AY1404" s="23"/>
      <c r="AZ1404" s="23"/>
      <c r="BA1404" s="23"/>
      <c r="BB1404" s="23"/>
      <c r="BC1404" s="23"/>
      <c r="BD1404" s="23"/>
      <c r="BE1404" s="23">
        <f t="shared" si="86"/>
        <v>0</v>
      </c>
      <c r="BF1404" s="9">
        <f t="shared" si="87"/>
        <v>68</v>
      </c>
    </row>
    <row r="1405" spans="1:58">
      <c r="A1405" s="8" t="s">
        <v>4290</v>
      </c>
      <c r="B1405" s="9" t="s">
        <v>4355</v>
      </c>
      <c r="C1405" s="8" t="s">
        <v>4356</v>
      </c>
      <c r="D1405" s="9" t="s">
        <v>4379</v>
      </c>
      <c r="E1405" s="8" t="s">
        <v>4380</v>
      </c>
      <c r="F1405" s="8" t="s">
        <v>4381</v>
      </c>
      <c r="G1405" s="8" t="s">
        <v>15</v>
      </c>
      <c r="H1405" s="19"/>
      <c r="I1405" s="19"/>
      <c r="J1405" s="19">
        <v>3</v>
      </c>
      <c r="K1405" s="19">
        <v>2</v>
      </c>
      <c r="L1405" s="19">
        <v>2</v>
      </c>
      <c r="M1405" s="19">
        <v>5</v>
      </c>
      <c r="N1405" s="19">
        <v>1</v>
      </c>
      <c r="O1405" s="19">
        <v>4</v>
      </c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>
        <f t="shared" si="84"/>
        <v>17</v>
      </c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>
        <f t="shared" si="85"/>
        <v>0</v>
      </c>
      <c r="AP1405" s="23"/>
      <c r="AQ1405" s="23"/>
      <c r="AR1405" s="23"/>
      <c r="AS1405" s="23"/>
      <c r="AT1405" s="23"/>
      <c r="AU1405" s="23"/>
      <c r="AV1405" s="23"/>
      <c r="AW1405" s="23"/>
      <c r="AX1405" s="23"/>
      <c r="AY1405" s="23"/>
      <c r="AZ1405" s="23"/>
      <c r="BA1405" s="23"/>
      <c r="BB1405" s="23"/>
      <c r="BC1405" s="23"/>
      <c r="BD1405" s="23"/>
      <c r="BE1405" s="23">
        <f t="shared" si="86"/>
        <v>0</v>
      </c>
      <c r="BF1405" s="9">
        <f t="shared" si="87"/>
        <v>17</v>
      </c>
    </row>
    <row r="1406" spans="1:58">
      <c r="A1406" s="8" t="s">
        <v>4382</v>
      </c>
      <c r="B1406" s="9" t="s">
        <v>4383</v>
      </c>
      <c r="C1406" s="8" t="s">
        <v>4384</v>
      </c>
      <c r="D1406" s="9" t="s">
        <v>4383</v>
      </c>
      <c r="E1406" s="8" t="s">
        <v>4385</v>
      </c>
      <c r="F1406" s="8" t="s">
        <v>4386</v>
      </c>
      <c r="G1406" s="8" t="s">
        <v>11</v>
      </c>
      <c r="H1406" s="19"/>
      <c r="I1406" s="19"/>
      <c r="J1406" s="19"/>
      <c r="K1406" s="19"/>
      <c r="L1406" s="19"/>
      <c r="M1406" s="19"/>
      <c r="N1406" s="19"/>
      <c r="O1406" s="19"/>
      <c r="P1406" s="19"/>
      <c r="Q1406" s="19">
        <v>135</v>
      </c>
      <c r="R1406" s="19">
        <v>139</v>
      </c>
      <c r="S1406" s="19">
        <v>135</v>
      </c>
      <c r="T1406" s="19">
        <v>148</v>
      </c>
      <c r="U1406" s="19">
        <v>107</v>
      </c>
      <c r="V1406" s="19">
        <v>157</v>
      </c>
      <c r="W1406" s="19"/>
      <c r="X1406" s="19"/>
      <c r="Y1406" s="19"/>
      <c r="Z1406" s="19"/>
      <c r="AA1406" s="19"/>
      <c r="AB1406" s="19">
        <f t="shared" si="84"/>
        <v>821</v>
      </c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>
        <f t="shared" si="85"/>
        <v>0</v>
      </c>
      <c r="AP1406" s="23"/>
      <c r="AQ1406" s="23"/>
      <c r="AR1406" s="23"/>
      <c r="AS1406" s="23"/>
      <c r="AT1406" s="23"/>
      <c r="AU1406" s="23"/>
      <c r="AV1406" s="23"/>
      <c r="AW1406" s="23"/>
      <c r="AX1406" s="23"/>
      <c r="AY1406" s="23"/>
      <c r="AZ1406" s="23"/>
      <c r="BA1406" s="23"/>
      <c r="BB1406" s="23"/>
      <c r="BC1406" s="23"/>
      <c r="BD1406" s="23"/>
      <c r="BE1406" s="23">
        <f t="shared" si="86"/>
        <v>0</v>
      </c>
      <c r="BF1406" s="9">
        <f t="shared" si="87"/>
        <v>821</v>
      </c>
    </row>
    <row r="1407" spans="1:58">
      <c r="A1407" s="8" t="s">
        <v>4382</v>
      </c>
      <c r="B1407" s="9" t="s">
        <v>4383</v>
      </c>
      <c r="C1407" s="8" t="s">
        <v>4384</v>
      </c>
      <c r="D1407" s="9" t="s">
        <v>4387</v>
      </c>
      <c r="E1407" s="8" t="s">
        <v>4388</v>
      </c>
      <c r="F1407" s="8" t="s">
        <v>4389</v>
      </c>
      <c r="G1407" s="8" t="s">
        <v>11</v>
      </c>
      <c r="H1407" s="19"/>
      <c r="I1407" s="19"/>
      <c r="J1407" s="19"/>
      <c r="K1407" s="19"/>
      <c r="L1407" s="19"/>
      <c r="M1407" s="19">
        <v>61</v>
      </c>
      <c r="N1407" s="19">
        <v>61</v>
      </c>
      <c r="O1407" s="19">
        <v>58</v>
      </c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>
        <f t="shared" si="84"/>
        <v>180</v>
      </c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>
        <f t="shared" si="85"/>
        <v>0</v>
      </c>
      <c r="AP1407" s="23"/>
      <c r="AQ1407" s="23"/>
      <c r="AR1407" s="23"/>
      <c r="AS1407" s="23"/>
      <c r="AT1407" s="23"/>
      <c r="AU1407" s="23"/>
      <c r="AV1407" s="23"/>
      <c r="AW1407" s="23"/>
      <c r="AX1407" s="23"/>
      <c r="AY1407" s="23"/>
      <c r="AZ1407" s="23"/>
      <c r="BA1407" s="23"/>
      <c r="BB1407" s="23"/>
      <c r="BC1407" s="23"/>
      <c r="BD1407" s="23"/>
      <c r="BE1407" s="23">
        <f t="shared" si="86"/>
        <v>0</v>
      </c>
      <c r="BF1407" s="9">
        <f t="shared" si="87"/>
        <v>180</v>
      </c>
    </row>
    <row r="1408" spans="1:58">
      <c r="A1408" s="8" t="s">
        <v>4382</v>
      </c>
      <c r="B1408" s="9" t="s">
        <v>4383</v>
      </c>
      <c r="C1408" s="8" t="s">
        <v>4384</v>
      </c>
      <c r="D1408" s="9" t="s">
        <v>4390</v>
      </c>
      <c r="E1408" s="8" t="s">
        <v>4391</v>
      </c>
      <c r="F1408" s="8" t="s">
        <v>4392</v>
      </c>
      <c r="G1408" s="8" t="s">
        <v>11</v>
      </c>
      <c r="H1408" s="19"/>
      <c r="I1408" s="19"/>
      <c r="J1408" s="19">
        <v>38</v>
      </c>
      <c r="K1408" s="19">
        <v>63</v>
      </c>
      <c r="L1408" s="19">
        <v>58</v>
      </c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>
        <f t="shared" si="84"/>
        <v>159</v>
      </c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>
        <f t="shared" si="85"/>
        <v>0</v>
      </c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  <c r="AZ1408" s="23"/>
      <c r="BA1408" s="23"/>
      <c r="BB1408" s="23"/>
      <c r="BC1408" s="23"/>
      <c r="BD1408" s="23"/>
      <c r="BE1408" s="23">
        <f t="shared" si="86"/>
        <v>0</v>
      </c>
      <c r="BF1408" s="9">
        <f t="shared" si="87"/>
        <v>159</v>
      </c>
    </row>
    <row r="1409" spans="1:58">
      <c r="A1409" s="8" t="s">
        <v>4382</v>
      </c>
      <c r="B1409" s="9" t="s">
        <v>4383</v>
      </c>
      <c r="C1409" s="8" t="s">
        <v>4384</v>
      </c>
      <c r="D1409" s="9" t="s">
        <v>4393</v>
      </c>
      <c r="E1409" s="8" t="s">
        <v>4394</v>
      </c>
      <c r="F1409" s="8" t="s">
        <v>4395</v>
      </c>
      <c r="G1409" s="8" t="s">
        <v>15</v>
      </c>
      <c r="H1409" s="19"/>
      <c r="I1409" s="19"/>
      <c r="J1409" s="19"/>
      <c r="K1409" s="19">
        <v>3</v>
      </c>
      <c r="L1409" s="19">
        <v>1</v>
      </c>
      <c r="M1409" s="19">
        <v>5</v>
      </c>
      <c r="N1409" s="19">
        <v>3</v>
      </c>
      <c r="O1409" s="19">
        <v>3</v>
      </c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>
        <f t="shared" si="84"/>
        <v>15</v>
      </c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>
        <f t="shared" si="85"/>
        <v>0</v>
      </c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3"/>
      <c r="BC1409" s="23"/>
      <c r="BD1409" s="23"/>
      <c r="BE1409" s="23">
        <f t="shared" si="86"/>
        <v>0</v>
      </c>
      <c r="BF1409" s="9">
        <f t="shared" si="87"/>
        <v>15</v>
      </c>
    </row>
    <row r="1410" spans="1:58">
      <c r="A1410" s="8" t="s">
        <v>4382</v>
      </c>
      <c r="B1410" s="9" t="s">
        <v>4383</v>
      </c>
      <c r="C1410" s="8" t="s">
        <v>4384</v>
      </c>
      <c r="D1410" s="9" t="s">
        <v>4396</v>
      </c>
      <c r="E1410" s="8" t="s">
        <v>4397</v>
      </c>
      <c r="F1410" s="8" t="s">
        <v>4398</v>
      </c>
      <c r="G1410" s="8" t="s">
        <v>15</v>
      </c>
      <c r="H1410" s="19"/>
      <c r="I1410" s="19"/>
      <c r="J1410" s="19">
        <v>3</v>
      </c>
      <c r="K1410" s="19">
        <v>6</v>
      </c>
      <c r="L1410" s="19">
        <v>12</v>
      </c>
      <c r="M1410" s="19">
        <v>9</v>
      </c>
      <c r="N1410" s="19">
        <v>16</v>
      </c>
      <c r="O1410" s="19">
        <v>17</v>
      </c>
      <c r="P1410" s="19"/>
      <c r="Q1410" s="19">
        <v>7</v>
      </c>
      <c r="R1410" s="19">
        <v>7</v>
      </c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>
        <f t="shared" si="84"/>
        <v>77</v>
      </c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>
        <f t="shared" si="85"/>
        <v>0</v>
      </c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  <c r="AZ1410" s="23"/>
      <c r="BA1410" s="23"/>
      <c r="BB1410" s="23"/>
      <c r="BC1410" s="23"/>
      <c r="BD1410" s="23"/>
      <c r="BE1410" s="23">
        <f t="shared" si="86"/>
        <v>0</v>
      </c>
      <c r="BF1410" s="9">
        <f t="shared" si="87"/>
        <v>77</v>
      </c>
    </row>
    <row r="1411" spans="1:58">
      <c r="A1411" s="8" t="s">
        <v>4382</v>
      </c>
      <c r="B1411" s="9" t="s">
        <v>4383</v>
      </c>
      <c r="C1411" s="8" t="s">
        <v>4384</v>
      </c>
      <c r="D1411" s="9" t="s">
        <v>4399</v>
      </c>
      <c r="E1411" s="8" t="s">
        <v>4400</v>
      </c>
      <c r="F1411" s="8" t="s">
        <v>4401</v>
      </c>
      <c r="G1411" s="8" t="s">
        <v>15</v>
      </c>
      <c r="H1411" s="19"/>
      <c r="I1411" s="19"/>
      <c r="J1411" s="19">
        <v>12</v>
      </c>
      <c r="K1411" s="19">
        <v>12</v>
      </c>
      <c r="L1411" s="19">
        <v>9</v>
      </c>
      <c r="M1411" s="19">
        <v>10</v>
      </c>
      <c r="N1411" s="19">
        <v>11</v>
      </c>
      <c r="O1411" s="19">
        <v>10</v>
      </c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>
        <f t="shared" si="84"/>
        <v>64</v>
      </c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>
        <f t="shared" si="85"/>
        <v>0</v>
      </c>
      <c r="AP1411" s="23"/>
      <c r="AQ1411" s="23"/>
      <c r="AR1411" s="23"/>
      <c r="AS1411" s="23"/>
      <c r="AT1411" s="23"/>
      <c r="AU1411" s="23"/>
      <c r="AV1411" s="23"/>
      <c r="AW1411" s="23"/>
      <c r="AX1411" s="23"/>
      <c r="AY1411" s="23"/>
      <c r="AZ1411" s="23"/>
      <c r="BA1411" s="23"/>
      <c r="BB1411" s="23"/>
      <c r="BC1411" s="23"/>
      <c r="BD1411" s="23"/>
      <c r="BE1411" s="23">
        <f t="shared" si="86"/>
        <v>0</v>
      </c>
      <c r="BF1411" s="9">
        <f t="shared" si="87"/>
        <v>64</v>
      </c>
    </row>
    <row r="1412" spans="1:58">
      <c r="A1412" s="8" t="s">
        <v>4382</v>
      </c>
      <c r="B1412" s="9" t="s">
        <v>4383</v>
      </c>
      <c r="C1412" s="8" t="s">
        <v>4384</v>
      </c>
      <c r="D1412" s="9" t="s">
        <v>4402</v>
      </c>
      <c r="E1412" s="8" t="s">
        <v>4403</v>
      </c>
      <c r="F1412" s="8" t="s">
        <v>3536</v>
      </c>
      <c r="G1412" s="8" t="s">
        <v>15</v>
      </c>
      <c r="H1412" s="19"/>
      <c r="I1412" s="19"/>
      <c r="J1412" s="19">
        <v>11</v>
      </c>
      <c r="K1412" s="19">
        <v>24</v>
      </c>
      <c r="L1412" s="19">
        <v>13</v>
      </c>
      <c r="M1412" s="19">
        <v>16</v>
      </c>
      <c r="N1412" s="19">
        <v>13</v>
      </c>
      <c r="O1412" s="19">
        <v>12</v>
      </c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>
        <f t="shared" si="84"/>
        <v>89</v>
      </c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>
        <f t="shared" si="85"/>
        <v>0</v>
      </c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3"/>
      <c r="BC1412" s="23"/>
      <c r="BD1412" s="23"/>
      <c r="BE1412" s="23">
        <f t="shared" si="86"/>
        <v>0</v>
      </c>
      <c r="BF1412" s="9">
        <f t="shared" si="87"/>
        <v>89</v>
      </c>
    </row>
    <row r="1413" spans="1:58">
      <c r="A1413" s="8" t="s">
        <v>4382</v>
      </c>
      <c r="B1413" s="9" t="s">
        <v>4383</v>
      </c>
      <c r="C1413" s="8" t="s">
        <v>4384</v>
      </c>
      <c r="D1413" s="9" t="s">
        <v>4404</v>
      </c>
      <c r="E1413" s="8" t="s">
        <v>4405</v>
      </c>
      <c r="F1413" s="8" t="s">
        <v>4406</v>
      </c>
      <c r="G1413" s="8" t="s">
        <v>15</v>
      </c>
      <c r="H1413" s="19"/>
      <c r="I1413" s="19"/>
      <c r="J1413" s="19">
        <v>13</v>
      </c>
      <c r="K1413" s="19">
        <v>17</v>
      </c>
      <c r="L1413" s="19">
        <v>19</v>
      </c>
      <c r="M1413" s="19">
        <v>22</v>
      </c>
      <c r="N1413" s="19">
        <v>18</v>
      </c>
      <c r="O1413" s="19">
        <v>14</v>
      </c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>
        <f t="shared" si="84"/>
        <v>103</v>
      </c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>
        <f t="shared" si="85"/>
        <v>0</v>
      </c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3"/>
      <c r="BC1413" s="23"/>
      <c r="BD1413" s="23"/>
      <c r="BE1413" s="23">
        <f t="shared" si="86"/>
        <v>0</v>
      </c>
      <c r="BF1413" s="9">
        <f t="shared" si="87"/>
        <v>103</v>
      </c>
    </row>
    <row r="1414" spans="1:58">
      <c r="A1414" s="8" t="s">
        <v>4382</v>
      </c>
      <c r="B1414" s="9" t="s">
        <v>4407</v>
      </c>
      <c r="C1414" s="8" t="s">
        <v>4408</v>
      </c>
      <c r="D1414" s="9" t="s">
        <v>4407</v>
      </c>
      <c r="E1414" s="8" t="s">
        <v>4409</v>
      </c>
      <c r="F1414" s="8" t="s">
        <v>4410</v>
      </c>
      <c r="G1414" s="8" t="s">
        <v>15</v>
      </c>
      <c r="H1414" s="19"/>
      <c r="I1414" s="19"/>
      <c r="J1414" s="19">
        <v>11</v>
      </c>
      <c r="K1414" s="19">
        <v>12</v>
      </c>
      <c r="L1414" s="19">
        <v>15</v>
      </c>
      <c r="M1414" s="19">
        <v>19</v>
      </c>
      <c r="N1414" s="19">
        <v>15</v>
      </c>
      <c r="O1414" s="19">
        <v>16</v>
      </c>
      <c r="P1414" s="19"/>
      <c r="Q1414" s="19">
        <v>35</v>
      </c>
      <c r="R1414" s="19">
        <v>38</v>
      </c>
      <c r="S1414" s="19">
        <v>35</v>
      </c>
      <c r="T1414" s="19">
        <v>30</v>
      </c>
      <c r="U1414" s="19">
        <v>13</v>
      </c>
      <c r="V1414" s="19">
        <v>31</v>
      </c>
      <c r="W1414" s="19"/>
      <c r="X1414" s="19"/>
      <c r="Y1414" s="19"/>
      <c r="Z1414" s="19"/>
      <c r="AA1414" s="19"/>
      <c r="AB1414" s="19">
        <f t="shared" si="84"/>
        <v>270</v>
      </c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>
        <f t="shared" si="85"/>
        <v>0</v>
      </c>
      <c r="AP1414" s="23"/>
      <c r="AQ1414" s="23"/>
      <c r="AR1414" s="23"/>
      <c r="AS1414" s="23"/>
      <c r="AT1414" s="23"/>
      <c r="AU1414" s="23"/>
      <c r="AV1414" s="23"/>
      <c r="AW1414" s="23"/>
      <c r="AX1414" s="23"/>
      <c r="AY1414" s="23"/>
      <c r="AZ1414" s="23"/>
      <c r="BA1414" s="23"/>
      <c r="BB1414" s="23"/>
      <c r="BC1414" s="23"/>
      <c r="BD1414" s="23"/>
      <c r="BE1414" s="23">
        <f t="shared" si="86"/>
        <v>0</v>
      </c>
      <c r="BF1414" s="9">
        <f t="shared" si="87"/>
        <v>270</v>
      </c>
    </row>
    <row r="1415" spans="1:58">
      <c r="A1415" s="8" t="s">
        <v>4382</v>
      </c>
      <c r="B1415" s="9" t="s">
        <v>4411</v>
      </c>
      <c r="C1415" s="8" t="s">
        <v>4412</v>
      </c>
      <c r="D1415" s="9" t="s">
        <v>4413</v>
      </c>
      <c r="E1415" s="8" t="s">
        <v>4414</v>
      </c>
      <c r="F1415" s="8" t="s">
        <v>4415</v>
      </c>
      <c r="G1415" s="8" t="s">
        <v>15</v>
      </c>
      <c r="H1415" s="19"/>
      <c r="I1415" s="19"/>
      <c r="J1415" s="19">
        <v>2</v>
      </c>
      <c r="K1415" s="19">
        <v>1</v>
      </c>
      <c r="L1415" s="19"/>
      <c r="M1415" s="19">
        <v>2</v>
      </c>
      <c r="N1415" s="19">
        <v>1</v>
      </c>
      <c r="O1415" s="19">
        <v>5</v>
      </c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>
        <f t="shared" si="84"/>
        <v>11</v>
      </c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>
        <f t="shared" si="85"/>
        <v>0</v>
      </c>
      <c r="AP1415" s="23"/>
      <c r="AQ1415" s="23"/>
      <c r="AR1415" s="23"/>
      <c r="AS1415" s="23"/>
      <c r="AT1415" s="23"/>
      <c r="AU1415" s="23"/>
      <c r="AV1415" s="23"/>
      <c r="AW1415" s="23"/>
      <c r="AX1415" s="23"/>
      <c r="AY1415" s="23"/>
      <c r="AZ1415" s="23"/>
      <c r="BA1415" s="23"/>
      <c r="BB1415" s="23"/>
      <c r="BC1415" s="23"/>
      <c r="BD1415" s="23"/>
      <c r="BE1415" s="23">
        <f t="shared" si="86"/>
        <v>0</v>
      </c>
      <c r="BF1415" s="9">
        <f t="shared" si="87"/>
        <v>11</v>
      </c>
    </row>
    <row r="1416" spans="1:58">
      <c r="A1416" s="8" t="s">
        <v>4382</v>
      </c>
      <c r="B1416" s="9" t="s">
        <v>4411</v>
      </c>
      <c r="C1416" s="8" t="s">
        <v>4412</v>
      </c>
      <c r="D1416" s="9" t="s">
        <v>4416</v>
      </c>
      <c r="E1416" s="8" t="s">
        <v>4417</v>
      </c>
      <c r="F1416" s="8" t="s">
        <v>4418</v>
      </c>
      <c r="G1416" s="8" t="s">
        <v>15</v>
      </c>
      <c r="H1416" s="19"/>
      <c r="I1416" s="19"/>
      <c r="J1416" s="19"/>
      <c r="K1416" s="19">
        <v>3</v>
      </c>
      <c r="L1416" s="19">
        <v>7</v>
      </c>
      <c r="M1416" s="19">
        <v>3</v>
      </c>
      <c r="N1416" s="19">
        <v>5</v>
      </c>
      <c r="O1416" s="19">
        <v>2</v>
      </c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>
        <f t="shared" si="84"/>
        <v>20</v>
      </c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>
        <f t="shared" si="85"/>
        <v>0</v>
      </c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23"/>
      <c r="BB1416" s="23"/>
      <c r="BC1416" s="23"/>
      <c r="BD1416" s="23"/>
      <c r="BE1416" s="23">
        <f t="shared" si="86"/>
        <v>0</v>
      </c>
      <c r="BF1416" s="9">
        <f t="shared" si="87"/>
        <v>20</v>
      </c>
    </row>
    <row r="1417" spans="1:58">
      <c r="A1417" s="8" t="s">
        <v>4382</v>
      </c>
      <c r="B1417" s="9" t="s">
        <v>4411</v>
      </c>
      <c r="C1417" s="8" t="s">
        <v>4412</v>
      </c>
      <c r="D1417" s="9" t="s">
        <v>4419</v>
      </c>
      <c r="E1417" s="8" t="s">
        <v>4420</v>
      </c>
      <c r="F1417" s="8" t="s">
        <v>4421</v>
      </c>
      <c r="G1417" s="8" t="s">
        <v>15</v>
      </c>
      <c r="H1417" s="19"/>
      <c r="I1417" s="19"/>
      <c r="J1417" s="19">
        <v>8</v>
      </c>
      <c r="K1417" s="19">
        <v>8</v>
      </c>
      <c r="L1417" s="19">
        <v>6</v>
      </c>
      <c r="M1417" s="19">
        <v>7</v>
      </c>
      <c r="N1417" s="19">
        <v>4</v>
      </c>
      <c r="O1417" s="19">
        <v>6</v>
      </c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>
        <f t="shared" si="84"/>
        <v>39</v>
      </c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>
        <f t="shared" si="85"/>
        <v>0</v>
      </c>
      <c r="AP1417" s="23"/>
      <c r="AQ1417" s="23"/>
      <c r="AR1417" s="23"/>
      <c r="AS1417" s="23"/>
      <c r="AT1417" s="23"/>
      <c r="AU1417" s="23"/>
      <c r="AV1417" s="23"/>
      <c r="AW1417" s="23"/>
      <c r="AX1417" s="23"/>
      <c r="AY1417" s="23"/>
      <c r="AZ1417" s="23"/>
      <c r="BA1417" s="23"/>
      <c r="BB1417" s="23"/>
      <c r="BC1417" s="23"/>
      <c r="BD1417" s="23"/>
      <c r="BE1417" s="23">
        <f t="shared" si="86"/>
        <v>0</v>
      </c>
      <c r="BF1417" s="9">
        <f t="shared" si="87"/>
        <v>39</v>
      </c>
    </row>
    <row r="1418" spans="1:58">
      <c r="A1418" s="8" t="s">
        <v>4382</v>
      </c>
      <c r="B1418" s="9" t="s">
        <v>4411</v>
      </c>
      <c r="C1418" s="8" t="s">
        <v>4412</v>
      </c>
      <c r="D1418" s="9" t="s">
        <v>4422</v>
      </c>
      <c r="E1418" s="8" t="s">
        <v>4423</v>
      </c>
      <c r="F1418" s="8" t="s">
        <v>2620</v>
      </c>
      <c r="G1418" s="8" t="s">
        <v>15</v>
      </c>
      <c r="H1418" s="19"/>
      <c r="I1418" s="19"/>
      <c r="J1418" s="19"/>
      <c r="K1418" s="19">
        <v>1</v>
      </c>
      <c r="L1418" s="19"/>
      <c r="M1418" s="19"/>
      <c r="N1418" s="19"/>
      <c r="O1418" s="19">
        <v>3</v>
      </c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>
        <f t="shared" si="84"/>
        <v>4</v>
      </c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>
        <f t="shared" si="85"/>
        <v>0</v>
      </c>
      <c r="AP1418" s="23"/>
      <c r="AQ1418" s="23"/>
      <c r="AR1418" s="23"/>
      <c r="AS1418" s="23"/>
      <c r="AT1418" s="23"/>
      <c r="AU1418" s="23"/>
      <c r="AV1418" s="23"/>
      <c r="AW1418" s="23"/>
      <c r="AX1418" s="23"/>
      <c r="AY1418" s="23"/>
      <c r="AZ1418" s="23"/>
      <c r="BA1418" s="23"/>
      <c r="BB1418" s="23"/>
      <c r="BC1418" s="23"/>
      <c r="BD1418" s="23"/>
      <c r="BE1418" s="23">
        <f t="shared" si="86"/>
        <v>0</v>
      </c>
      <c r="BF1418" s="9">
        <f t="shared" si="87"/>
        <v>4</v>
      </c>
    </row>
    <row r="1419" spans="1:58">
      <c r="A1419" s="8" t="s">
        <v>4382</v>
      </c>
      <c r="B1419" s="9" t="s">
        <v>4411</v>
      </c>
      <c r="C1419" s="8" t="s">
        <v>4412</v>
      </c>
      <c r="D1419" s="9" t="s">
        <v>4424</v>
      </c>
      <c r="E1419" s="8" t="s">
        <v>4425</v>
      </c>
      <c r="F1419" s="8" t="s">
        <v>4426</v>
      </c>
      <c r="G1419" s="8" t="s">
        <v>15</v>
      </c>
      <c r="H1419" s="19"/>
      <c r="I1419" s="19"/>
      <c r="J1419" s="19">
        <v>7</v>
      </c>
      <c r="K1419" s="19">
        <v>19</v>
      </c>
      <c r="L1419" s="19">
        <v>14</v>
      </c>
      <c r="M1419" s="19">
        <v>14</v>
      </c>
      <c r="N1419" s="19">
        <v>14</v>
      </c>
      <c r="O1419" s="19">
        <v>4</v>
      </c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>
        <f t="shared" ref="AB1419:AB1482" si="88">SUM(H1419:AA1419)</f>
        <v>72</v>
      </c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>
        <f t="shared" ref="AO1419:AO1482" si="89">SUM(AC1419:AN1419)</f>
        <v>0</v>
      </c>
      <c r="AP1419" s="23"/>
      <c r="AQ1419" s="23"/>
      <c r="AR1419" s="23"/>
      <c r="AS1419" s="23"/>
      <c r="AT1419" s="23"/>
      <c r="AU1419" s="23"/>
      <c r="AV1419" s="23"/>
      <c r="AW1419" s="23"/>
      <c r="AX1419" s="23"/>
      <c r="AY1419" s="23"/>
      <c r="AZ1419" s="23"/>
      <c r="BA1419" s="23"/>
      <c r="BB1419" s="23"/>
      <c r="BC1419" s="23"/>
      <c r="BD1419" s="23"/>
      <c r="BE1419" s="23">
        <f t="shared" ref="BE1419:BE1482" si="90">SUM(AP1419:BD1419)</f>
        <v>0</v>
      </c>
      <c r="BF1419" s="9">
        <f t="shared" ref="BF1419:BF1482" si="91">BE1419+AO1419+AB1419</f>
        <v>72</v>
      </c>
    </row>
    <row r="1420" spans="1:58">
      <c r="A1420" s="8" t="s">
        <v>4382</v>
      </c>
      <c r="B1420" s="9" t="s">
        <v>4411</v>
      </c>
      <c r="C1420" s="8" t="s">
        <v>4412</v>
      </c>
      <c r="D1420" s="9" t="s">
        <v>4411</v>
      </c>
      <c r="E1420" s="8" t="s">
        <v>4427</v>
      </c>
      <c r="F1420" s="8" t="s">
        <v>4412</v>
      </c>
      <c r="G1420" s="8" t="s">
        <v>15</v>
      </c>
      <c r="H1420" s="19"/>
      <c r="I1420" s="19"/>
      <c r="J1420" s="19"/>
      <c r="K1420" s="19">
        <v>20</v>
      </c>
      <c r="L1420" s="19">
        <v>7</v>
      </c>
      <c r="M1420" s="19">
        <v>9</v>
      </c>
      <c r="N1420" s="19">
        <v>5</v>
      </c>
      <c r="O1420" s="19">
        <v>8</v>
      </c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>
        <f t="shared" si="88"/>
        <v>49</v>
      </c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>
        <f t="shared" si="89"/>
        <v>0</v>
      </c>
      <c r="AP1420" s="23"/>
      <c r="AQ1420" s="23"/>
      <c r="AR1420" s="23"/>
      <c r="AS1420" s="23"/>
      <c r="AT1420" s="23"/>
      <c r="AU1420" s="23"/>
      <c r="AV1420" s="23"/>
      <c r="AW1420" s="23"/>
      <c r="AX1420" s="23"/>
      <c r="AY1420" s="23"/>
      <c r="AZ1420" s="23"/>
      <c r="BA1420" s="23"/>
      <c r="BB1420" s="23"/>
      <c r="BC1420" s="23"/>
      <c r="BD1420" s="23"/>
      <c r="BE1420" s="23">
        <f t="shared" si="90"/>
        <v>0</v>
      </c>
      <c r="BF1420" s="9">
        <f t="shared" si="91"/>
        <v>49</v>
      </c>
    </row>
    <row r="1421" spans="1:58">
      <c r="A1421" s="8" t="s">
        <v>4382</v>
      </c>
      <c r="B1421" s="9" t="s">
        <v>4411</v>
      </c>
      <c r="C1421" s="8" t="s">
        <v>4412</v>
      </c>
      <c r="D1421" s="9" t="s">
        <v>4428</v>
      </c>
      <c r="E1421" s="8" t="s">
        <v>4429</v>
      </c>
      <c r="F1421" s="8" t="s">
        <v>4430</v>
      </c>
      <c r="G1421" s="8" t="s">
        <v>15</v>
      </c>
      <c r="H1421" s="19"/>
      <c r="I1421" s="19"/>
      <c r="J1421" s="19">
        <v>1</v>
      </c>
      <c r="K1421" s="19">
        <v>1</v>
      </c>
      <c r="L1421" s="19">
        <v>5</v>
      </c>
      <c r="M1421" s="19"/>
      <c r="N1421" s="19">
        <v>3</v>
      </c>
      <c r="O1421" s="19">
        <v>2</v>
      </c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>
        <f t="shared" si="88"/>
        <v>12</v>
      </c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>
        <f t="shared" si="89"/>
        <v>0</v>
      </c>
      <c r="AP1421" s="23"/>
      <c r="AQ1421" s="23"/>
      <c r="AR1421" s="23"/>
      <c r="AS1421" s="23"/>
      <c r="AT1421" s="23"/>
      <c r="AU1421" s="23"/>
      <c r="AV1421" s="23"/>
      <c r="AW1421" s="23"/>
      <c r="AX1421" s="23"/>
      <c r="AY1421" s="23"/>
      <c r="AZ1421" s="23"/>
      <c r="BA1421" s="23"/>
      <c r="BB1421" s="23"/>
      <c r="BC1421" s="23"/>
      <c r="BD1421" s="23"/>
      <c r="BE1421" s="23">
        <f t="shared" si="90"/>
        <v>0</v>
      </c>
      <c r="BF1421" s="9">
        <f t="shared" si="91"/>
        <v>12</v>
      </c>
    </row>
    <row r="1422" spans="1:58">
      <c r="A1422" s="8" t="s">
        <v>4382</v>
      </c>
      <c r="B1422" s="9" t="s">
        <v>4411</v>
      </c>
      <c r="C1422" s="8" t="s">
        <v>4412</v>
      </c>
      <c r="D1422" s="9" t="s">
        <v>4431</v>
      </c>
      <c r="E1422" s="8" t="s">
        <v>4432</v>
      </c>
      <c r="F1422" s="8" t="s">
        <v>4433</v>
      </c>
      <c r="G1422" s="8" t="s">
        <v>15</v>
      </c>
      <c r="H1422" s="19"/>
      <c r="I1422" s="19"/>
      <c r="J1422" s="19"/>
      <c r="K1422" s="19">
        <v>1</v>
      </c>
      <c r="L1422" s="19">
        <v>2</v>
      </c>
      <c r="M1422" s="19">
        <v>1</v>
      </c>
      <c r="N1422" s="19"/>
      <c r="O1422" s="19">
        <v>1</v>
      </c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>
        <f t="shared" si="88"/>
        <v>5</v>
      </c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>
        <f t="shared" si="89"/>
        <v>0</v>
      </c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3"/>
      <c r="BC1422" s="23"/>
      <c r="BD1422" s="23"/>
      <c r="BE1422" s="23">
        <f t="shared" si="90"/>
        <v>0</v>
      </c>
      <c r="BF1422" s="9">
        <f t="shared" si="91"/>
        <v>5</v>
      </c>
    </row>
    <row r="1423" spans="1:58">
      <c r="A1423" s="8" t="s">
        <v>4382</v>
      </c>
      <c r="B1423" s="9" t="s">
        <v>4411</v>
      </c>
      <c r="C1423" s="8" t="s">
        <v>4412</v>
      </c>
      <c r="D1423" s="9" t="s">
        <v>4434</v>
      </c>
      <c r="E1423" s="8" t="s">
        <v>4435</v>
      </c>
      <c r="F1423" s="8" t="s">
        <v>4436</v>
      </c>
      <c r="G1423" s="8" t="s">
        <v>15</v>
      </c>
      <c r="H1423" s="19"/>
      <c r="I1423" s="19"/>
      <c r="J1423" s="19"/>
      <c r="K1423" s="19">
        <v>1</v>
      </c>
      <c r="L1423" s="19">
        <v>3</v>
      </c>
      <c r="M1423" s="19">
        <v>1</v>
      </c>
      <c r="N1423" s="19">
        <v>1</v>
      </c>
      <c r="O1423" s="19">
        <v>1</v>
      </c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>
        <f t="shared" si="88"/>
        <v>7</v>
      </c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>
        <f t="shared" si="89"/>
        <v>0</v>
      </c>
      <c r="AP1423" s="23"/>
      <c r="AQ1423" s="23"/>
      <c r="AR1423" s="23"/>
      <c r="AS1423" s="23"/>
      <c r="AT1423" s="23"/>
      <c r="AU1423" s="23"/>
      <c r="AV1423" s="23"/>
      <c r="AW1423" s="23"/>
      <c r="AX1423" s="23"/>
      <c r="AY1423" s="23"/>
      <c r="AZ1423" s="23"/>
      <c r="BA1423" s="23"/>
      <c r="BB1423" s="23"/>
      <c r="BC1423" s="23"/>
      <c r="BD1423" s="23"/>
      <c r="BE1423" s="23">
        <f t="shared" si="90"/>
        <v>0</v>
      </c>
      <c r="BF1423" s="9">
        <f t="shared" si="91"/>
        <v>7</v>
      </c>
    </row>
    <row r="1424" spans="1:58">
      <c r="A1424" s="8" t="s">
        <v>4382</v>
      </c>
      <c r="B1424" s="9" t="s">
        <v>4437</v>
      </c>
      <c r="C1424" s="8" t="s">
        <v>1389</v>
      </c>
      <c r="D1424" s="9" t="s">
        <v>4438</v>
      </c>
      <c r="E1424" s="8" t="s">
        <v>4439</v>
      </c>
      <c r="F1424" s="8" t="s">
        <v>4440</v>
      </c>
      <c r="G1424" s="8" t="s">
        <v>15</v>
      </c>
      <c r="H1424" s="19"/>
      <c r="I1424" s="19"/>
      <c r="J1424" s="19"/>
      <c r="K1424" s="19">
        <v>9</v>
      </c>
      <c r="L1424" s="19">
        <v>5</v>
      </c>
      <c r="M1424" s="19">
        <v>3</v>
      </c>
      <c r="N1424" s="19">
        <v>3</v>
      </c>
      <c r="O1424" s="19">
        <v>3</v>
      </c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>
        <f t="shared" si="88"/>
        <v>23</v>
      </c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>
        <f t="shared" si="89"/>
        <v>0</v>
      </c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  <c r="AZ1424" s="23"/>
      <c r="BA1424" s="23"/>
      <c r="BB1424" s="23"/>
      <c r="BC1424" s="23"/>
      <c r="BD1424" s="23"/>
      <c r="BE1424" s="23">
        <f t="shared" si="90"/>
        <v>0</v>
      </c>
      <c r="BF1424" s="9">
        <f t="shared" si="91"/>
        <v>23</v>
      </c>
    </row>
    <row r="1425" spans="1:58">
      <c r="A1425" s="8" t="s">
        <v>4382</v>
      </c>
      <c r="B1425" s="9" t="s">
        <v>4437</v>
      </c>
      <c r="C1425" s="8" t="s">
        <v>1389</v>
      </c>
      <c r="D1425" s="9" t="s">
        <v>4437</v>
      </c>
      <c r="E1425" s="8" t="s">
        <v>4441</v>
      </c>
      <c r="F1425" s="8" t="s">
        <v>4442</v>
      </c>
      <c r="G1425" s="8" t="s">
        <v>15</v>
      </c>
      <c r="H1425" s="19"/>
      <c r="I1425" s="19"/>
      <c r="J1425" s="19">
        <v>2</v>
      </c>
      <c r="K1425" s="19">
        <v>3</v>
      </c>
      <c r="L1425" s="19">
        <v>6</v>
      </c>
      <c r="M1425" s="19">
        <v>8</v>
      </c>
      <c r="N1425" s="19">
        <v>2</v>
      </c>
      <c r="O1425" s="19">
        <v>7</v>
      </c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>
        <f t="shared" si="88"/>
        <v>28</v>
      </c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>
        <f t="shared" si="89"/>
        <v>0</v>
      </c>
      <c r="AP1425" s="23"/>
      <c r="AQ1425" s="23"/>
      <c r="AR1425" s="23"/>
      <c r="AS1425" s="23"/>
      <c r="AT1425" s="23"/>
      <c r="AU1425" s="23"/>
      <c r="AV1425" s="23"/>
      <c r="AW1425" s="23"/>
      <c r="AX1425" s="23"/>
      <c r="AY1425" s="23"/>
      <c r="AZ1425" s="23"/>
      <c r="BA1425" s="23"/>
      <c r="BB1425" s="23"/>
      <c r="BC1425" s="23"/>
      <c r="BD1425" s="23"/>
      <c r="BE1425" s="23">
        <f t="shared" si="90"/>
        <v>0</v>
      </c>
      <c r="BF1425" s="9">
        <f t="shared" si="91"/>
        <v>28</v>
      </c>
    </row>
    <row r="1426" spans="1:58">
      <c r="A1426" s="8" t="s">
        <v>4382</v>
      </c>
      <c r="B1426" s="9" t="s">
        <v>4437</v>
      </c>
      <c r="C1426" s="8" t="s">
        <v>1389</v>
      </c>
      <c r="D1426" s="9" t="s">
        <v>4443</v>
      </c>
      <c r="E1426" s="8" t="s">
        <v>4444</v>
      </c>
      <c r="F1426" s="8" t="s">
        <v>4445</v>
      </c>
      <c r="G1426" s="8" t="s">
        <v>15</v>
      </c>
      <c r="H1426" s="19"/>
      <c r="I1426" s="19"/>
      <c r="J1426" s="19">
        <v>1</v>
      </c>
      <c r="K1426" s="19">
        <v>4</v>
      </c>
      <c r="L1426" s="19">
        <v>5</v>
      </c>
      <c r="M1426" s="19">
        <v>6</v>
      </c>
      <c r="N1426" s="19">
        <v>1</v>
      </c>
      <c r="O1426" s="19">
        <v>9</v>
      </c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>
        <f t="shared" si="88"/>
        <v>26</v>
      </c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>
        <f t="shared" si="89"/>
        <v>0</v>
      </c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3"/>
      <c r="BC1426" s="23"/>
      <c r="BD1426" s="23"/>
      <c r="BE1426" s="23">
        <f t="shared" si="90"/>
        <v>0</v>
      </c>
      <c r="BF1426" s="9">
        <f t="shared" si="91"/>
        <v>26</v>
      </c>
    </row>
    <row r="1427" spans="1:58">
      <c r="A1427" s="8" t="s">
        <v>4382</v>
      </c>
      <c r="B1427" s="9" t="s">
        <v>4437</v>
      </c>
      <c r="C1427" s="8" t="s">
        <v>1389</v>
      </c>
      <c r="D1427" s="9" t="s">
        <v>4446</v>
      </c>
      <c r="E1427" s="8" t="s">
        <v>4447</v>
      </c>
      <c r="F1427" s="8" t="s">
        <v>4448</v>
      </c>
      <c r="G1427" s="8" t="s">
        <v>15</v>
      </c>
      <c r="H1427" s="19"/>
      <c r="I1427" s="19"/>
      <c r="J1427" s="19">
        <v>3</v>
      </c>
      <c r="K1427" s="19">
        <v>3</v>
      </c>
      <c r="L1427" s="19">
        <v>8</v>
      </c>
      <c r="M1427" s="19">
        <v>16</v>
      </c>
      <c r="N1427" s="19">
        <v>5</v>
      </c>
      <c r="O1427" s="19">
        <v>8</v>
      </c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>
        <f t="shared" si="88"/>
        <v>43</v>
      </c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>
        <f t="shared" si="89"/>
        <v>0</v>
      </c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3"/>
      <c r="BC1427" s="23"/>
      <c r="BD1427" s="23"/>
      <c r="BE1427" s="23">
        <f t="shared" si="90"/>
        <v>0</v>
      </c>
      <c r="BF1427" s="9">
        <f t="shared" si="91"/>
        <v>43</v>
      </c>
    </row>
    <row r="1428" spans="1:58">
      <c r="A1428" s="8" t="s">
        <v>4382</v>
      </c>
      <c r="B1428" s="9" t="s">
        <v>4437</v>
      </c>
      <c r="C1428" s="8" t="s">
        <v>1389</v>
      </c>
      <c r="D1428" s="9" t="s">
        <v>4449</v>
      </c>
      <c r="E1428" s="8" t="s">
        <v>4450</v>
      </c>
      <c r="F1428" s="8" t="s">
        <v>4451</v>
      </c>
      <c r="G1428" s="8" t="s">
        <v>15</v>
      </c>
      <c r="H1428" s="19"/>
      <c r="I1428" s="19"/>
      <c r="J1428" s="19"/>
      <c r="K1428" s="19">
        <v>3</v>
      </c>
      <c r="L1428" s="19"/>
      <c r="M1428" s="19">
        <v>2</v>
      </c>
      <c r="N1428" s="19">
        <v>2</v>
      </c>
      <c r="O1428" s="19">
        <v>4</v>
      </c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>
        <f t="shared" si="88"/>
        <v>11</v>
      </c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>
        <f t="shared" si="89"/>
        <v>0</v>
      </c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3"/>
      <c r="BC1428" s="23"/>
      <c r="BD1428" s="23"/>
      <c r="BE1428" s="23">
        <f t="shared" si="90"/>
        <v>0</v>
      </c>
      <c r="BF1428" s="9">
        <f t="shared" si="91"/>
        <v>11</v>
      </c>
    </row>
    <row r="1429" spans="1:58">
      <c r="A1429" s="8" t="s">
        <v>4382</v>
      </c>
      <c r="B1429" s="9" t="s">
        <v>4437</v>
      </c>
      <c r="C1429" s="8" t="s">
        <v>1389</v>
      </c>
      <c r="D1429" s="9" t="s">
        <v>4452</v>
      </c>
      <c r="E1429" s="8" t="s">
        <v>4453</v>
      </c>
      <c r="F1429" s="8" t="s">
        <v>4454</v>
      </c>
      <c r="G1429" s="8" t="s">
        <v>15</v>
      </c>
      <c r="H1429" s="19"/>
      <c r="I1429" s="19"/>
      <c r="J1429" s="19"/>
      <c r="K1429" s="19">
        <v>1</v>
      </c>
      <c r="L1429" s="19"/>
      <c r="M1429" s="19">
        <v>1</v>
      </c>
      <c r="N1429" s="19"/>
      <c r="O1429" s="19">
        <v>1</v>
      </c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>
        <f t="shared" si="88"/>
        <v>3</v>
      </c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>
        <f t="shared" si="89"/>
        <v>0</v>
      </c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>
        <f t="shared" si="90"/>
        <v>0</v>
      </c>
      <c r="BF1429" s="9">
        <f t="shared" si="91"/>
        <v>3</v>
      </c>
    </row>
    <row r="1430" spans="1:58">
      <c r="A1430" s="8" t="s">
        <v>4382</v>
      </c>
      <c r="B1430" s="9" t="s">
        <v>4437</v>
      </c>
      <c r="C1430" s="8" t="s">
        <v>1389</v>
      </c>
      <c r="D1430" s="9" t="s">
        <v>4455</v>
      </c>
      <c r="E1430" s="8" t="s">
        <v>4456</v>
      </c>
      <c r="F1430" s="8" t="s">
        <v>4457</v>
      </c>
      <c r="G1430" s="8" t="s">
        <v>15</v>
      </c>
      <c r="H1430" s="19"/>
      <c r="I1430" s="19"/>
      <c r="J1430" s="19">
        <v>3</v>
      </c>
      <c r="K1430" s="19">
        <v>3</v>
      </c>
      <c r="L1430" s="19">
        <v>2</v>
      </c>
      <c r="M1430" s="19">
        <v>2</v>
      </c>
      <c r="N1430" s="19"/>
      <c r="O1430" s="19">
        <v>1</v>
      </c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>
        <f t="shared" si="88"/>
        <v>11</v>
      </c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>
        <f t="shared" si="89"/>
        <v>0</v>
      </c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3"/>
      <c r="BC1430" s="23"/>
      <c r="BD1430" s="23"/>
      <c r="BE1430" s="23">
        <f t="shared" si="90"/>
        <v>0</v>
      </c>
      <c r="BF1430" s="9">
        <f t="shared" si="91"/>
        <v>11</v>
      </c>
    </row>
    <row r="1431" spans="1:58">
      <c r="A1431" s="8" t="s">
        <v>4382</v>
      </c>
      <c r="B1431" s="9" t="s">
        <v>4437</v>
      </c>
      <c r="C1431" s="8" t="s">
        <v>1389</v>
      </c>
      <c r="D1431" s="9" t="s">
        <v>4458</v>
      </c>
      <c r="E1431" s="8" t="s">
        <v>4459</v>
      </c>
      <c r="F1431" s="8" t="s">
        <v>4460</v>
      </c>
      <c r="G1431" s="8" t="s">
        <v>15</v>
      </c>
      <c r="H1431" s="19"/>
      <c r="I1431" s="19"/>
      <c r="J1431" s="19"/>
      <c r="K1431" s="19"/>
      <c r="L1431" s="19">
        <v>2</v>
      </c>
      <c r="M1431" s="19">
        <v>2</v>
      </c>
      <c r="N1431" s="19">
        <v>3</v>
      </c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>
        <f t="shared" si="88"/>
        <v>7</v>
      </c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>
        <f t="shared" si="89"/>
        <v>0</v>
      </c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3"/>
      <c r="BC1431" s="23"/>
      <c r="BD1431" s="23"/>
      <c r="BE1431" s="23">
        <f t="shared" si="90"/>
        <v>0</v>
      </c>
      <c r="BF1431" s="9">
        <f t="shared" si="91"/>
        <v>7</v>
      </c>
    </row>
    <row r="1432" spans="1:58">
      <c r="A1432" s="8" t="s">
        <v>4382</v>
      </c>
      <c r="B1432" s="9" t="s">
        <v>4437</v>
      </c>
      <c r="C1432" s="8" t="s">
        <v>1389</v>
      </c>
      <c r="D1432" s="9" t="s">
        <v>4461</v>
      </c>
      <c r="E1432" s="8" t="s">
        <v>4462</v>
      </c>
      <c r="F1432" s="8" t="s">
        <v>4463</v>
      </c>
      <c r="G1432" s="8" t="s">
        <v>15</v>
      </c>
      <c r="H1432" s="19"/>
      <c r="I1432" s="19"/>
      <c r="J1432" s="19">
        <v>1</v>
      </c>
      <c r="K1432" s="19">
        <v>1</v>
      </c>
      <c r="L1432" s="19">
        <v>3</v>
      </c>
      <c r="M1432" s="19">
        <v>1</v>
      </c>
      <c r="N1432" s="19">
        <v>1</v>
      </c>
      <c r="O1432" s="19">
        <v>2</v>
      </c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>
        <f t="shared" si="88"/>
        <v>9</v>
      </c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>
        <f t="shared" si="89"/>
        <v>0</v>
      </c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>
        <f t="shared" si="90"/>
        <v>0</v>
      </c>
      <c r="BF1432" s="9">
        <f t="shared" si="91"/>
        <v>9</v>
      </c>
    </row>
    <row r="1433" spans="1:58">
      <c r="A1433" s="8" t="s">
        <v>4382</v>
      </c>
      <c r="B1433" s="9" t="s">
        <v>4464</v>
      </c>
      <c r="C1433" s="8" t="s">
        <v>4465</v>
      </c>
      <c r="D1433" s="9" t="s">
        <v>4466</v>
      </c>
      <c r="E1433" s="8" t="s">
        <v>4467</v>
      </c>
      <c r="F1433" s="8" t="s">
        <v>1896</v>
      </c>
      <c r="G1433" s="8" t="s">
        <v>15</v>
      </c>
      <c r="H1433" s="19"/>
      <c r="I1433" s="19"/>
      <c r="J1433" s="19">
        <v>1</v>
      </c>
      <c r="K1433" s="19">
        <v>5</v>
      </c>
      <c r="L1433" s="19">
        <v>2</v>
      </c>
      <c r="M1433" s="19">
        <v>3</v>
      </c>
      <c r="N1433" s="19">
        <v>1</v>
      </c>
      <c r="O1433" s="19">
        <v>4</v>
      </c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>
        <f t="shared" si="88"/>
        <v>16</v>
      </c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>
        <f t="shared" si="89"/>
        <v>0</v>
      </c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3"/>
      <c r="BC1433" s="23"/>
      <c r="BD1433" s="23"/>
      <c r="BE1433" s="23">
        <f t="shared" si="90"/>
        <v>0</v>
      </c>
      <c r="BF1433" s="9">
        <f t="shared" si="91"/>
        <v>16</v>
      </c>
    </row>
    <row r="1434" spans="1:58">
      <c r="A1434" s="8" t="s">
        <v>4382</v>
      </c>
      <c r="B1434" s="9" t="s">
        <v>4464</v>
      </c>
      <c r="C1434" s="8" t="s">
        <v>4465</v>
      </c>
      <c r="D1434" s="9" t="s">
        <v>4464</v>
      </c>
      <c r="E1434" s="8" t="s">
        <v>4468</v>
      </c>
      <c r="F1434" s="8" t="s">
        <v>4465</v>
      </c>
      <c r="G1434" s="8" t="s">
        <v>15</v>
      </c>
      <c r="H1434" s="19"/>
      <c r="I1434" s="19"/>
      <c r="J1434" s="19"/>
      <c r="K1434" s="19">
        <v>2</v>
      </c>
      <c r="L1434" s="19">
        <v>4</v>
      </c>
      <c r="M1434" s="19">
        <v>5</v>
      </c>
      <c r="N1434" s="19">
        <v>1</v>
      </c>
      <c r="O1434" s="19">
        <v>1</v>
      </c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>
        <f t="shared" si="88"/>
        <v>13</v>
      </c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>
        <f t="shared" si="89"/>
        <v>0</v>
      </c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3"/>
      <c r="BC1434" s="23"/>
      <c r="BD1434" s="23"/>
      <c r="BE1434" s="23">
        <f t="shared" si="90"/>
        <v>0</v>
      </c>
      <c r="BF1434" s="9">
        <f t="shared" si="91"/>
        <v>13</v>
      </c>
    </row>
    <row r="1435" spans="1:58">
      <c r="A1435" s="8" t="s">
        <v>4382</v>
      </c>
      <c r="B1435" s="9" t="s">
        <v>4464</v>
      </c>
      <c r="C1435" s="8" t="s">
        <v>4465</v>
      </c>
      <c r="D1435" s="9" t="s">
        <v>4469</v>
      </c>
      <c r="E1435" s="8" t="s">
        <v>4470</v>
      </c>
      <c r="F1435" s="8" t="s">
        <v>4471</v>
      </c>
      <c r="G1435" s="8" t="s">
        <v>15</v>
      </c>
      <c r="H1435" s="19"/>
      <c r="I1435" s="19"/>
      <c r="J1435" s="19"/>
      <c r="K1435" s="19">
        <v>4</v>
      </c>
      <c r="L1435" s="19">
        <v>6</v>
      </c>
      <c r="M1435" s="19">
        <v>2</v>
      </c>
      <c r="N1435" s="19">
        <v>4</v>
      </c>
      <c r="O1435" s="19">
        <v>4</v>
      </c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>
        <f t="shared" si="88"/>
        <v>20</v>
      </c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>
        <f t="shared" si="89"/>
        <v>0</v>
      </c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3"/>
      <c r="BC1435" s="23"/>
      <c r="BD1435" s="23"/>
      <c r="BE1435" s="23">
        <f t="shared" si="90"/>
        <v>0</v>
      </c>
      <c r="BF1435" s="9">
        <f t="shared" si="91"/>
        <v>20</v>
      </c>
    </row>
    <row r="1436" spans="1:58">
      <c r="A1436" s="8" t="s">
        <v>4382</v>
      </c>
      <c r="B1436" s="9" t="s">
        <v>4464</v>
      </c>
      <c r="C1436" s="8" t="s">
        <v>4465</v>
      </c>
      <c r="D1436" s="9" t="s">
        <v>4472</v>
      </c>
      <c r="E1436" s="8" t="s">
        <v>4473</v>
      </c>
      <c r="F1436" s="8" t="s">
        <v>4474</v>
      </c>
      <c r="G1436" s="8" t="s">
        <v>15</v>
      </c>
      <c r="H1436" s="19"/>
      <c r="I1436" s="19"/>
      <c r="J1436" s="19">
        <v>2</v>
      </c>
      <c r="K1436" s="19">
        <v>4</v>
      </c>
      <c r="L1436" s="19"/>
      <c r="M1436" s="19">
        <v>5</v>
      </c>
      <c r="N1436" s="19">
        <v>1</v>
      </c>
      <c r="O1436" s="19">
        <v>2</v>
      </c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>
        <f t="shared" si="88"/>
        <v>14</v>
      </c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>
        <f t="shared" si="89"/>
        <v>0</v>
      </c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3"/>
      <c r="BC1436" s="23"/>
      <c r="BD1436" s="23"/>
      <c r="BE1436" s="23">
        <f t="shared" si="90"/>
        <v>0</v>
      </c>
      <c r="BF1436" s="9">
        <f t="shared" si="91"/>
        <v>14</v>
      </c>
    </row>
    <row r="1437" spans="1:58">
      <c r="A1437" s="8" t="s">
        <v>4382</v>
      </c>
      <c r="B1437" s="9" t="s">
        <v>4464</v>
      </c>
      <c r="C1437" s="8" t="s">
        <v>4465</v>
      </c>
      <c r="D1437" s="9" t="s">
        <v>4475</v>
      </c>
      <c r="E1437" s="8" t="s">
        <v>4476</v>
      </c>
      <c r="F1437" s="8" t="s">
        <v>4477</v>
      </c>
      <c r="G1437" s="8" t="s">
        <v>15</v>
      </c>
      <c r="H1437" s="19"/>
      <c r="I1437" s="19"/>
      <c r="J1437" s="19"/>
      <c r="K1437" s="19">
        <v>1</v>
      </c>
      <c r="L1437" s="19">
        <v>1</v>
      </c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>
        <f t="shared" si="88"/>
        <v>2</v>
      </c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>
        <f t="shared" si="89"/>
        <v>0</v>
      </c>
      <c r="AP1437" s="23"/>
      <c r="AQ1437" s="23"/>
      <c r="AR1437" s="23"/>
      <c r="AS1437" s="23"/>
      <c r="AT1437" s="23"/>
      <c r="AU1437" s="23"/>
      <c r="AV1437" s="23"/>
      <c r="AW1437" s="23"/>
      <c r="AX1437" s="23"/>
      <c r="AY1437" s="23"/>
      <c r="AZ1437" s="23"/>
      <c r="BA1437" s="23"/>
      <c r="BB1437" s="23"/>
      <c r="BC1437" s="23"/>
      <c r="BD1437" s="23"/>
      <c r="BE1437" s="23">
        <f t="shared" si="90"/>
        <v>0</v>
      </c>
      <c r="BF1437" s="9">
        <f t="shared" si="91"/>
        <v>2</v>
      </c>
    </row>
    <row r="1438" spans="1:58">
      <c r="A1438" s="8" t="s">
        <v>4382</v>
      </c>
      <c r="B1438" s="9" t="s">
        <v>4464</v>
      </c>
      <c r="C1438" s="8" t="s">
        <v>4465</v>
      </c>
      <c r="D1438" s="9" t="s">
        <v>4478</v>
      </c>
      <c r="E1438" s="8" t="s">
        <v>4479</v>
      </c>
      <c r="F1438" s="8" t="s">
        <v>4480</v>
      </c>
      <c r="G1438" s="8" t="s">
        <v>15</v>
      </c>
      <c r="H1438" s="19"/>
      <c r="I1438" s="19"/>
      <c r="J1438" s="19"/>
      <c r="K1438" s="19"/>
      <c r="L1438" s="19">
        <v>2</v>
      </c>
      <c r="M1438" s="19">
        <v>6</v>
      </c>
      <c r="N1438" s="19">
        <v>1</v>
      </c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>
        <f t="shared" si="88"/>
        <v>9</v>
      </c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>
        <f t="shared" si="89"/>
        <v>0</v>
      </c>
      <c r="AP1438" s="23"/>
      <c r="AQ1438" s="23"/>
      <c r="AR1438" s="23"/>
      <c r="AS1438" s="23"/>
      <c r="AT1438" s="23"/>
      <c r="AU1438" s="23"/>
      <c r="AV1438" s="23"/>
      <c r="AW1438" s="23"/>
      <c r="AX1438" s="23"/>
      <c r="AY1438" s="23"/>
      <c r="AZ1438" s="23"/>
      <c r="BA1438" s="23"/>
      <c r="BB1438" s="23"/>
      <c r="BC1438" s="23"/>
      <c r="BD1438" s="23"/>
      <c r="BE1438" s="23">
        <f t="shared" si="90"/>
        <v>0</v>
      </c>
      <c r="BF1438" s="9">
        <f t="shared" si="91"/>
        <v>9</v>
      </c>
    </row>
    <row r="1439" spans="1:58">
      <c r="A1439" s="8" t="s">
        <v>4382</v>
      </c>
      <c r="B1439" s="9" t="s">
        <v>4481</v>
      </c>
      <c r="C1439" s="8" t="s">
        <v>4482</v>
      </c>
      <c r="D1439" s="9" t="s">
        <v>4483</v>
      </c>
      <c r="E1439" s="8" t="s">
        <v>4484</v>
      </c>
      <c r="F1439" s="8" t="s">
        <v>4485</v>
      </c>
      <c r="G1439" s="8" t="s">
        <v>15</v>
      </c>
      <c r="H1439" s="19"/>
      <c r="I1439" s="19"/>
      <c r="J1439" s="19">
        <v>6</v>
      </c>
      <c r="K1439" s="19">
        <v>6</v>
      </c>
      <c r="L1439" s="19">
        <v>9</v>
      </c>
      <c r="M1439" s="19">
        <v>2</v>
      </c>
      <c r="N1439" s="19">
        <v>6</v>
      </c>
      <c r="O1439" s="19">
        <v>7</v>
      </c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>
        <f t="shared" si="88"/>
        <v>36</v>
      </c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>
        <f t="shared" si="89"/>
        <v>0</v>
      </c>
      <c r="AP1439" s="23"/>
      <c r="AQ1439" s="23"/>
      <c r="AR1439" s="23"/>
      <c r="AS1439" s="23"/>
      <c r="AT1439" s="23"/>
      <c r="AU1439" s="23"/>
      <c r="AV1439" s="23"/>
      <c r="AW1439" s="23"/>
      <c r="AX1439" s="23"/>
      <c r="AY1439" s="23"/>
      <c r="AZ1439" s="23"/>
      <c r="BA1439" s="23"/>
      <c r="BB1439" s="23"/>
      <c r="BC1439" s="23"/>
      <c r="BD1439" s="23"/>
      <c r="BE1439" s="23">
        <f t="shared" si="90"/>
        <v>0</v>
      </c>
      <c r="BF1439" s="9">
        <f t="shared" si="91"/>
        <v>36</v>
      </c>
    </row>
    <row r="1440" spans="1:58">
      <c r="A1440" s="8" t="s">
        <v>4382</v>
      </c>
      <c r="B1440" s="9" t="s">
        <v>4481</v>
      </c>
      <c r="C1440" s="8" t="s">
        <v>4482</v>
      </c>
      <c r="D1440" s="9" t="s">
        <v>4486</v>
      </c>
      <c r="E1440" s="8" t="s">
        <v>4487</v>
      </c>
      <c r="F1440" s="8" t="s">
        <v>4488</v>
      </c>
      <c r="G1440" s="8" t="s">
        <v>15</v>
      </c>
      <c r="H1440" s="19"/>
      <c r="I1440" s="19"/>
      <c r="J1440" s="19">
        <v>4</v>
      </c>
      <c r="K1440" s="19">
        <v>4</v>
      </c>
      <c r="L1440" s="19">
        <v>6</v>
      </c>
      <c r="M1440" s="19">
        <v>7</v>
      </c>
      <c r="N1440" s="19">
        <v>5</v>
      </c>
      <c r="O1440" s="19">
        <v>5</v>
      </c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>
        <f t="shared" si="88"/>
        <v>31</v>
      </c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>
        <f t="shared" si="89"/>
        <v>0</v>
      </c>
      <c r="AP1440" s="23"/>
      <c r="AQ1440" s="23"/>
      <c r="AR1440" s="23"/>
      <c r="AS1440" s="23"/>
      <c r="AT1440" s="23"/>
      <c r="AU1440" s="23"/>
      <c r="AV1440" s="23"/>
      <c r="AW1440" s="23"/>
      <c r="AX1440" s="23"/>
      <c r="AY1440" s="23"/>
      <c r="AZ1440" s="23"/>
      <c r="BA1440" s="23"/>
      <c r="BB1440" s="23"/>
      <c r="BC1440" s="23"/>
      <c r="BD1440" s="23"/>
      <c r="BE1440" s="23">
        <f t="shared" si="90"/>
        <v>0</v>
      </c>
      <c r="BF1440" s="9">
        <f t="shared" si="91"/>
        <v>31</v>
      </c>
    </row>
    <row r="1441" spans="1:58">
      <c r="A1441" s="8" t="s">
        <v>4382</v>
      </c>
      <c r="B1441" s="9" t="s">
        <v>4481</v>
      </c>
      <c r="C1441" s="8" t="s">
        <v>4482</v>
      </c>
      <c r="D1441" s="9" t="s">
        <v>4489</v>
      </c>
      <c r="E1441" s="8" t="s">
        <v>4490</v>
      </c>
      <c r="F1441" s="8" t="s">
        <v>4491</v>
      </c>
      <c r="G1441" s="8" t="s">
        <v>15</v>
      </c>
      <c r="H1441" s="19"/>
      <c r="I1441" s="19"/>
      <c r="J1441" s="19">
        <v>2</v>
      </c>
      <c r="K1441" s="19">
        <v>7</v>
      </c>
      <c r="L1441" s="19">
        <v>5</v>
      </c>
      <c r="M1441" s="19">
        <v>3</v>
      </c>
      <c r="N1441" s="19">
        <v>5</v>
      </c>
      <c r="O1441" s="19">
        <v>9</v>
      </c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>
        <f t="shared" si="88"/>
        <v>31</v>
      </c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>
        <f t="shared" si="89"/>
        <v>0</v>
      </c>
      <c r="AP1441" s="23"/>
      <c r="AQ1441" s="23"/>
      <c r="AR1441" s="23"/>
      <c r="AS1441" s="23"/>
      <c r="AT1441" s="23"/>
      <c r="AU1441" s="23"/>
      <c r="AV1441" s="23"/>
      <c r="AW1441" s="23"/>
      <c r="AX1441" s="23"/>
      <c r="AY1441" s="23"/>
      <c r="AZ1441" s="23"/>
      <c r="BA1441" s="23"/>
      <c r="BB1441" s="23"/>
      <c r="BC1441" s="23"/>
      <c r="BD1441" s="23"/>
      <c r="BE1441" s="23">
        <f t="shared" si="90"/>
        <v>0</v>
      </c>
      <c r="BF1441" s="9">
        <f t="shared" si="91"/>
        <v>31</v>
      </c>
    </row>
    <row r="1442" spans="1:58">
      <c r="A1442" s="8" t="s">
        <v>4382</v>
      </c>
      <c r="B1442" s="9" t="s">
        <v>4481</v>
      </c>
      <c r="C1442" s="8" t="s">
        <v>4482</v>
      </c>
      <c r="D1442" s="9" t="s">
        <v>4492</v>
      </c>
      <c r="E1442" s="8" t="s">
        <v>4493</v>
      </c>
      <c r="F1442" s="8" t="s">
        <v>4494</v>
      </c>
      <c r="G1442" s="8" t="s">
        <v>15</v>
      </c>
      <c r="H1442" s="19"/>
      <c r="I1442" s="19"/>
      <c r="J1442" s="19"/>
      <c r="K1442" s="19">
        <v>2</v>
      </c>
      <c r="L1442" s="19">
        <v>3</v>
      </c>
      <c r="M1442" s="19"/>
      <c r="N1442" s="19">
        <v>3</v>
      </c>
      <c r="O1442" s="19">
        <v>1</v>
      </c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>
        <f t="shared" si="88"/>
        <v>9</v>
      </c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>
        <f t="shared" si="89"/>
        <v>0</v>
      </c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>
        <f t="shared" si="90"/>
        <v>0</v>
      </c>
      <c r="BF1442" s="9">
        <f t="shared" si="91"/>
        <v>9</v>
      </c>
    </row>
    <row r="1443" spans="1:58">
      <c r="A1443" s="8" t="s">
        <v>4382</v>
      </c>
      <c r="B1443" s="9" t="s">
        <v>4481</v>
      </c>
      <c r="C1443" s="8" t="s">
        <v>4482</v>
      </c>
      <c r="D1443" s="9" t="s">
        <v>4481</v>
      </c>
      <c r="E1443" s="8" t="s">
        <v>4495</v>
      </c>
      <c r="F1443" s="8" t="s">
        <v>4482</v>
      </c>
      <c r="G1443" s="8" t="s">
        <v>15</v>
      </c>
      <c r="H1443" s="19"/>
      <c r="I1443" s="19"/>
      <c r="J1443" s="19"/>
      <c r="K1443" s="19">
        <v>3</v>
      </c>
      <c r="L1443" s="19">
        <v>5</v>
      </c>
      <c r="M1443" s="19">
        <v>1</v>
      </c>
      <c r="N1443" s="19">
        <v>5</v>
      </c>
      <c r="O1443" s="19">
        <v>1</v>
      </c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>
        <f t="shared" si="88"/>
        <v>15</v>
      </c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>
        <f t="shared" si="89"/>
        <v>0</v>
      </c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3"/>
      <c r="BC1443" s="23"/>
      <c r="BD1443" s="23"/>
      <c r="BE1443" s="23">
        <f t="shared" si="90"/>
        <v>0</v>
      </c>
      <c r="BF1443" s="9">
        <f t="shared" si="91"/>
        <v>15</v>
      </c>
    </row>
    <row r="1444" spans="1:58">
      <c r="A1444" s="8" t="s">
        <v>4382</v>
      </c>
      <c r="B1444" s="9" t="s">
        <v>4481</v>
      </c>
      <c r="C1444" s="8" t="s">
        <v>4482</v>
      </c>
      <c r="D1444" s="9" t="s">
        <v>4496</v>
      </c>
      <c r="E1444" s="8" t="s">
        <v>4497</v>
      </c>
      <c r="F1444" s="8" t="s">
        <v>4498</v>
      </c>
      <c r="G1444" s="8" t="s">
        <v>15</v>
      </c>
      <c r="H1444" s="19"/>
      <c r="I1444" s="19"/>
      <c r="J1444" s="19">
        <v>1</v>
      </c>
      <c r="K1444" s="19">
        <v>4</v>
      </c>
      <c r="L1444" s="19">
        <v>6</v>
      </c>
      <c r="M1444" s="19">
        <v>7</v>
      </c>
      <c r="N1444" s="19">
        <v>4</v>
      </c>
      <c r="O1444" s="19">
        <v>4</v>
      </c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>
        <f t="shared" si="88"/>
        <v>26</v>
      </c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>
        <f t="shared" si="89"/>
        <v>0</v>
      </c>
      <c r="AP1444" s="23"/>
      <c r="AQ1444" s="23"/>
      <c r="AR1444" s="23"/>
      <c r="AS1444" s="23"/>
      <c r="AT1444" s="23"/>
      <c r="AU1444" s="23"/>
      <c r="AV1444" s="23"/>
      <c r="AW1444" s="23"/>
      <c r="AX1444" s="23"/>
      <c r="AY1444" s="23"/>
      <c r="AZ1444" s="23"/>
      <c r="BA1444" s="23"/>
      <c r="BB1444" s="23"/>
      <c r="BC1444" s="23"/>
      <c r="BD1444" s="23"/>
      <c r="BE1444" s="23">
        <f t="shared" si="90"/>
        <v>0</v>
      </c>
      <c r="BF1444" s="9">
        <f t="shared" si="91"/>
        <v>26</v>
      </c>
    </row>
    <row r="1445" spans="1:58">
      <c r="A1445" s="8" t="s">
        <v>4382</v>
      </c>
      <c r="B1445" s="9" t="s">
        <v>4481</v>
      </c>
      <c r="C1445" s="8" t="s">
        <v>4482</v>
      </c>
      <c r="D1445" s="9" t="s">
        <v>4499</v>
      </c>
      <c r="E1445" s="8" t="s">
        <v>4500</v>
      </c>
      <c r="F1445" s="8" t="s">
        <v>4501</v>
      </c>
      <c r="G1445" s="8" t="s">
        <v>15</v>
      </c>
      <c r="H1445" s="19"/>
      <c r="I1445" s="19"/>
      <c r="J1445" s="19"/>
      <c r="K1445" s="19">
        <v>1</v>
      </c>
      <c r="L1445" s="19">
        <v>3</v>
      </c>
      <c r="M1445" s="19">
        <v>1</v>
      </c>
      <c r="N1445" s="19">
        <v>2</v>
      </c>
      <c r="O1445" s="19">
        <v>6</v>
      </c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>
        <f t="shared" si="88"/>
        <v>13</v>
      </c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>
        <f t="shared" si="89"/>
        <v>0</v>
      </c>
      <c r="AP1445" s="23"/>
      <c r="AQ1445" s="23"/>
      <c r="AR1445" s="23"/>
      <c r="AS1445" s="23"/>
      <c r="AT1445" s="23"/>
      <c r="AU1445" s="23"/>
      <c r="AV1445" s="23"/>
      <c r="AW1445" s="23"/>
      <c r="AX1445" s="23"/>
      <c r="AY1445" s="23"/>
      <c r="AZ1445" s="23"/>
      <c r="BA1445" s="23"/>
      <c r="BB1445" s="23"/>
      <c r="BC1445" s="23"/>
      <c r="BD1445" s="23"/>
      <c r="BE1445" s="23">
        <f t="shared" si="90"/>
        <v>0</v>
      </c>
      <c r="BF1445" s="9">
        <f t="shared" si="91"/>
        <v>13</v>
      </c>
    </row>
    <row r="1446" spans="1:58">
      <c r="A1446" s="8" t="s">
        <v>4382</v>
      </c>
      <c r="B1446" s="9" t="s">
        <v>4481</v>
      </c>
      <c r="C1446" s="8" t="s">
        <v>4482</v>
      </c>
      <c r="D1446" s="9" t="s">
        <v>4502</v>
      </c>
      <c r="E1446" s="8" t="s">
        <v>4503</v>
      </c>
      <c r="F1446" s="8" t="s">
        <v>4504</v>
      </c>
      <c r="G1446" s="8" t="s">
        <v>15</v>
      </c>
      <c r="H1446" s="19"/>
      <c r="I1446" s="19"/>
      <c r="J1446" s="19"/>
      <c r="K1446" s="19"/>
      <c r="L1446" s="19"/>
      <c r="M1446" s="19">
        <v>2</v>
      </c>
      <c r="N1446" s="19"/>
      <c r="O1446" s="19">
        <v>1</v>
      </c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>
        <f t="shared" si="88"/>
        <v>3</v>
      </c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>
        <f t="shared" si="89"/>
        <v>0</v>
      </c>
      <c r="AP1446" s="23"/>
      <c r="AQ1446" s="23"/>
      <c r="AR1446" s="23"/>
      <c r="AS1446" s="23"/>
      <c r="AT1446" s="23"/>
      <c r="AU1446" s="23"/>
      <c r="AV1446" s="23"/>
      <c r="AW1446" s="23"/>
      <c r="AX1446" s="23"/>
      <c r="AY1446" s="23"/>
      <c r="AZ1446" s="23"/>
      <c r="BA1446" s="23"/>
      <c r="BB1446" s="23"/>
      <c r="BC1446" s="23"/>
      <c r="BD1446" s="23"/>
      <c r="BE1446" s="23">
        <f t="shared" si="90"/>
        <v>0</v>
      </c>
      <c r="BF1446" s="9">
        <f t="shared" si="91"/>
        <v>3</v>
      </c>
    </row>
    <row r="1447" spans="1:58">
      <c r="A1447" s="8" t="s">
        <v>4382</v>
      </c>
      <c r="B1447" s="9" t="s">
        <v>4481</v>
      </c>
      <c r="C1447" s="8" t="s">
        <v>4482</v>
      </c>
      <c r="D1447" s="9" t="s">
        <v>4505</v>
      </c>
      <c r="E1447" s="8" t="s">
        <v>4506</v>
      </c>
      <c r="F1447" s="8" t="s">
        <v>2122</v>
      </c>
      <c r="G1447" s="8" t="s">
        <v>15</v>
      </c>
      <c r="H1447" s="19"/>
      <c r="I1447" s="19"/>
      <c r="J1447" s="19">
        <v>1</v>
      </c>
      <c r="K1447" s="19">
        <v>3</v>
      </c>
      <c r="L1447" s="19">
        <v>2</v>
      </c>
      <c r="M1447" s="19">
        <v>2</v>
      </c>
      <c r="N1447" s="19">
        <v>1</v>
      </c>
      <c r="O1447" s="19">
        <v>3</v>
      </c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>
        <f t="shared" si="88"/>
        <v>12</v>
      </c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>
        <f t="shared" si="89"/>
        <v>0</v>
      </c>
      <c r="AP1447" s="23"/>
      <c r="AQ1447" s="23"/>
      <c r="AR1447" s="23"/>
      <c r="AS1447" s="23"/>
      <c r="AT1447" s="23"/>
      <c r="AU1447" s="23"/>
      <c r="AV1447" s="23"/>
      <c r="AW1447" s="23"/>
      <c r="AX1447" s="23"/>
      <c r="AY1447" s="23"/>
      <c r="AZ1447" s="23"/>
      <c r="BA1447" s="23"/>
      <c r="BB1447" s="23"/>
      <c r="BC1447" s="23"/>
      <c r="BD1447" s="23"/>
      <c r="BE1447" s="23">
        <f t="shared" si="90"/>
        <v>0</v>
      </c>
      <c r="BF1447" s="9">
        <f t="shared" si="91"/>
        <v>12</v>
      </c>
    </row>
    <row r="1448" spans="1:58">
      <c r="A1448" s="8" t="s">
        <v>4382</v>
      </c>
      <c r="B1448" s="9" t="s">
        <v>4507</v>
      </c>
      <c r="C1448" s="8" t="s">
        <v>4508</v>
      </c>
      <c r="D1448" s="9" t="s">
        <v>4509</v>
      </c>
      <c r="E1448" s="8" t="s">
        <v>4510</v>
      </c>
      <c r="F1448" s="8" t="s">
        <v>4511</v>
      </c>
      <c r="G1448" s="8" t="s">
        <v>15</v>
      </c>
      <c r="H1448" s="19"/>
      <c r="I1448" s="19"/>
      <c r="J1448" s="19"/>
      <c r="K1448" s="19">
        <v>6</v>
      </c>
      <c r="L1448" s="19">
        <v>6</v>
      </c>
      <c r="M1448" s="19"/>
      <c r="N1448" s="19">
        <v>3</v>
      </c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>
        <f t="shared" si="88"/>
        <v>15</v>
      </c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>
        <f t="shared" si="89"/>
        <v>0</v>
      </c>
      <c r="AP1448" s="23"/>
      <c r="AQ1448" s="23"/>
      <c r="AR1448" s="23"/>
      <c r="AS1448" s="23"/>
      <c r="AT1448" s="23"/>
      <c r="AU1448" s="23"/>
      <c r="AV1448" s="23"/>
      <c r="AW1448" s="23"/>
      <c r="AX1448" s="23"/>
      <c r="AY1448" s="23"/>
      <c r="AZ1448" s="23"/>
      <c r="BA1448" s="23"/>
      <c r="BB1448" s="23"/>
      <c r="BC1448" s="23"/>
      <c r="BD1448" s="23"/>
      <c r="BE1448" s="23">
        <f t="shared" si="90"/>
        <v>0</v>
      </c>
      <c r="BF1448" s="9">
        <f t="shared" si="91"/>
        <v>15</v>
      </c>
    </row>
    <row r="1449" spans="1:58">
      <c r="A1449" s="8" t="s">
        <v>4382</v>
      </c>
      <c r="B1449" s="9" t="s">
        <v>4507</v>
      </c>
      <c r="C1449" s="8" t="s">
        <v>4508</v>
      </c>
      <c r="D1449" s="9" t="s">
        <v>4512</v>
      </c>
      <c r="E1449" s="8" t="s">
        <v>4513</v>
      </c>
      <c r="F1449" s="8" t="s">
        <v>4514</v>
      </c>
      <c r="G1449" s="8" t="s">
        <v>15</v>
      </c>
      <c r="H1449" s="19"/>
      <c r="I1449" s="19"/>
      <c r="J1449" s="19">
        <v>1</v>
      </c>
      <c r="K1449" s="19">
        <v>5</v>
      </c>
      <c r="L1449" s="19">
        <v>3</v>
      </c>
      <c r="M1449" s="19">
        <v>3</v>
      </c>
      <c r="N1449" s="19">
        <v>2</v>
      </c>
      <c r="O1449" s="19">
        <v>1</v>
      </c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>
        <f t="shared" si="88"/>
        <v>15</v>
      </c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>
        <f t="shared" si="89"/>
        <v>0</v>
      </c>
      <c r="AP1449" s="23"/>
      <c r="AQ1449" s="23"/>
      <c r="AR1449" s="23"/>
      <c r="AS1449" s="23"/>
      <c r="AT1449" s="23"/>
      <c r="AU1449" s="23"/>
      <c r="AV1449" s="23"/>
      <c r="AW1449" s="23"/>
      <c r="AX1449" s="23"/>
      <c r="AY1449" s="23"/>
      <c r="AZ1449" s="23"/>
      <c r="BA1449" s="23"/>
      <c r="BB1449" s="23"/>
      <c r="BC1449" s="23"/>
      <c r="BD1449" s="23"/>
      <c r="BE1449" s="23">
        <f t="shared" si="90"/>
        <v>0</v>
      </c>
      <c r="BF1449" s="9">
        <f t="shared" si="91"/>
        <v>15</v>
      </c>
    </row>
    <row r="1450" spans="1:58">
      <c r="A1450" s="8" t="s">
        <v>4382</v>
      </c>
      <c r="B1450" s="9" t="s">
        <v>4507</v>
      </c>
      <c r="C1450" s="8" t="s">
        <v>4508</v>
      </c>
      <c r="D1450" s="9" t="s">
        <v>4515</v>
      </c>
      <c r="E1450" s="8" t="s">
        <v>4516</v>
      </c>
      <c r="F1450" s="8" t="s">
        <v>4517</v>
      </c>
      <c r="G1450" s="8" t="s">
        <v>15</v>
      </c>
      <c r="H1450" s="19"/>
      <c r="I1450" s="19"/>
      <c r="J1450" s="19"/>
      <c r="K1450" s="19">
        <v>3</v>
      </c>
      <c r="L1450" s="19">
        <v>5</v>
      </c>
      <c r="M1450" s="19">
        <v>1</v>
      </c>
      <c r="N1450" s="19">
        <v>2</v>
      </c>
      <c r="O1450" s="19">
        <v>1</v>
      </c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>
        <f t="shared" si="88"/>
        <v>12</v>
      </c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>
        <f t="shared" si="89"/>
        <v>0</v>
      </c>
      <c r="AP1450" s="23"/>
      <c r="AQ1450" s="23"/>
      <c r="AR1450" s="23"/>
      <c r="AS1450" s="23"/>
      <c r="AT1450" s="23"/>
      <c r="AU1450" s="23"/>
      <c r="AV1450" s="23"/>
      <c r="AW1450" s="23"/>
      <c r="AX1450" s="23"/>
      <c r="AY1450" s="23"/>
      <c r="AZ1450" s="23"/>
      <c r="BA1450" s="23"/>
      <c r="BB1450" s="23"/>
      <c r="BC1450" s="23"/>
      <c r="BD1450" s="23"/>
      <c r="BE1450" s="23">
        <f t="shared" si="90"/>
        <v>0</v>
      </c>
      <c r="BF1450" s="9">
        <f t="shared" si="91"/>
        <v>12</v>
      </c>
    </row>
    <row r="1451" spans="1:58">
      <c r="A1451" s="8" t="s">
        <v>4382</v>
      </c>
      <c r="B1451" s="9" t="s">
        <v>4507</v>
      </c>
      <c r="C1451" s="8" t="s">
        <v>4508</v>
      </c>
      <c r="D1451" s="9" t="s">
        <v>4507</v>
      </c>
      <c r="E1451" s="8" t="s">
        <v>4518</v>
      </c>
      <c r="F1451" s="8" t="s">
        <v>4519</v>
      </c>
      <c r="G1451" s="8" t="s">
        <v>15</v>
      </c>
      <c r="H1451" s="19"/>
      <c r="I1451" s="19"/>
      <c r="J1451" s="19">
        <v>4</v>
      </c>
      <c r="K1451" s="19">
        <v>10</v>
      </c>
      <c r="L1451" s="19">
        <v>10</v>
      </c>
      <c r="M1451" s="19">
        <v>5</v>
      </c>
      <c r="N1451" s="19"/>
      <c r="O1451" s="19">
        <v>1</v>
      </c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>
        <f t="shared" si="88"/>
        <v>30</v>
      </c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>
        <f t="shared" si="89"/>
        <v>0</v>
      </c>
      <c r="AP1451" s="23"/>
      <c r="AQ1451" s="23"/>
      <c r="AR1451" s="23"/>
      <c r="AS1451" s="23"/>
      <c r="AT1451" s="23"/>
      <c r="AU1451" s="23"/>
      <c r="AV1451" s="23"/>
      <c r="AW1451" s="23"/>
      <c r="AX1451" s="23"/>
      <c r="AY1451" s="23"/>
      <c r="AZ1451" s="23"/>
      <c r="BA1451" s="23"/>
      <c r="BB1451" s="23"/>
      <c r="BC1451" s="23"/>
      <c r="BD1451" s="23"/>
      <c r="BE1451" s="23">
        <f t="shared" si="90"/>
        <v>0</v>
      </c>
      <c r="BF1451" s="9">
        <f t="shared" si="91"/>
        <v>30</v>
      </c>
    </row>
    <row r="1452" spans="1:58">
      <c r="A1452" s="8" t="s">
        <v>4382</v>
      </c>
      <c r="B1452" s="9" t="s">
        <v>4507</v>
      </c>
      <c r="C1452" s="8" t="s">
        <v>4508</v>
      </c>
      <c r="D1452" s="9" t="s">
        <v>4520</v>
      </c>
      <c r="E1452" s="8" t="s">
        <v>4521</v>
      </c>
      <c r="F1452" s="8" t="s">
        <v>4522</v>
      </c>
      <c r="G1452" s="8" t="s">
        <v>15</v>
      </c>
      <c r="H1452" s="19"/>
      <c r="I1452" s="19"/>
      <c r="J1452" s="19">
        <v>1</v>
      </c>
      <c r="K1452" s="19">
        <v>8</v>
      </c>
      <c r="L1452" s="19">
        <v>3</v>
      </c>
      <c r="M1452" s="19">
        <v>8</v>
      </c>
      <c r="N1452" s="19"/>
      <c r="O1452" s="19">
        <v>2</v>
      </c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>
        <f t="shared" si="88"/>
        <v>22</v>
      </c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>
        <f t="shared" si="89"/>
        <v>0</v>
      </c>
      <c r="AP1452" s="23"/>
      <c r="AQ1452" s="23"/>
      <c r="AR1452" s="23"/>
      <c r="AS1452" s="23"/>
      <c r="AT1452" s="23"/>
      <c r="AU1452" s="23"/>
      <c r="AV1452" s="23"/>
      <c r="AW1452" s="23"/>
      <c r="AX1452" s="23"/>
      <c r="AY1452" s="23"/>
      <c r="AZ1452" s="23"/>
      <c r="BA1452" s="23"/>
      <c r="BB1452" s="23"/>
      <c r="BC1452" s="23"/>
      <c r="BD1452" s="23"/>
      <c r="BE1452" s="23">
        <f t="shared" si="90"/>
        <v>0</v>
      </c>
      <c r="BF1452" s="9">
        <f t="shared" si="91"/>
        <v>22</v>
      </c>
    </row>
    <row r="1453" spans="1:58">
      <c r="A1453" s="8" t="s">
        <v>4382</v>
      </c>
      <c r="B1453" s="9" t="s">
        <v>4507</v>
      </c>
      <c r="C1453" s="8" t="s">
        <v>4508</v>
      </c>
      <c r="D1453" s="9" t="s">
        <v>4523</v>
      </c>
      <c r="E1453" s="8" t="s">
        <v>4524</v>
      </c>
      <c r="F1453" s="8" t="s">
        <v>4525</v>
      </c>
      <c r="G1453" s="8" t="s">
        <v>15</v>
      </c>
      <c r="H1453" s="19"/>
      <c r="I1453" s="19"/>
      <c r="J1453" s="19">
        <v>2</v>
      </c>
      <c r="K1453" s="19">
        <v>3</v>
      </c>
      <c r="L1453" s="19"/>
      <c r="M1453" s="19">
        <v>2</v>
      </c>
      <c r="N1453" s="19"/>
      <c r="O1453" s="19">
        <v>4</v>
      </c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>
        <f t="shared" si="88"/>
        <v>11</v>
      </c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>
        <f t="shared" si="89"/>
        <v>0</v>
      </c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  <c r="AZ1453" s="23"/>
      <c r="BA1453" s="23"/>
      <c r="BB1453" s="23"/>
      <c r="BC1453" s="23"/>
      <c r="BD1453" s="23"/>
      <c r="BE1453" s="23">
        <f t="shared" si="90"/>
        <v>0</v>
      </c>
      <c r="BF1453" s="9">
        <f t="shared" si="91"/>
        <v>11</v>
      </c>
    </row>
    <row r="1454" spans="1:58">
      <c r="A1454" s="8" t="s">
        <v>4382</v>
      </c>
      <c r="B1454" s="9" t="s">
        <v>4507</v>
      </c>
      <c r="C1454" s="8" t="s">
        <v>4508</v>
      </c>
      <c r="D1454" s="9" t="s">
        <v>4526</v>
      </c>
      <c r="E1454" s="8" t="s">
        <v>4527</v>
      </c>
      <c r="F1454" s="8" t="s">
        <v>4528</v>
      </c>
      <c r="G1454" s="8" t="s">
        <v>15</v>
      </c>
      <c r="H1454" s="19"/>
      <c r="I1454" s="19"/>
      <c r="J1454" s="19">
        <v>2</v>
      </c>
      <c r="K1454" s="19">
        <v>10</v>
      </c>
      <c r="L1454" s="19">
        <v>9</v>
      </c>
      <c r="M1454" s="19">
        <v>2</v>
      </c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>
        <f t="shared" si="88"/>
        <v>23</v>
      </c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>
        <f t="shared" si="89"/>
        <v>0</v>
      </c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>
        <f t="shared" si="90"/>
        <v>0</v>
      </c>
      <c r="BF1454" s="9">
        <f t="shared" si="91"/>
        <v>23</v>
      </c>
    </row>
    <row r="1455" spans="1:58">
      <c r="A1455" s="8" t="s">
        <v>4382</v>
      </c>
      <c r="B1455" s="9" t="s">
        <v>4507</v>
      </c>
      <c r="C1455" s="8" t="s">
        <v>4508</v>
      </c>
      <c r="D1455" s="9" t="s">
        <v>4529</v>
      </c>
      <c r="E1455" s="8" t="s">
        <v>4530</v>
      </c>
      <c r="F1455" s="8" t="s">
        <v>4531</v>
      </c>
      <c r="G1455" s="8" t="s">
        <v>15</v>
      </c>
      <c r="H1455" s="19"/>
      <c r="I1455" s="19"/>
      <c r="J1455" s="19">
        <v>2</v>
      </c>
      <c r="K1455" s="19">
        <v>5</v>
      </c>
      <c r="L1455" s="19">
        <v>3</v>
      </c>
      <c r="M1455" s="19"/>
      <c r="N1455" s="19">
        <v>1</v>
      </c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>
        <f t="shared" si="88"/>
        <v>11</v>
      </c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>
        <f t="shared" si="89"/>
        <v>0</v>
      </c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  <c r="AZ1455" s="23"/>
      <c r="BA1455" s="23"/>
      <c r="BB1455" s="23"/>
      <c r="BC1455" s="23"/>
      <c r="BD1455" s="23"/>
      <c r="BE1455" s="23">
        <f t="shared" si="90"/>
        <v>0</v>
      </c>
      <c r="BF1455" s="9">
        <f t="shared" si="91"/>
        <v>11</v>
      </c>
    </row>
    <row r="1456" spans="1:58">
      <c r="A1456" s="8" t="s">
        <v>4382</v>
      </c>
      <c r="B1456" s="9" t="s">
        <v>4532</v>
      </c>
      <c r="C1456" s="8" t="s">
        <v>4533</v>
      </c>
      <c r="D1456" s="9" t="s">
        <v>4534</v>
      </c>
      <c r="E1456" s="8" t="s">
        <v>4535</v>
      </c>
      <c r="F1456" s="8" t="s">
        <v>4536</v>
      </c>
      <c r="G1456" s="8" t="s">
        <v>15</v>
      </c>
      <c r="H1456" s="19"/>
      <c r="I1456" s="19"/>
      <c r="J1456" s="19">
        <v>1</v>
      </c>
      <c r="K1456" s="19">
        <v>1</v>
      </c>
      <c r="L1456" s="19"/>
      <c r="M1456" s="19"/>
      <c r="N1456" s="19">
        <v>1</v>
      </c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>
        <f t="shared" si="88"/>
        <v>3</v>
      </c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>
        <f t="shared" si="89"/>
        <v>0</v>
      </c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  <c r="AZ1456" s="23"/>
      <c r="BA1456" s="23"/>
      <c r="BB1456" s="23"/>
      <c r="BC1456" s="23"/>
      <c r="BD1456" s="23"/>
      <c r="BE1456" s="23">
        <f t="shared" si="90"/>
        <v>0</v>
      </c>
      <c r="BF1456" s="9">
        <f t="shared" si="91"/>
        <v>3</v>
      </c>
    </row>
    <row r="1457" spans="1:58">
      <c r="A1457" s="8" t="s">
        <v>4382</v>
      </c>
      <c r="B1457" s="9" t="s">
        <v>4532</v>
      </c>
      <c r="C1457" s="8" t="s">
        <v>4533</v>
      </c>
      <c r="D1457" s="9" t="s">
        <v>4537</v>
      </c>
      <c r="E1457" s="8" t="s">
        <v>4538</v>
      </c>
      <c r="F1457" s="8" t="s">
        <v>1563</v>
      </c>
      <c r="G1457" s="8" t="s">
        <v>15</v>
      </c>
      <c r="H1457" s="19"/>
      <c r="I1457" s="19"/>
      <c r="J1457" s="19">
        <v>2</v>
      </c>
      <c r="K1457" s="19">
        <v>3</v>
      </c>
      <c r="L1457" s="19">
        <v>6</v>
      </c>
      <c r="M1457" s="19">
        <v>11</v>
      </c>
      <c r="N1457" s="19">
        <v>4</v>
      </c>
      <c r="O1457" s="19">
        <v>1</v>
      </c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>
        <f t="shared" si="88"/>
        <v>27</v>
      </c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>
        <f t="shared" si="89"/>
        <v>0</v>
      </c>
      <c r="AP1457" s="23"/>
      <c r="AQ1457" s="23"/>
      <c r="AR1457" s="23"/>
      <c r="AS1457" s="23"/>
      <c r="AT1457" s="23"/>
      <c r="AU1457" s="23"/>
      <c r="AV1457" s="23"/>
      <c r="AW1457" s="23"/>
      <c r="AX1457" s="23"/>
      <c r="AY1457" s="23"/>
      <c r="AZ1457" s="23"/>
      <c r="BA1457" s="23"/>
      <c r="BB1457" s="23"/>
      <c r="BC1457" s="23"/>
      <c r="BD1457" s="23"/>
      <c r="BE1457" s="23">
        <f t="shared" si="90"/>
        <v>0</v>
      </c>
      <c r="BF1457" s="9">
        <f t="shared" si="91"/>
        <v>27</v>
      </c>
    </row>
    <row r="1458" spans="1:58">
      <c r="A1458" s="8" t="s">
        <v>4382</v>
      </c>
      <c r="B1458" s="9" t="s">
        <v>4532</v>
      </c>
      <c r="C1458" s="8" t="s">
        <v>4533</v>
      </c>
      <c r="D1458" s="9" t="s">
        <v>4539</v>
      </c>
      <c r="E1458" s="8" t="s">
        <v>4540</v>
      </c>
      <c r="F1458" s="8" t="s">
        <v>4541</v>
      </c>
      <c r="G1458" s="8" t="s">
        <v>15</v>
      </c>
      <c r="H1458" s="19"/>
      <c r="I1458" s="19"/>
      <c r="J1458" s="19">
        <v>1</v>
      </c>
      <c r="K1458" s="19">
        <v>4</v>
      </c>
      <c r="L1458" s="19">
        <v>2</v>
      </c>
      <c r="M1458" s="19"/>
      <c r="N1458" s="19">
        <v>6</v>
      </c>
      <c r="O1458" s="19">
        <v>2</v>
      </c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>
        <f t="shared" si="88"/>
        <v>15</v>
      </c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>
        <f t="shared" si="89"/>
        <v>0</v>
      </c>
      <c r="AP1458" s="23"/>
      <c r="AQ1458" s="23"/>
      <c r="AR1458" s="23"/>
      <c r="AS1458" s="23"/>
      <c r="AT1458" s="23"/>
      <c r="AU1458" s="23"/>
      <c r="AV1458" s="23"/>
      <c r="AW1458" s="23"/>
      <c r="AX1458" s="23"/>
      <c r="AY1458" s="23"/>
      <c r="AZ1458" s="23"/>
      <c r="BA1458" s="23"/>
      <c r="BB1458" s="23"/>
      <c r="BC1458" s="23"/>
      <c r="BD1458" s="23"/>
      <c r="BE1458" s="23">
        <f t="shared" si="90"/>
        <v>0</v>
      </c>
      <c r="BF1458" s="9">
        <f t="shared" si="91"/>
        <v>15</v>
      </c>
    </row>
    <row r="1459" spans="1:58">
      <c r="A1459" s="8" t="s">
        <v>4382</v>
      </c>
      <c r="B1459" s="9" t="s">
        <v>4532</v>
      </c>
      <c r="C1459" s="8" t="s">
        <v>4533</v>
      </c>
      <c r="D1459" s="9" t="s">
        <v>4542</v>
      </c>
      <c r="E1459" s="8" t="s">
        <v>4543</v>
      </c>
      <c r="F1459" s="8" t="s">
        <v>4544</v>
      </c>
      <c r="G1459" s="8" t="s">
        <v>15</v>
      </c>
      <c r="H1459" s="19"/>
      <c r="I1459" s="19"/>
      <c r="J1459" s="19"/>
      <c r="K1459" s="19">
        <v>1</v>
      </c>
      <c r="L1459" s="19">
        <v>2</v>
      </c>
      <c r="M1459" s="19">
        <v>1</v>
      </c>
      <c r="N1459" s="19">
        <v>1</v>
      </c>
      <c r="O1459" s="19">
        <v>1</v>
      </c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>
        <f t="shared" si="88"/>
        <v>6</v>
      </c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>
        <f t="shared" si="89"/>
        <v>0</v>
      </c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3"/>
      <c r="BC1459" s="23"/>
      <c r="BD1459" s="23"/>
      <c r="BE1459" s="23">
        <f t="shared" si="90"/>
        <v>0</v>
      </c>
      <c r="BF1459" s="9">
        <f t="shared" si="91"/>
        <v>6</v>
      </c>
    </row>
    <row r="1460" spans="1:58">
      <c r="A1460" s="8" t="s">
        <v>4382</v>
      </c>
      <c r="B1460" s="9" t="s">
        <v>4532</v>
      </c>
      <c r="C1460" s="8" t="s">
        <v>4533</v>
      </c>
      <c r="D1460" s="9" t="s">
        <v>4545</v>
      </c>
      <c r="E1460" s="8" t="s">
        <v>4546</v>
      </c>
      <c r="F1460" s="8" t="s">
        <v>2628</v>
      </c>
      <c r="G1460" s="8" t="s">
        <v>15</v>
      </c>
      <c r="H1460" s="19"/>
      <c r="I1460" s="19"/>
      <c r="J1460" s="19"/>
      <c r="K1460" s="19">
        <v>1</v>
      </c>
      <c r="L1460" s="19"/>
      <c r="M1460" s="19">
        <v>1</v>
      </c>
      <c r="N1460" s="19"/>
      <c r="O1460" s="19">
        <v>1</v>
      </c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>
        <f t="shared" si="88"/>
        <v>3</v>
      </c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>
        <f t="shared" si="89"/>
        <v>0</v>
      </c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  <c r="AZ1460" s="23"/>
      <c r="BA1460" s="23"/>
      <c r="BB1460" s="23"/>
      <c r="BC1460" s="23"/>
      <c r="BD1460" s="23"/>
      <c r="BE1460" s="23">
        <f t="shared" si="90"/>
        <v>0</v>
      </c>
      <c r="BF1460" s="9">
        <f t="shared" si="91"/>
        <v>3</v>
      </c>
    </row>
    <row r="1461" spans="1:58">
      <c r="A1461" s="8" t="s">
        <v>4382</v>
      </c>
      <c r="B1461" s="9" t="s">
        <v>4532</v>
      </c>
      <c r="C1461" s="8" t="s">
        <v>4533</v>
      </c>
      <c r="D1461" s="9" t="s">
        <v>4532</v>
      </c>
      <c r="E1461" s="8" t="s">
        <v>4547</v>
      </c>
      <c r="F1461" s="8" t="s">
        <v>4533</v>
      </c>
      <c r="G1461" s="8" t="s">
        <v>15</v>
      </c>
      <c r="H1461" s="19"/>
      <c r="I1461" s="19"/>
      <c r="J1461" s="19">
        <v>11</v>
      </c>
      <c r="K1461" s="19">
        <v>9</v>
      </c>
      <c r="L1461" s="19">
        <v>22</v>
      </c>
      <c r="M1461" s="19">
        <v>17</v>
      </c>
      <c r="N1461" s="19">
        <v>21</v>
      </c>
      <c r="O1461" s="19">
        <v>23</v>
      </c>
      <c r="P1461" s="19"/>
      <c r="Q1461" s="19">
        <v>37</v>
      </c>
      <c r="R1461" s="19">
        <v>47</v>
      </c>
      <c r="S1461" s="19">
        <v>35</v>
      </c>
      <c r="T1461" s="19">
        <v>47</v>
      </c>
      <c r="U1461" s="19">
        <v>38</v>
      </c>
      <c r="V1461" s="19">
        <v>18</v>
      </c>
      <c r="W1461" s="19"/>
      <c r="X1461" s="19"/>
      <c r="Y1461" s="19"/>
      <c r="Z1461" s="19"/>
      <c r="AA1461" s="19"/>
      <c r="AB1461" s="19">
        <f t="shared" si="88"/>
        <v>325</v>
      </c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>
        <f t="shared" si="89"/>
        <v>0</v>
      </c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  <c r="AZ1461" s="23"/>
      <c r="BA1461" s="23"/>
      <c r="BB1461" s="23"/>
      <c r="BC1461" s="23"/>
      <c r="BD1461" s="23"/>
      <c r="BE1461" s="23">
        <f t="shared" si="90"/>
        <v>0</v>
      </c>
      <c r="BF1461" s="9">
        <f t="shared" si="91"/>
        <v>325</v>
      </c>
    </row>
    <row r="1462" spans="1:58">
      <c r="A1462" s="8" t="s">
        <v>4382</v>
      </c>
      <c r="B1462" s="9" t="s">
        <v>4532</v>
      </c>
      <c r="C1462" s="8" t="s">
        <v>4533</v>
      </c>
      <c r="D1462" s="9" t="s">
        <v>4548</v>
      </c>
      <c r="E1462" s="8" t="s">
        <v>4549</v>
      </c>
      <c r="F1462" s="8" t="s">
        <v>4550</v>
      </c>
      <c r="G1462" s="8" t="s">
        <v>15</v>
      </c>
      <c r="H1462" s="19"/>
      <c r="I1462" s="19"/>
      <c r="J1462" s="19"/>
      <c r="K1462" s="19">
        <v>5</v>
      </c>
      <c r="L1462" s="19">
        <v>3</v>
      </c>
      <c r="M1462" s="19">
        <v>5</v>
      </c>
      <c r="N1462" s="19"/>
      <c r="O1462" s="19">
        <v>3</v>
      </c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>
        <f t="shared" si="88"/>
        <v>16</v>
      </c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>
        <f t="shared" si="89"/>
        <v>0</v>
      </c>
      <c r="AP1462" s="23"/>
      <c r="AQ1462" s="23"/>
      <c r="AR1462" s="23"/>
      <c r="AS1462" s="23"/>
      <c r="AT1462" s="23"/>
      <c r="AU1462" s="23"/>
      <c r="AV1462" s="23"/>
      <c r="AW1462" s="23"/>
      <c r="AX1462" s="23"/>
      <c r="AY1462" s="23"/>
      <c r="AZ1462" s="23"/>
      <c r="BA1462" s="23"/>
      <c r="BB1462" s="23"/>
      <c r="BC1462" s="23"/>
      <c r="BD1462" s="23"/>
      <c r="BE1462" s="23">
        <f t="shared" si="90"/>
        <v>0</v>
      </c>
      <c r="BF1462" s="9">
        <f t="shared" si="91"/>
        <v>16</v>
      </c>
    </row>
    <row r="1463" spans="1:58">
      <c r="A1463" s="8" t="s">
        <v>4382</v>
      </c>
      <c r="B1463" s="9" t="s">
        <v>4532</v>
      </c>
      <c r="C1463" s="8" t="s">
        <v>4533</v>
      </c>
      <c r="D1463" s="9" t="s">
        <v>4551</v>
      </c>
      <c r="E1463" s="8" t="s">
        <v>4552</v>
      </c>
      <c r="F1463" s="8" t="s">
        <v>4106</v>
      </c>
      <c r="G1463" s="8" t="s">
        <v>15</v>
      </c>
      <c r="H1463" s="19"/>
      <c r="I1463" s="19"/>
      <c r="J1463" s="19">
        <v>3</v>
      </c>
      <c r="K1463" s="19">
        <v>2</v>
      </c>
      <c r="L1463" s="19">
        <v>4</v>
      </c>
      <c r="M1463" s="19">
        <v>3</v>
      </c>
      <c r="N1463" s="19">
        <v>3</v>
      </c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>
        <f t="shared" si="88"/>
        <v>15</v>
      </c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>
        <f t="shared" si="89"/>
        <v>0</v>
      </c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  <c r="AZ1463" s="23"/>
      <c r="BA1463" s="23"/>
      <c r="BB1463" s="23"/>
      <c r="BC1463" s="23"/>
      <c r="BD1463" s="23"/>
      <c r="BE1463" s="23">
        <f t="shared" si="90"/>
        <v>0</v>
      </c>
      <c r="BF1463" s="9">
        <f t="shared" si="91"/>
        <v>15</v>
      </c>
    </row>
    <row r="1464" spans="1:58">
      <c r="A1464" s="8" t="s">
        <v>4382</v>
      </c>
      <c r="B1464" s="9" t="s">
        <v>4532</v>
      </c>
      <c r="C1464" s="8" t="s">
        <v>4533</v>
      </c>
      <c r="D1464" s="9" t="s">
        <v>4553</v>
      </c>
      <c r="E1464" s="8" t="s">
        <v>4554</v>
      </c>
      <c r="F1464" s="8" t="s">
        <v>4555</v>
      </c>
      <c r="G1464" s="8" t="s">
        <v>15</v>
      </c>
      <c r="H1464" s="19"/>
      <c r="I1464" s="19"/>
      <c r="J1464" s="19">
        <v>4</v>
      </c>
      <c r="K1464" s="19">
        <v>15</v>
      </c>
      <c r="L1464" s="19">
        <v>2</v>
      </c>
      <c r="M1464" s="19">
        <v>5</v>
      </c>
      <c r="N1464" s="19">
        <v>2</v>
      </c>
      <c r="O1464" s="19">
        <v>2</v>
      </c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>
        <f t="shared" si="88"/>
        <v>30</v>
      </c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>
        <f t="shared" si="89"/>
        <v>0</v>
      </c>
      <c r="AP1464" s="23"/>
      <c r="AQ1464" s="23"/>
      <c r="AR1464" s="23"/>
      <c r="AS1464" s="23"/>
      <c r="AT1464" s="23"/>
      <c r="AU1464" s="23"/>
      <c r="AV1464" s="23"/>
      <c r="AW1464" s="23"/>
      <c r="AX1464" s="23"/>
      <c r="AY1464" s="23"/>
      <c r="AZ1464" s="23"/>
      <c r="BA1464" s="23"/>
      <c r="BB1464" s="23"/>
      <c r="BC1464" s="23"/>
      <c r="BD1464" s="23"/>
      <c r="BE1464" s="23">
        <f t="shared" si="90"/>
        <v>0</v>
      </c>
      <c r="BF1464" s="9">
        <f t="shared" si="91"/>
        <v>30</v>
      </c>
    </row>
    <row r="1465" spans="1:58">
      <c r="A1465" s="8" t="s">
        <v>4382</v>
      </c>
      <c r="B1465" s="9" t="s">
        <v>4556</v>
      </c>
      <c r="C1465" s="8" t="s">
        <v>4557</v>
      </c>
      <c r="D1465" s="9" t="s">
        <v>4558</v>
      </c>
      <c r="E1465" s="8" t="s">
        <v>4559</v>
      </c>
      <c r="F1465" s="8" t="s">
        <v>4560</v>
      </c>
      <c r="G1465" s="8" t="s">
        <v>15</v>
      </c>
      <c r="H1465" s="19"/>
      <c r="I1465" s="19"/>
      <c r="J1465" s="19">
        <v>1</v>
      </c>
      <c r="K1465" s="19">
        <v>1</v>
      </c>
      <c r="L1465" s="19"/>
      <c r="M1465" s="19"/>
      <c r="N1465" s="19">
        <v>1</v>
      </c>
      <c r="O1465" s="19">
        <v>2</v>
      </c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>
        <f t="shared" si="88"/>
        <v>5</v>
      </c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>
        <f t="shared" si="89"/>
        <v>0</v>
      </c>
      <c r="AP1465" s="23"/>
      <c r="AQ1465" s="23"/>
      <c r="AR1465" s="23"/>
      <c r="AS1465" s="23"/>
      <c r="AT1465" s="23"/>
      <c r="AU1465" s="23"/>
      <c r="AV1465" s="23"/>
      <c r="AW1465" s="23"/>
      <c r="AX1465" s="23"/>
      <c r="AY1465" s="23"/>
      <c r="AZ1465" s="23"/>
      <c r="BA1465" s="23"/>
      <c r="BB1465" s="23"/>
      <c r="BC1465" s="23"/>
      <c r="BD1465" s="23"/>
      <c r="BE1465" s="23">
        <f t="shared" si="90"/>
        <v>0</v>
      </c>
      <c r="BF1465" s="9">
        <f t="shared" si="91"/>
        <v>5</v>
      </c>
    </row>
    <row r="1466" spans="1:58">
      <c r="A1466" s="8" t="s">
        <v>4382</v>
      </c>
      <c r="B1466" s="9" t="s">
        <v>4556</v>
      </c>
      <c r="C1466" s="8" t="s">
        <v>4557</v>
      </c>
      <c r="D1466" s="9" t="s">
        <v>4561</v>
      </c>
      <c r="E1466" s="8" t="s">
        <v>4562</v>
      </c>
      <c r="F1466" s="8" t="s">
        <v>4563</v>
      </c>
      <c r="G1466" s="8" t="s">
        <v>15</v>
      </c>
      <c r="H1466" s="19"/>
      <c r="I1466" s="19"/>
      <c r="J1466" s="19">
        <v>1</v>
      </c>
      <c r="K1466" s="19">
        <v>2</v>
      </c>
      <c r="L1466" s="19"/>
      <c r="M1466" s="19"/>
      <c r="N1466" s="19"/>
      <c r="O1466" s="19">
        <v>3</v>
      </c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>
        <f t="shared" si="88"/>
        <v>6</v>
      </c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>
        <f t="shared" si="89"/>
        <v>0</v>
      </c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  <c r="AZ1466" s="23"/>
      <c r="BA1466" s="23"/>
      <c r="BB1466" s="23"/>
      <c r="BC1466" s="23"/>
      <c r="BD1466" s="23"/>
      <c r="BE1466" s="23">
        <f t="shared" si="90"/>
        <v>0</v>
      </c>
      <c r="BF1466" s="9">
        <f t="shared" si="91"/>
        <v>6</v>
      </c>
    </row>
    <row r="1467" spans="1:58">
      <c r="A1467" s="8" t="s">
        <v>4382</v>
      </c>
      <c r="B1467" s="9" t="s">
        <v>4556</v>
      </c>
      <c r="C1467" s="8" t="s">
        <v>4557</v>
      </c>
      <c r="D1467" s="9" t="s">
        <v>4564</v>
      </c>
      <c r="E1467" s="8" t="s">
        <v>4565</v>
      </c>
      <c r="F1467" s="8" t="s">
        <v>4566</v>
      </c>
      <c r="G1467" s="8" t="s">
        <v>15</v>
      </c>
      <c r="H1467" s="19"/>
      <c r="I1467" s="19"/>
      <c r="J1467" s="19">
        <v>4</v>
      </c>
      <c r="K1467" s="19">
        <v>5</v>
      </c>
      <c r="L1467" s="19">
        <v>4</v>
      </c>
      <c r="M1467" s="19">
        <v>8</v>
      </c>
      <c r="N1467" s="19">
        <v>5</v>
      </c>
      <c r="O1467" s="19">
        <v>3</v>
      </c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>
        <f t="shared" si="88"/>
        <v>29</v>
      </c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>
        <f t="shared" si="89"/>
        <v>0</v>
      </c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23"/>
      <c r="BA1467" s="23"/>
      <c r="BB1467" s="23"/>
      <c r="BC1467" s="23"/>
      <c r="BD1467" s="23"/>
      <c r="BE1467" s="23">
        <f t="shared" si="90"/>
        <v>0</v>
      </c>
      <c r="BF1467" s="9">
        <f t="shared" si="91"/>
        <v>29</v>
      </c>
    </row>
    <row r="1468" spans="1:58">
      <c r="A1468" s="8" t="s">
        <v>4382</v>
      </c>
      <c r="B1468" s="9" t="s">
        <v>4556</v>
      </c>
      <c r="C1468" s="8" t="s">
        <v>4557</v>
      </c>
      <c r="D1468" s="9" t="s">
        <v>4567</v>
      </c>
      <c r="E1468" s="8" t="s">
        <v>4568</v>
      </c>
      <c r="F1468" s="8" t="s">
        <v>4569</v>
      </c>
      <c r="G1468" s="8" t="s">
        <v>15</v>
      </c>
      <c r="H1468" s="19"/>
      <c r="I1468" s="19"/>
      <c r="J1468" s="19">
        <v>4</v>
      </c>
      <c r="K1468" s="19"/>
      <c r="L1468" s="19">
        <v>2</v>
      </c>
      <c r="M1468" s="19">
        <v>1</v>
      </c>
      <c r="N1468" s="19">
        <v>2</v>
      </c>
      <c r="O1468" s="19">
        <v>1</v>
      </c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>
        <f t="shared" si="88"/>
        <v>10</v>
      </c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>
        <f t="shared" si="89"/>
        <v>0</v>
      </c>
      <c r="AP1468" s="23"/>
      <c r="AQ1468" s="23"/>
      <c r="AR1468" s="23"/>
      <c r="AS1468" s="23"/>
      <c r="AT1468" s="23"/>
      <c r="AU1468" s="23"/>
      <c r="AV1468" s="23"/>
      <c r="AW1468" s="23"/>
      <c r="AX1468" s="23"/>
      <c r="AY1468" s="23"/>
      <c r="AZ1468" s="23"/>
      <c r="BA1468" s="23"/>
      <c r="BB1468" s="23"/>
      <c r="BC1468" s="23"/>
      <c r="BD1468" s="23"/>
      <c r="BE1468" s="23">
        <f t="shared" si="90"/>
        <v>0</v>
      </c>
      <c r="BF1468" s="9">
        <f t="shared" si="91"/>
        <v>10</v>
      </c>
    </row>
    <row r="1469" spans="1:58">
      <c r="A1469" s="8" t="s">
        <v>4382</v>
      </c>
      <c r="B1469" s="9" t="s">
        <v>4556</v>
      </c>
      <c r="C1469" s="8" t="s">
        <v>4557</v>
      </c>
      <c r="D1469" s="9" t="s">
        <v>4570</v>
      </c>
      <c r="E1469" s="8" t="s">
        <v>4571</v>
      </c>
      <c r="F1469" s="8" t="s">
        <v>4572</v>
      </c>
      <c r="G1469" s="8" t="s">
        <v>15</v>
      </c>
      <c r="H1469" s="19"/>
      <c r="I1469" s="19"/>
      <c r="J1469" s="19">
        <v>4</v>
      </c>
      <c r="K1469" s="19">
        <v>4</v>
      </c>
      <c r="L1469" s="19">
        <v>9</v>
      </c>
      <c r="M1469" s="19">
        <v>3</v>
      </c>
      <c r="N1469" s="19">
        <v>9</v>
      </c>
      <c r="O1469" s="19">
        <v>8</v>
      </c>
      <c r="P1469" s="19"/>
      <c r="Q1469" s="19">
        <v>4</v>
      </c>
      <c r="R1469" s="19">
        <v>6</v>
      </c>
      <c r="S1469" s="19">
        <v>5</v>
      </c>
      <c r="T1469" s="19">
        <v>4</v>
      </c>
      <c r="U1469" s="19"/>
      <c r="V1469" s="19"/>
      <c r="W1469" s="19"/>
      <c r="X1469" s="19"/>
      <c r="Y1469" s="19"/>
      <c r="Z1469" s="19"/>
      <c r="AA1469" s="19"/>
      <c r="AB1469" s="19">
        <f t="shared" si="88"/>
        <v>56</v>
      </c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>
        <f t="shared" si="89"/>
        <v>0</v>
      </c>
      <c r="AP1469" s="23"/>
      <c r="AQ1469" s="23"/>
      <c r="AR1469" s="23"/>
      <c r="AS1469" s="23"/>
      <c r="AT1469" s="23"/>
      <c r="AU1469" s="23"/>
      <c r="AV1469" s="23"/>
      <c r="AW1469" s="23"/>
      <c r="AX1469" s="23"/>
      <c r="AY1469" s="23"/>
      <c r="AZ1469" s="23"/>
      <c r="BA1469" s="23"/>
      <c r="BB1469" s="23"/>
      <c r="BC1469" s="23"/>
      <c r="BD1469" s="23"/>
      <c r="BE1469" s="23">
        <f t="shared" si="90"/>
        <v>0</v>
      </c>
      <c r="BF1469" s="9">
        <f t="shared" si="91"/>
        <v>56</v>
      </c>
    </row>
    <row r="1470" spans="1:58">
      <c r="A1470" s="8" t="s">
        <v>4382</v>
      </c>
      <c r="B1470" s="9" t="s">
        <v>4556</v>
      </c>
      <c r="C1470" s="8" t="s">
        <v>4557</v>
      </c>
      <c r="D1470" s="9" t="s">
        <v>4556</v>
      </c>
      <c r="E1470" s="8" t="s">
        <v>4573</v>
      </c>
      <c r="F1470" s="8" t="s">
        <v>4574</v>
      </c>
      <c r="G1470" s="8" t="s">
        <v>15</v>
      </c>
      <c r="H1470" s="19"/>
      <c r="I1470" s="19"/>
      <c r="J1470" s="19">
        <v>3</v>
      </c>
      <c r="K1470" s="19">
        <v>5</v>
      </c>
      <c r="L1470" s="19">
        <v>5</v>
      </c>
      <c r="M1470" s="19">
        <v>4</v>
      </c>
      <c r="N1470" s="19">
        <v>1</v>
      </c>
      <c r="O1470" s="19">
        <v>4</v>
      </c>
      <c r="P1470" s="19"/>
      <c r="Q1470" s="19">
        <v>10</v>
      </c>
      <c r="R1470" s="19">
        <v>10</v>
      </c>
      <c r="S1470" s="19">
        <v>10</v>
      </c>
      <c r="T1470" s="19">
        <v>6</v>
      </c>
      <c r="U1470" s="19">
        <v>11</v>
      </c>
      <c r="V1470" s="19">
        <v>12</v>
      </c>
      <c r="W1470" s="19"/>
      <c r="X1470" s="19"/>
      <c r="Y1470" s="19"/>
      <c r="Z1470" s="19"/>
      <c r="AA1470" s="19"/>
      <c r="AB1470" s="19">
        <f t="shared" si="88"/>
        <v>81</v>
      </c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>
        <f t="shared" si="89"/>
        <v>0</v>
      </c>
      <c r="AP1470" s="23"/>
      <c r="AQ1470" s="23"/>
      <c r="AR1470" s="23"/>
      <c r="AS1470" s="23"/>
      <c r="AT1470" s="23"/>
      <c r="AU1470" s="23"/>
      <c r="AV1470" s="23"/>
      <c r="AW1470" s="23"/>
      <c r="AX1470" s="23"/>
      <c r="AY1470" s="23"/>
      <c r="AZ1470" s="23"/>
      <c r="BA1470" s="23"/>
      <c r="BB1470" s="23"/>
      <c r="BC1470" s="23"/>
      <c r="BD1470" s="23"/>
      <c r="BE1470" s="23">
        <f t="shared" si="90"/>
        <v>0</v>
      </c>
      <c r="BF1470" s="9">
        <f t="shared" si="91"/>
        <v>81</v>
      </c>
    </row>
    <row r="1471" spans="1:58">
      <c r="A1471" s="8" t="s">
        <v>4575</v>
      </c>
      <c r="B1471" s="9" t="s">
        <v>4576</v>
      </c>
      <c r="C1471" s="8" t="s">
        <v>4577</v>
      </c>
      <c r="D1471" s="9" t="s">
        <v>4578</v>
      </c>
      <c r="E1471" s="8" t="s">
        <v>4579</v>
      </c>
      <c r="F1471" s="8" t="s">
        <v>4580</v>
      </c>
      <c r="G1471" s="8" t="s">
        <v>15</v>
      </c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>
        <f t="shared" si="88"/>
        <v>0</v>
      </c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>
        <f t="shared" si="89"/>
        <v>0</v>
      </c>
      <c r="AP1471" s="23"/>
      <c r="AQ1471" s="23"/>
      <c r="AR1471" s="23">
        <v>7</v>
      </c>
      <c r="AS1471" s="23">
        <v>5</v>
      </c>
      <c r="AT1471" s="23">
        <v>10</v>
      </c>
      <c r="AU1471" s="23">
        <v>7</v>
      </c>
      <c r="AV1471" s="23">
        <v>8</v>
      </c>
      <c r="AW1471" s="23">
        <v>7</v>
      </c>
      <c r="AX1471" s="23"/>
      <c r="AY1471" s="23">
        <v>12</v>
      </c>
      <c r="AZ1471" s="23">
        <v>9</v>
      </c>
      <c r="BA1471" s="23">
        <v>10</v>
      </c>
      <c r="BB1471" s="23"/>
      <c r="BC1471" s="23"/>
      <c r="BD1471" s="23"/>
      <c r="BE1471" s="23">
        <f t="shared" si="90"/>
        <v>75</v>
      </c>
      <c r="BF1471" s="9">
        <f t="shared" si="91"/>
        <v>75</v>
      </c>
    </row>
    <row r="1472" spans="1:58">
      <c r="A1472" s="8" t="s">
        <v>4575</v>
      </c>
      <c r="B1472" s="9" t="s">
        <v>4576</v>
      </c>
      <c r="C1472" s="8" t="s">
        <v>4577</v>
      </c>
      <c r="D1472" s="9" t="s">
        <v>4581</v>
      </c>
      <c r="E1472" s="8" t="s">
        <v>4582</v>
      </c>
      <c r="F1472" s="8" t="s">
        <v>4583</v>
      </c>
      <c r="G1472" s="8" t="s">
        <v>15</v>
      </c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>
        <f t="shared" si="88"/>
        <v>0</v>
      </c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>
        <f t="shared" si="89"/>
        <v>0</v>
      </c>
      <c r="AP1472" s="23"/>
      <c r="AQ1472" s="23"/>
      <c r="AR1472" s="23"/>
      <c r="AS1472" s="23"/>
      <c r="AT1472" s="23">
        <v>5</v>
      </c>
      <c r="AU1472" s="23">
        <v>5</v>
      </c>
      <c r="AV1472" s="23">
        <v>5</v>
      </c>
      <c r="AW1472" s="23">
        <v>2</v>
      </c>
      <c r="AX1472" s="23"/>
      <c r="AY1472" s="23"/>
      <c r="AZ1472" s="23"/>
      <c r="BA1472" s="23"/>
      <c r="BB1472" s="23"/>
      <c r="BC1472" s="23"/>
      <c r="BD1472" s="23"/>
      <c r="BE1472" s="23">
        <f t="shared" si="90"/>
        <v>17</v>
      </c>
      <c r="BF1472" s="9">
        <f t="shared" si="91"/>
        <v>17</v>
      </c>
    </row>
    <row r="1473" spans="1:58">
      <c r="A1473" s="8" t="s">
        <v>4575</v>
      </c>
      <c r="B1473" s="9" t="s">
        <v>4576</v>
      </c>
      <c r="C1473" s="8" t="s">
        <v>4577</v>
      </c>
      <c r="D1473" s="9" t="s">
        <v>4576</v>
      </c>
      <c r="E1473" s="8" t="s">
        <v>4584</v>
      </c>
      <c r="F1473" s="8" t="s">
        <v>4585</v>
      </c>
      <c r="G1473" s="8" t="s">
        <v>15</v>
      </c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>
        <f t="shared" si="88"/>
        <v>0</v>
      </c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>
        <f t="shared" si="89"/>
        <v>0</v>
      </c>
      <c r="AP1473" s="23"/>
      <c r="AQ1473" s="23"/>
      <c r="AR1473" s="23">
        <v>7</v>
      </c>
      <c r="AS1473" s="23">
        <v>11</v>
      </c>
      <c r="AT1473" s="23">
        <v>8</v>
      </c>
      <c r="AU1473" s="23">
        <v>8</v>
      </c>
      <c r="AV1473" s="23">
        <v>7</v>
      </c>
      <c r="AW1473" s="23">
        <v>6</v>
      </c>
      <c r="AX1473" s="23"/>
      <c r="AY1473" s="23">
        <v>13</v>
      </c>
      <c r="AZ1473" s="23">
        <v>17</v>
      </c>
      <c r="BA1473" s="23">
        <v>6</v>
      </c>
      <c r="BB1473" s="23">
        <v>7</v>
      </c>
      <c r="BC1473" s="23">
        <v>5</v>
      </c>
      <c r="BD1473" s="23">
        <v>5</v>
      </c>
      <c r="BE1473" s="23">
        <f t="shared" si="90"/>
        <v>100</v>
      </c>
      <c r="BF1473" s="9">
        <f t="shared" si="91"/>
        <v>100</v>
      </c>
    </row>
    <row r="1474" spans="1:58">
      <c r="A1474" s="8" t="s">
        <v>4575</v>
      </c>
      <c r="B1474" s="9" t="s">
        <v>4576</v>
      </c>
      <c r="C1474" s="8" t="s">
        <v>4577</v>
      </c>
      <c r="D1474" s="9" t="s">
        <v>4586</v>
      </c>
      <c r="E1474" s="8" t="s">
        <v>4587</v>
      </c>
      <c r="F1474" s="8" t="s">
        <v>4588</v>
      </c>
      <c r="G1474" s="8" t="s">
        <v>15</v>
      </c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>
        <f t="shared" si="88"/>
        <v>0</v>
      </c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>
        <f t="shared" si="89"/>
        <v>0</v>
      </c>
      <c r="AP1474" s="23"/>
      <c r="AQ1474" s="23"/>
      <c r="AR1474" s="23">
        <v>4</v>
      </c>
      <c r="AS1474" s="23">
        <v>1</v>
      </c>
      <c r="AT1474" s="23">
        <v>2</v>
      </c>
      <c r="AU1474" s="23">
        <v>2</v>
      </c>
      <c r="AV1474" s="23"/>
      <c r="AW1474" s="23">
        <v>3</v>
      </c>
      <c r="AX1474" s="23"/>
      <c r="AY1474" s="23"/>
      <c r="AZ1474" s="23"/>
      <c r="BA1474" s="23"/>
      <c r="BB1474" s="23"/>
      <c r="BC1474" s="23"/>
      <c r="BD1474" s="23"/>
      <c r="BE1474" s="23">
        <f t="shared" si="90"/>
        <v>12</v>
      </c>
      <c r="BF1474" s="9">
        <f t="shared" si="91"/>
        <v>12</v>
      </c>
    </row>
    <row r="1475" spans="1:58">
      <c r="A1475" s="8" t="s">
        <v>4575</v>
      </c>
      <c r="B1475" s="9" t="s">
        <v>4576</v>
      </c>
      <c r="C1475" s="8" t="s">
        <v>4577</v>
      </c>
      <c r="D1475" s="9" t="s">
        <v>4589</v>
      </c>
      <c r="E1475" s="8" t="s">
        <v>4590</v>
      </c>
      <c r="F1475" s="8" t="s">
        <v>4591</v>
      </c>
      <c r="G1475" s="8" t="s">
        <v>15</v>
      </c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>
        <f t="shared" si="88"/>
        <v>0</v>
      </c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>
        <f t="shared" si="89"/>
        <v>0</v>
      </c>
      <c r="AP1475" s="23"/>
      <c r="AQ1475" s="23"/>
      <c r="AR1475" s="23">
        <v>2</v>
      </c>
      <c r="AS1475" s="23">
        <v>4</v>
      </c>
      <c r="AT1475" s="23">
        <v>6</v>
      </c>
      <c r="AU1475" s="23">
        <v>3</v>
      </c>
      <c r="AV1475" s="23">
        <v>4</v>
      </c>
      <c r="AW1475" s="23">
        <v>1</v>
      </c>
      <c r="AX1475" s="23"/>
      <c r="AY1475" s="23"/>
      <c r="AZ1475" s="23"/>
      <c r="BA1475" s="23"/>
      <c r="BB1475" s="23"/>
      <c r="BC1475" s="23"/>
      <c r="BD1475" s="23"/>
      <c r="BE1475" s="23">
        <f t="shared" si="90"/>
        <v>20</v>
      </c>
      <c r="BF1475" s="9">
        <f t="shared" si="91"/>
        <v>20</v>
      </c>
    </row>
    <row r="1476" spans="1:58">
      <c r="A1476" s="8" t="s">
        <v>4575</v>
      </c>
      <c r="B1476" s="9" t="s">
        <v>4576</v>
      </c>
      <c r="C1476" s="8" t="s">
        <v>4577</v>
      </c>
      <c r="D1476" s="9" t="s">
        <v>4592</v>
      </c>
      <c r="E1476" s="8" t="s">
        <v>4593</v>
      </c>
      <c r="F1476" s="8" t="s">
        <v>2965</v>
      </c>
      <c r="G1476" s="8" t="s">
        <v>15</v>
      </c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>
        <f t="shared" si="88"/>
        <v>0</v>
      </c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>
        <f t="shared" si="89"/>
        <v>0</v>
      </c>
      <c r="AP1476" s="23"/>
      <c r="AQ1476" s="23"/>
      <c r="AR1476" s="23">
        <v>2</v>
      </c>
      <c r="AS1476" s="23">
        <v>6</v>
      </c>
      <c r="AT1476" s="23"/>
      <c r="AU1476" s="23">
        <v>6</v>
      </c>
      <c r="AV1476" s="23"/>
      <c r="AW1476" s="23"/>
      <c r="AX1476" s="23"/>
      <c r="AY1476" s="23"/>
      <c r="AZ1476" s="23"/>
      <c r="BA1476" s="23"/>
      <c r="BB1476" s="23"/>
      <c r="BC1476" s="23"/>
      <c r="BD1476" s="23"/>
      <c r="BE1476" s="23">
        <f t="shared" si="90"/>
        <v>14</v>
      </c>
      <c r="BF1476" s="9">
        <f t="shared" si="91"/>
        <v>14</v>
      </c>
    </row>
    <row r="1477" spans="1:58">
      <c r="A1477" s="8" t="s">
        <v>4575</v>
      </c>
      <c r="B1477" s="9" t="s">
        <v>4576</v>
      </c>
      <c r="C1477" s="8" t="s">
        <v>4577</v>
      </c>
      <c r="D1477" s="9" t="s">
        <v>4594</v>
      </c>
      <c r="E1477" s="8" t="s">
        <v>4595</v>
      </c>
      <c r="F1477" s="8" t="s">
        <v>4596</v>
      </c>
      <c r="G1477" s="8" t="s">
        <v>15</v>
      </c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>
        <f t="shared" si="88"/>
        <v>0</v>
      </c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>
        <f t="shared" si="89"/>
        <v>0</v>
      </c>
      <c r="AP1477" s="23"/>
      <c r="AQ1477" s="23"/>
      <c r="AR1477" s="23"/>
      <c r="AS1477" s="23">
        <v>4</v>
      </c>
      <c r="AT1477" s="23">
        <v>1</v>
      </c>
      <c r="AU1477" s="23">
        <v>2</v>
      </c>
      <c r="AV1477" s="23">
        <v>1</v>
      </c>
      <c r="AW1477" s="23">
        <v>4</v>
      </c>
      <c r="AX1477" s="23"/>
      <c r="AY1477" s="23"/>
      <c r="AZ1477" s="23"/>
      <c r="BA1477" s="23"/>
      <c r="BB1477" s="23"/>
      <c r="BC1477" s="23"/>
      <c r="BD1477" s="23"/>
      <c r="BE1477" s="23">
        <f t="shared" si="90"/>
        <v>12</v>
      </c>
      <c r="BF1477" s="9">
        <f t="shared" si="91"/>
        <v>12</v>
      </c>
    </row>
    <row r="1478" spans="1:58">
      <c r="A1478" s="8" t="s">
        <v>4575</v>
      </c>
      <c r="B1478" s="9" t="s">
        <v>4576</v>
      </c>
      <c r="C1478" s="8" t="s">
        <v>4577</v>
      </c>
      <c r="D1478" s="9" t="s">
        <v>4597</v>
      </c>
      <c r="E1478" s="8" t="s">
        <v>4598</v>
      </c>
      <c r="F1478" s="8" t="s">
        <v>4599</v>
      </c>
      <c r="G1478" s="8" t="s">
        <v>15</v>
      </c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>
        <f t="shared" si="88"/>
        <v>0</v>
      </c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>
        <f t="shared" si="89"/>
        <v>0</v>
      </c>
      <c r="AP1478" s="23"/>
      <c r="AQ1478" s="23"/>
      <c r="AR1478" s="23">
        <v>3</v>
      </c>
      <c r="AS1478" s="23">
        <v>15</v>
      </c>
      <c r="AT1478" s="23">
        <v>8</v>
      </c>
      <c r="AU1478" s="23">
        <v>16</v>
      </c>
      <c r="AV1478" s="23">
        <v>11</v>
      </c>
      <c r="AW1478" s="23">
        <v>8</v>
      </c>
      <c r="AX1478" s="23"/>
      <c r="AY1478" s="23"/>
      <c r="AZ1478" s="23"/>
      <c r="BA1478" s="23"/>
      <c r="BB1478" s="23"/>
      <c r="BC1478" s="23"/>
      <c r="BD1478" s="23"/>
      <c r="BE1478" s="23">
        <f t="shared" si="90"/>
        <v>61</v>
      </c>
      <c r="BF1478" s="9">
        <f t="shared" si="91"/>
        <v>61</v>
      </c>
    </row>
    <row r="1479" spans="1:58">
      <c r="A1479" s="8" t="s">
        <v>4575</v>
      </c>
      <c r="B1479" s="9" t="s">
        <v>4576</v>
      </c>
      <c r="C1479" s="8" t="s">
        <v>4577</v>
      </c>
      <c r="D1479" s="9" t="s">
        <v>4600</v>
      </c>
      <c r="E1479" s="8" t="s">
        <v>4601</v>
      </c>
      <c r="F1479" s="8" t="s">
        <v>4602</v>
      </c>
      <c r="G1479" s="8" t="s">
        <v>15</v>
      </c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>
        <f t="shared" si="88"/>
        <v>0</v>
      </c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>
        <f t="shared" si="89"/>
        <v>0</v>
      </c>
      <c r="AP1479" s="23"/>
      <c r="AQ1479" s="23"/>
      <c r="AR1479" s="23">
        <v>3</v>
      </c>
      <c r="AS1479" s="23">
        <v>1</v>
      </c>
      <c r="AT1479" s="23">
        <v>4</v>
      </c>
      <c r="AU1479" s="23">
        <v>2</v>
      </c>
      <c r="AV1479" s="23">
        <v>5</v>
      </c>
      <c r="AW1479" s="23">
        <v>8</v>
      </c>
      <c r="AX1479" s="23"/>
      <c r="AY1479" s="23"/>
      <c r="AZ1479" s="23"/>
      <c r="BA1479" s="23"/>
      <c r="BB1479" s="23"/>
      <c r="BC1479" s="23"/>
      <c r="BD1479" s="23"/>
      <c r="BE1479" s="23">
        <f t="shared" si="90"/>
        <v>23</v>
      </c>
      <c r="BF1479" s="9">
        <f t="shared" si="91"/>
        <v>23</v>
      </c>
    </row>
    <row r="1480" spans="1:58">
      <c r="A1480" s="8" t="s">
        <v>4575</v>
      </c>
      <c r="B1480" s="9" t="s">
        <v>4576</v>
      </c>
      <c r="C1480" s="8" t="s">
        <v>4577</v>
      </c>
      <c r="D1480" s="9" t="s">
        <v>4603</v>
      </c>
      <c r="E1480" s="8" t="s">
        <v>4604</v>
      </c>
      <c r="F1480" s="8" t="s">
        <v>4605</v>
      </c>
      <c r="G1480" s="8" t="s">
        <v>15</v>
      </c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>
        <f t="shared" si="88"/>
        <v>0</v>
      </c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>
        <f t="shared" si="89"/>
        <v>0</v>
      </c>
      <c r="AP1480" s="23"/>
      <c r="AQ1480" s="23"/>
      <c r="AR1480" s="23">
        <v>2</v>
      </c>
      <c r="AS1480" s="23">
        <v>10</v>
      </c>
      <c r="AT1480" s="23">
        <v>3</v>
      </c>
      <c r="AU1480" s="23"/>
      <c r="AV1480" s="23">
        <v>6</v>
      </c>
      <c r="AW1480" s="23"/>
      <c r="AX1480" s="23"/>
      <c r="AY1480" s="23"/>
      <c r="AZ1480" s="23"/>
      <c r="BA1480" s="23"/>
      <c r="BB1480" s="23"/>
      <c r="BC1480" s="23"/>
      <c r="BD1480" s="23"/>
      <c r="BE1480" s="23">
        <f t="shared" si="90"/>
        <v>21</v>
      </c>
      <c r="BF1480" s="9">
        <f t="shared" si="91"/>
        <v>21</v>
      </c>
    </row>
    <row r="1481" spans="1:58">
      <c r="A1481" s="8" t="s">
        <v>4575</v>
      </c>
      <c r="B1481" s="9" t="s">
        <v>4576</v>
      </c>
      <c r="C1481" s="8" t="s">
        <v>4577</v>
      </c>
      <c r="D1481" s="9" t="s">
        <v>4606</v>
      </c>
      <c r="E1481" s="8" t="s">
        <v>4607</v>
      </c>
      <c r="F1481" s="8" t="s">
        <v>4608</v>
      </c>
      <c r="G1481" s="8" t="s">
        <v>15</v>
      </c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>
        <f t="shared" si="88"/>
        <v>0</v>
      </c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>
        <f t="shared" si="89"/>
        <v>0</v>
      </c>
      <c r="AP1481" s="23"/>
      <c r="AQ1481" s="23"/>
      <c r="AR1481" s="23">
        <v>7</v>
      </c>
      <c r="AS1481" s="23">
        <v>2</v>
      </c>
      <c r="AT1481" s="23">
        <v>3</v>
      </c>
      <c r="AU1481" s="23">
        <v>9</v>
      </c>
      <c r="AV1481" s="23">
        <v>7</v>
      </c>
      <c r="AW1481" s="23">
        <v>3</v>
      </c>
      <c r="AX1481" s="23"/>
      <c r="AY1481" s="23"/>
      <c r="AZ1481" s="23"/>
      <c r="BA1481" s="23"/>
      <c r="BB1481" s="23"/>
      <c r="BC1481" s="23"/>
      <c r="BD1481" s="23"/>
      <c r="BE1481" s="23">
        <f t="shared" si="90"/>
        <v>31</v>
      </c>
      <c r="BF1481" s="9">
        <f t="shared" si="91"/>
        <v>31</v>
      </c>
    </row>
    <row r="1482" spans="1:58">
      <c r="A1482" s="8" t="s">
        <v>4575</v>
      </c>
      <c r="B1482" s="9" t="s">
        <v>4576</v>
      </c>
      <c r="C1482" s="8" t="s">
        <v>4577</v>
      </c>
      <c r="D1482" s="9" t="s">
        <v>4609</v>
      </c>
      <c r="E1482" s="8" t="s">
        <v>4610</v>
      </c>
      <c r="F1482" s="8" t="s">
        <v>4611</v>
      </c>
      <c r="G1482" s="8" t="s">
        <v>15</v>
      </c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>
        <f t="shared" si="88"/>
        <v>0</v>
      </c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>
        <f t="shared" si="89"/>
        <v>0</v>
      </c>
      <c r="AP1482" s="23"/>
      <c r="AQ1482" s="23"/>
      <c r="AR1482" s="23"/>
      <c r="AS1482" s="23"/>
      <c r="AT1482" s="23">
        <v>2</v>
      </c>
      <c r="AU1482" s="23">
        <v>2</v>
      </c>
      <c r="AV1482" s="23">
        <v>1</v>
      </c>
      <c r="AW1482" s="23"/>
      <c r="AX1482" s="23"/>
      <c r="AY1482" s="23"/>
      <c r="AZ1482" s="23"/>
      <c r="BA1482" s="23"/>
      <c r="BB1482" s="23"/>
      <c r="BC1482" s="23"/>
      <c r="BD1482" s="23"/>
      <c r="BE1482" s="23">
        <f t="shared" si="90"/>
        <v>5</v>
      </c>
      <c r="BF1482" s="9">
        <f t="shared" si="91"/>
        <v>5</v>
      </c>
    </row>
    <row r="1483" spans="1:58">
      <c r="A1483" s="8" t="s">
        <v>4575</v>
      </c>
      <c r="B1483" s="9" t="s">
        <v>4576</v>
      </c>
      <c r="C1483" s="8" t="s">
        <v>4577</v>
      </c>
      <c r="D1483" s="9" t="s">
        <v>4612</v>
      </c>
      <c r="E1483" s="8" t="s">
        <v>4613</v>
      </c>
      <c r="F1483" s="8" t="s">
        <v>4614</v>
      </c>
      <c r="G1483" s="8" t="s">
        <v>15</v>
      </c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>
        <f t="shared" ref="AB1483:AB1546" si="92">SUM(H1483:AA1483)</f>
        <v>0</v>
      </c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>
        <f t="shared" ref="AO1483:AO1546" si="93">SUM(AC1483:AN1483)</f>
        <v>0</v>
      </c>
      <c r="AP1483" s="23"/>
      <c r="AQ1483" s="23"/>
      <c r="AR1483" s="23">
        <v>4</v>
      </c>
      <c r="AS1483" s="23">
        <v>1</v>
      </c>
      <c r="AT1483" s="23">
        <v>4</v>
      </c>
      <c r="AU1483" s="23">
        <v>2</v>
      </c>
      <c r="AV1483" s="23">
        <v>1</v>
      </c>
      <c r="AW1483" s="23">
        <v>2</v>
      </c>
      <c r="AX1483" s="23"/>
      <c r="AY1483" s="23"/>
      <c r="AZ1483" s="23"/>
      <c r="BA1483" s="23"/>
      <c r="BB1483" s="23"/>
      <c r="BC1483" s="23"/>
      <c r="BD1483" s="23"/>
      <c r="BE1483" s="23">
        <f t="shared" ref="BE1483:BE1546" si="94">SUM(AP1483:BD1483)</f>
        <v>14</v>
      </c>
      <c r="BF1483" s="9">
        <f t="shared" ref="BF1483:BF1546" si="95">BE1483+AO1483+AB1483</f>
        <v>14</v>
      </c>
    </row>
    <row r="1484" spans="1:58">
      <c r="A1484" s="8" t="s">
        <v>4575</v>
      </c>
      <c r="B1484" s="9" t="s">
        <v>4576</v>
      </c>
      <c r="C1484" s="8" t="s">
        <v>4577</v>
      </c>
      <c r="D1484" s="9" t="s">
        <v>4615</v>
      </c>
      <c r="E1484" s="8" t="s">
        <v>4616</v>
      </c>
      <c r="F1484" s="8" t="s">
        <v>4617</v>
      </c>
      <c r="G1484" s="8" t="s">
        <v>15</v>
      </c>
      <c r="H1484" s="19"/>
      <c r="I1484" s="19"/>
      <c r="J1484" s="19"/>
      <c r="K1484" s="19">
        <v>2</v>
      </c>
      <c r="L1484" s="19">
        <v>1</v>
      </c>
      <c r="M1484" s="19"/>
      <c r="N1484" s="19">
        <v>4</v>
      </c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>
        <f t="shared" si="92"/>
        <v>7</v>
      </c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>
        <f t="shared" si="93"/>
        <v>0</v>
      </c>
      <c r="AP1484" s="23"/>
      <c r="AQ1484" s="23"/>
      <c r="AR1484" s="23"/>
      <c r="AS1484" s="23"/>
      <c r="AT1484" s="23"/>
      <c r="AU1484" s="23"/>
      <c r="AV1484" s="23"/>
      <c r="AW1484" s="23"/>
      <c r="AX1484" s="23"/>
      <c r="AY1484" s="23"/>
      <c r="AZ1484" s="23"/>
      <c r="BA1484" s="23"/>
      <c r="BB1484" s="23"/>
      <c r="BC1484" s="23"/>
      <c r="BD1484" s="23"/>
      <c r="BE1484" s="23">
        <f t="shared" si="94"/>
        <v>0</v>
      </c>
      <c r="BF1484" s="9">
        <f t="shared" si="95"/>
        <v>7</v>
      </c>
    </row>
    <row r="1485" spans="1:58">
      <c r="A1485" s="8" t="s">
        <v>4575</v>
      </c>
      <c r="B1485" s="9" t="s">
        <v>4576</v>
      </c>
      <c r="C1485" s="8" t="s">
        <v>4577</v>
      </c>
      <c r="D1485" s="9" t="s">
        <v>4618</v>
      </c>
      <c r="E1485" s="8" t="s">
        <v>4619</v>
      </c>
      <c r="F1485" s="8" t="s">
        <v>4620</v>
      </c>
      <c r="G1485" s="8" t="s">
        <v>15</v>
      </c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>
        <f t="shared" si="92"/>
        <v>0</v>
      </c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>
        <f t="shared" si="93"/>
        <v>0</v>
      </c>
      <c r="AP1485" s="23"/>
      <c r="AQ1485" s="23"/>
      <c r="AR1485" s="23">
        <v>14</v>
      </c>
      <c r="AS1485" s="23">
        <v>4</v>
      </c>
      <c r="AT1485" s="23">
        <v>5</v>
      </c>
      <c r="AU1485" s="23">
        <v>10</v>
      </c>
      <c r="AV1485" s="23">
        <v>8</v>
      </c>
      <c r="AW1485" s="23">
        <v>6</v>
      </c>
      <c r="AX1485" s="23"/>
      <c r="AY1485" s="23">
        <v>12</v>
      </c>
      <c r="AZ1485" s="23">
        <v>13</v>
      </c>
      <c r="BA1485" s="23">
        <v>13</v>
      </c>
      <c r="BB1485" s="23">
        <v>11</v>
      </c>
      <c r="BC1485" s="23">
        <v>6</v>
      </c>
      <c r="BD1485" s="23">
        <v>2</v>
      </c>
      <c r="BE1485" s="23">
        <f t="shared" si="94"/>
        <v>104</v>
      </c>
      <c r="BF1485" s="9">
        <f t="shared" si="95"/>
        <v>104</v>
      </c>
    </row>
    <row r="1486" spans="1:58">
      <c r="A1486" s="8" t="s">
        <v>4575</v>
      </c>
      <c r="B1486" s="9" t="s">
        <v>4576</v>
      </c>
      <c r="C1486" s="8" t="s">
        <v>4577</v>
      </c>
      <c r="D1486" s="9" t="s">
        <v>4621</v>
      </c>
      <c r="E1486" s="8" t="s">
        <v>4622</v>
      </c>
      <c r="F1486" s="8" t="s">
        <v>4623</v>
      </c>
      <c r="G1486" s="8" t="s">
        <v>15</v>
      </c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>
        <f t="shared" si="92"/>
        <v>0</v>
      </c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>
        <f t="shared" si="93"/>
        <v>0</v>
      </c>
      <c r="AP1486" s="23"/>
      <c r="AQ1486" s="23"/>
      <c r="AR1486" s="23"/>
      <c r="AS1486" s="23">
        <v>2</v>
      </c>
      <c r="AT1486" s="23"/>
      <c r="AU1486" s="23">
        <v>5</v>
      </c>
      <c r="AV1486" s="23">
        <v>3</v>
      </c>
      <c r="AW1486" s="23">
        <v>4</v>
      </c>
      <c r="AX1486" s="23"/>
      <c r="AY1486" s="23"/>
      <c r="AZ1486" s="23"/>
      <c r="BA1486" s="23"/>
      <c r="BB1486" s="23"/>
      <c r="BC1486" s="23"/>
      <c r="BD1486" s="23"/>
      <c r="BE1486" s="23">
        <f t="shared" si="94"/>
        <v>14</v>
      </c>
      <c r="BF1486" s="9">
        <f t="shared" si="95"/>
        <v>14</v>
      </c>
    </row>
    <row r="1487" spans="1:58">
      <c r="A1487" s="8" t="s">
        <v>4575</v>
      </c>
      <c r="B1487" s="9" t="s">
        <v>4576</v>
      </c>
      <c r="C1487" s="8" t="s">
        <v>4577</v>
      </c>
      <c r="D1487" s="9" t="s">
        <v>4624</v>
      </c>
      <c r="E1487" s="8" t="s">
        <v>4625</v>
      </c>
      <c r="F1487" s="8" t="s">
        <v>4626</v>
      </c>
      <c r="G1487" s="8" t="s">
        <v>15</v>
      </c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>
        <f t="shared" si="92"/>
        <v>0</v>
      </c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>
        <f t="shared" si="93"/>
        <v>0</v>
      </c>
      <c r="AP1487" s="23"/>
      <c r="AQ1487" s="23"/>
      <c r="AR1487" s="23"/>
      <c r="AS1487" s="23"/>
      <c r="AT1487" s="23">
        <v>1</v>
      </c>
      <c r="AU1487" s="23">
        <v>3</v>
      </c>
      <c r="AV1487" s="23">
        <v>3</v>
      </c>
      <c r="AW1487" s="23">
        <v>1</v>
      </c>
      <c r="AX1487" s="23"/>
      <c r="AY1487" s="23"/>
      <c r="AZ1487" s="23"/>
      <c r="BA1487" s="23"/>
      <c r="BB1487" s="23"/>
      <c r="BC1487" s="23"/>
      <c r="BD1487" s="23"/>
      <c r="BE1487" s="23">
        <f t="shared" si="94"/>
        <v>8</v>
      </c>
      <c r="BF1487" s="9">
        <f t="shared" si="95"/>
        <v>8</v>
      </c>
    </row>
    <row r="1488" spans="1:58">
      <c r="A1488" s="8" t="s">
        <v>4575</v>
      </c>
      <c r="B1488" s="9" t="s">
        <v>4576</v>
      </c>
      <c r="C1488" s="8" t="s">
        <v>4577</v>
      </c>
      <c r="D1488" s="9" t="s">
        <v>4627</v>
      </c>
      <c r="E1488" s="8" t="s">
        <v>4628</v>
      </c>
      <c r="F1488" s="8" t="s">
        <v>4629</v>
      </c>
      <c r="G1488" s="8" t="s">
        <v>15</v>
      </c>
      <c r="H1488" s="19"/>
      <c r="I1488" s="19"/>
      <c r="J1488" s="19">
        <v>2</v>
      </c>
      <c r="K1488" s="19">
        <v>1</v>
      </c>
      <c r="L1488" s="19">
        <v>5</v>
      </c>
      <c r="M1488" s="19">
        <v>3</v>
      </c>
      <c r="N1488" s="19">
        <v>3</v>
      </c>
      <c r="O1488" s="19">
        <v>4</v>
      </c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>
        <f t="shared" si="92"/>
        <v>18</v>
      </c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>
        <f t="shared" si="93"/>
        <v>0</v>
      </c>
      <c r="AP1488" s="23"/>
      <c r="AQ1488" s="23"/>
      <c r="AR1488" s="23"/>
      <c r="AS1488" s="23"/>
      <c r="AT1488" s="23"/>
      <c r="AU1488" s="23"/>
      <c r="AV1488" s="23"/>
      <c r="AW1488" s="23"/>
      <c r="AX1488" s="23"/>
      <c r="AY1488" s="23"/>
      <c r="AZ1488" s="23"/>
      <c r="BA1488" s="23"/>
      <c r="BB1488" s="23"/>
      <c r="BC1488" s="23"/>
      <c r="BD1488" s="23"/>
      <c r="BE1488" s="23">
        <f t="shared" si="94"/>
        <v>0</v>
      </c>
      <c r="BF1488" s="9">
        <f t="shared" si="95"/>
        <v>18</v>
      </c>
    </row>
    <row r="1489" spans="1:58">
      <c r="A1489" s="8" t="s">
        <v>4575</v>
      </c>
      <c r="B1489" s="9" t="s">
        <v>4576</v>
      </c>
      <c r="C1489" s="8" t="s">
        <v>4577</v>
      </c>
      <c r="D1489" s="9" t="s">
        <v>4630</v>
      </c>
      <c r="E1489" s="8" t="s">
        <v>4631</v>
      </c>
      <c r="F1489" s="8" t="s">
        <v>4632</v>
      </c>
      <c r="G1489" s="8" t="s">
        <v>15</v>
      </c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>
        <f t="shared" si="92"/>
        <v>0</v>
      </c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>
        <f t="shared" si="93"/>
        <v>0</v>
      </c>
      <c r="AP1489" s="23"/>
      <c r="AQ1489" s="23"/>
      <c r="AR1489" s="23"/>
      <c r="AS1489" s="23">
        <v>3</v>
      </c>
      <c r="AT1489" s="23">
        <v>3</v>
      </c>
      <c r="AU1489" s="23"/>
      <c r="AV1489" s="23">
        <v>7</v>
      </c>
      <c r="AW1489" s="23"/>
      <c r="AX1489" s="23"/>
      <c r="AY1489" s="23"/>
      <c r="AZ1489" s="23"/>
      <c r="BA1489" s="23"/>
      <c r="BB1489" s="23"/>
      <c r="BC1489" s="23"/>
      <c r="BD1489" s="23"/>
      <c r="BE1489" s="23">
        <f t="shared" si="94"/>
        <v>13</v>
      </c>
      <c r="BF1489" s="9">
        <f t="shared" si="95"/>
        <v>13</v>
      </c>
    </row>
    <row r="1490" spans="1:58">
      <c r="A1490" s="8" t="s">
        <v>4575</v>
      </c>
      <c r="B1490" s="9" t="s">
        <v>4576</v>
      </c>
      <c r="C1490" s="8" t="s">
        <v>4577</v>
      </c>
      <c r="D1490" s="9" t="s">
        <v>4633</v>
      </c>
      <c r="E1490" s="8" t="s">
        <v>4634</v>
      </c>
      <c r="F1490" s="8" t="s">
        <v>4635</v>
      </c>
      <c r="G1490" s="8" t="s">
        <v>15</v>
      </c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>
        <f t="shared" si="92"/>
        <v>0</v>
      </c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>
        <f t="shared" si="93"/>
        <v>0</v>
      </c>
      <c r="AP1490" s="23"/>
      <c r="AQ1490" s="23"/>
      <c r="AR1490" s="23">
        <v>3</v>
      </c>
      <c r="AS1490" s="23"/>
      <c r="AT1490" s="23">
        <v>3</v>
      </c>
      <c r="AU1490" s="23"/>
      <c r="AV1490" s="23">
        <v>3</v>
      </c>
      <c r="AW1490" s="23">
        <v>1</v>
      </c>
      <c r="AX1490" s="23"/>
      <c r="AY1490" s="23"/>
      <c r="AZ1490" s="23"/>
      <c r="BA1490" s="23"/>
      <c r="BB1490" s="23"/>
      <c r="BC1490" s="23"/>
      <c r="BD1490" s="23"/>
      <c r="BE1490" s="23">
        <f t="shared" si="94"/>
        <v>10</v>
      </c>
      <c r="BF1490" s="9">
        <f t="shared" si="95"/>
        <v>10</v>
      </c>
    </row>
    <row r="1491" spans="1:58">
      <c r="A1491" s="8" t="s">
        <v>4575</v>
      </c>
      <c r="B1491" s="9" t="s">
        <v>4636</v>
      </c>
      <c r="C1491" s="8" t="s">
        <v>4637</v>
      </c>
      <c r="D1491" s="9" t="s">
        <v>4638</v>
      </c>
      <c r="E1491" s="8" t="s">
        <v>4639</v>
      </c>
      <c r="F1491" s="8" t="s">
        <v>4640</v>
      </c>
      <c r="G1491" s="8" t="s">
        <v>11</v>
      </c>
      <c r="H1491" s="19"/>
      <c r="I1491" s="19"/>
      <c r="J1491" s="19"/>
      <c r="K1491" s="19">
        <v>56</v>
      </c>
      <c r="L1491" s="19">
        <v>80</v>
      </c>
      <c r="M1491" s="19">
        <v>55</v>
      </c>
      <c r="N1491" s="19">
        <v>47</v>
      </c>
      <c r="O1491" s="19">
        <v>35</v>
      </c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>
        <f t="shared" si="92"/>
        <v>273</v>
      </c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>
        <f t="shared" si="93"/>
        <v>0</v>
      </c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3"/>
      <c r="BC1491" s="23"/>
      <c r="BD1491" s="23"/>
      <c r="BE1491" s="23">
        <f t="shared" si="94"/>
        <v>0</v>
      </c>
      <c r="BF1491" s="9">
        <f t="shared" si="95"/>
        <v>273</v>
      </c>
    </row>
    <row r="1492" spans="1:58">
      <c r="A1492" s="8" t="s">
        <v>4575</v>
      </c>
      <c r="B1492" s="9" t="s">
        <v>4636</v>
      </c>
      <c r="C1492" s="8" t="s">
        <v>4637</v>
      </c>
      <c r="D1492" s="9" t="s">
        <v>4641</v>
      </c>
      <c r="E1492" s="8" t="s">
        <v>4642</v>
      </c>
      <c r="F1492" s="8" t="s">
        <v>4643</v>
      </c>
      <c r="G1492" s="8" t="s">
        <v>11</v>
      </c>
      <c r="H1492" s="19"/>
      <c r="I1492" s="19"/>
      <c r="J1492" s="19">
        <v>38</v>
      </c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>
        <f t="shared" si="92"/>
        <v>38</v>
      </c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>
        <f t="shared" si="93"/>
        <v>0</v>
      </c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>
        <f t="shared" si="94"/>
        <v>0</v>
      </c>
      <c r="BF1492" s="9">
        <f t="shared" si="95"/>
        <v>38</v>
      </c>
    </row>
    <row r="1493" spans="1:58">
      <c r="A1493" s="8" t="s">
        <v>4575</v>
      </c>
      <c r="B1493" s="9" t="s">
        <v>4636</v>
      </c>
      <c r="C1493" s="8" t="s">
        <v>4637</v>
      </c>
      <c r="D1493" s="9" t="s">
        <v>4644</v>
      </c>
      <c r="E1493" s="8" t="s">
        <v>4645</v>
      </c>
      <c r="F1493" s="8" t="s">
        <v>3397</v>
      </c>
      <c r="G1493" s="8" t="s">
        <v>11</v>
      </c>
      <c r="H1493" s="19"/>
      <c r="I1493" s="19"/>
      <c r="J1493" s="19"/>
      <c r="K1493" s="19">
        <v>12</v>
      </c>
      <c r="L1493" s="19">
        <v>27</v>
      </c>
      <c r="M1493" s="19">
        <v>58</v>
      </c>
      <c r="N1493" s="19">
        <v>58</v>
      </c>
      <c r="O1493" s="19">
        <v>75</v>
      </c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>
        <f t="shared" si="92"/>
        <v>230</v>
      </c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>
        <f t="shared" si="93"/>
        <v>0</v>
      </c>
      <c r="AP1493" s="23"/>
      <c r="AQ1493" s="23"/>
      <c r="AR1493" s="23"/>
      <c r="AS1493" s="23"/>
      <c r="AT1493" s="23"/>
      <c r="AU1493" s="23"/>
      <c r="AV1493" s="23"/>
      <c r="AW1493" s="23"/>
      <c r="AX1493" s="23"/>
      <c r="AY1493" s="23"/>
      <c r="AZ1493" s="23"/>
      <c r="BA1493" s="23"/>
      <c r="BB1493" s="23"/>
      <c r="BC1493" s="23"/>
      <c r="BD1493" s="23"/>
      <c r="BE1493" s="23">
        <f t="shared" si="94"/>
        <v>0</v>
      </c>
      <c r="BF1493" s="9">
        <f t="shared" si="95"/>
        <v>230</v>
      </c>
    </row>
    <row r="1494" spans="1:58">
      <c r="A1494" s="8" t="s">
        <v>4575</v>
      </c>
      <c r="B1494" s="9" t="s">
        <v>4636</v>
      </c>
      <c r="C1494" s="8" t="s">
        <v>4637</v>
      </c>
      <c r="D1494" s="9" t="s">
        <v>4646</v>
      </c>
      <c r="E1494" s="8" t="s">
        <v>4647</v>
      </c>
      <c r="F1494" s="8" t="s">
        <v>4648</v>
      </c>
      <c r="G1494" s="8" t="s">
        <v>15</v>
      </c>
      <c r="H1494" s="19"/>
      <c r="I1494" s="19"/>
      <c r="J1494" s="19"/>
      <c r="K1494" s="19"/>
      <c r="L1494" s="19"/>
      <c r="M1494" s="19"/>
      <c r="N1494" s="19">
        <v>1</v>
      </c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>
        <f t="shared" si="92"/>
        <v>1</v>
      </c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>
        <f t="shared" si="93"/>
        <v>0</v>
      </c>
      <c r="AP1494" s="23"/>
      <c r="AQ1494" s="23"/>
      <c r="AR1494" s="23"/>
      <c r="AS1494" s="23"/>
      <c r="AT1494" s="23"/>
      <c r="AU1494" s="23"/>
      <c r="AV1494" s="23"/>
      <c r="AW1494" s="23"/>
      <c r="AX1494" s="23"/>
      <c r="AY1494" s="23"/>
      <c r="AZ1494" s="23"/>
      <c r="BA1494" s="23"/>
      <c r="BB1494" s="23"/>
      <c r="BC1494" s="23"/>
      <c r="BD1494" s="23"/>
      <c r="BE1494" s="23">
        <f t="shared" si="94"/>
        <v>0</v>
      </c>
      <c r="BF1494" s="9">
        <f t="shared" si="95"/>
        <v>1</v>
      </c>
    </row>
    <row r="1495" spans="1:58">
      <c r="A1495" s="8" t="s">
        <v>4575</v>
      </c>
      <c r="B1495" s="9" t="s">
        <v>4636</v>
      </c>
      <c r="C1495" s="8" t="s">
        <v>4637</v>
      </c>
      <c r="D1495" s="9" t="s">
        <v>4636</v>
      </c>
      <c r="E1495" s="8" t="s">
        <v>4649</v>
      </c>
      <c r="F1495" s="8" t="s">
        <v>4650</v>
      </c>
      <c r="G1495" s="8" t="s">
        <v>11</v>
      </c>
      <c r="H1495" s="19"/>
      <c r="I1495" s="19"/>
      <c r="J1495" s="19"/>
      <c r="K1495" s="19"/>
      <c r="L1495" s="19"/>
      <c r="M1495" s="19"/>
      <c r="N1495" s="19"/>
      <c r="O1495" s="19"/>
      <c r="P1495" s="19"/>
      <c r="Q1495" s="19">
        <v>63</v>
      </c>
      <c r="R1495" s="19">
        <v>126</v>
      </c>
      <c r="S1495" s="19">
        <v>77</v>
      </c>
      <c r="T1495" s="19">
        <v>59</v>
      </c>
      <c r="U1495" s="19">
        <v>31</v>
      </c>
      <c r="V1495" s="19">
        <v>56</v>
      </c>
      <c r="W1495" s="19"/>
      <c r="X1495" s="19"/>
      <c r="Y1495" s="19"/>
      <c r="Z1495" s="19"/>
      <c r="AA1495" s="19"/>
      <c r="AB1495" s="19">
        <f t="shared" si="92"/>
        <v>412</v>
      </c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>
        <f t="shared" si="93"/>
        <v>0</v>
      </c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3"/>
      <c r="BC1495" s="23"/>
      <c r="BD1495" s="23"/>
      <c r="BE1495" s="23">
        <f t="shared" si="94"/>
        <v>0</v>
      </c>
      <c r="BF1495" s="9">
        <f t="shared" si="95"/>
        <v>412</v>
      </c>
    </row>
    <row r="1496" spans="1:58">
      <c r="A1496" s="8" t="s">
        <v>4575</v>
      </c>
      <c r="B1496" s="9" t="s">
        <v>4636</v>
      </c>
      <c r="C1496" s="8" t="s">
        <v>4637</v>
      </c>
      <c r="D1496" s="9" t="s">
        <v>4651</v>
      </c>
      <c r="E1496" s="8" t="s">
        <v>4652</v>
      </c>
      <c r="F1496" s="8" t="s">
        <v>4653</v>
      </c>
      <c r="G1496" s="8" t="s">
        <v>15</v>
      </c>
      <c r="H1496" s="19"/>
      <c r="I1496" s="19"/>
      <c r="J1496" s="19"/>
      <c r="K1496" s="19">
        <v>2</v>
      </c>
      <c r="L1496" s="19"/>
      <c r="M1496" s="19">
        <v>4</v>
      </c>
      <c r="N1496" s="19">
        <v>5</v>
      </c>
      <c r="O1496" s="19">
        <v>3</v>
      </c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>
        <f t="shared" si="92"/>
        <v>14</v>
      </c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>
        <f t="shared" si="93"/>
        <v>0</v>
      </c>
      <c r="AP1496" s="23"/>
      <c r="AQ1496" s="23"/>
      <c r="AR1496" s="23"/>
      <c r="AS1496" s="23"/>
      <c r="AT1496" s="23"/>
      <c r="AU1496" s="23"/>
      <c r="AV1496" s="23"/>
      <c r="AW1496" s="23"/>
      <c r="AX1496" s="23"/>
      <c r="AY1496" s="23"/>
      <c r="AZ1496" s="23"/>
      <c r="BA1496" s="23"/>
      <c r="BB1496" s="23"/>
      <c r="BC1496" s="23"/>
      <c r="BD1496" s="23"/>
      <c r="BE1496" s="23">
        <f t="shared" si="94"/>
        <v>0</v>
      </c>
      <c r="BF1496" s="9">
        <f t="shared" si="95"/>
        <v>14</v>
      </c>
    </row>
    <row r="1497" spans="1:58">
      <c r="A1497" s="8" t="s">
        <v>4575</v>
      </c>
      <c r="B1497" s="9" t="s">
        <v>4636</v>
      </c>
      <c r="C1497" s="8" t="s">
        <v>4637</v>
      </c>
      <c r="D1497" s="9" t="s">
        <v>4654</v>
      </c>
      <c r="E1497" s="8" t="s">
        <v>4655</v>
      </c>
      <c r="F1497" s="8" t="s">
        <v>4656</v>
      </c>
      <c r="G1497" s="8" t="s">
        <v>15</v>
      </c>
      <c r="H1497" s="19"/>
      <c r="I1497" s="19"/>
      <c r="J1497" s="19"/>
      <c r="K1497" s="19"/>
      <c r="L1497" s="19"/>
      <c r="M1497" s="19">
        <v>1</v>
      </c>
      <c r="N1497" s="19">
        <v>1</v>
      </c>
      <c r="O1497" s="19">
        <v>2</v>
      </c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>
        <f t="shared" si="92"/>
        <v>4</v>
      </c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>
        <f t="shared" si="93"/>
        <v>0</v>
      </c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  <c r="AZ1497" s="23"/>
      <c r="BA1497" s="23"/>
      <c r="BB1497" s="23"/>
      <c r="BC1497" s="23"/>
      <c r="BD1497" s="23"/>
      <c r="BE1497" s="23">
        <f t="shared" si="94"/>
        <v>0</v>
      </c>
      <c r="BF1497" s="9">
        <f t="shared" si="95"/>
        <v>4</v>
      </c>
    </row>
    <row r="1498" spans="1:58">
      <c r="A1498" s="8" t="s">
        <v>4575</v>
      </c>
      <c r="B1498" s="9" t="s">
        <v>4636</v>
      </c>
      <c r="C1498" s="8" t="s">
        <v>4637</v>
      </c>
      <c r="D1498" s="9" t="s">
        <v>4657</v>
      </c>
      <c r="E1498" s="8" t="s">
        <v>4658</v>
      </c>
      <c r="F1498" s="8" t="s">
        <v>4659</v>
      </c>
      <c r="G1498" s="8" t="s">
        <v>15</v>
      </c>
      <c r="H1498" s="19"/>
      <c r="I1498" s="19"/>
      <c r="J1498" s="19"/>
      <c r="K1498" s="19">
        <v>4</v>
      </c>
      <c r="L1498" s="19">
        <v>3</v>
      </c>
      <c r="M1498" s="19"/>
      <c r="N1498" s="19">
        <v>8</v>
      </c>
      <c r="O1498" s="19">
        <v>6</v>
      </c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>
        <f t="shared" si="92"/>
        <v>21</v>
      </c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>
        <f t="shared" si="93"/>
        <v>0</v>
      </c>
      <c r="AP1498" s="23"/>
      <c r="AQ1498" s="23"/>
      <c r="AR1498" s="23"/>
      <c r="AS1498" s="23"/>
      <c r="AT1498" s="23"/>
      <c r="AU1498" s="23"/>
      <c r="AV1498" s="23"/>
      <c r="AW1498" s="23"/>
      <c r="AX1498" s="23"/>
      <c r="AY1498" s="23"/>
      <c r="AZ1498" s="23"/>
      <c r="BA1498" s="23"/>
      <c r="BB1498" s="23"/>
      <c r="BC1498" s="23"/>
      <c r="BD1498" s="23"/>
      <c r="BE1498" s="23">
        <f t="shared" si="94"/>
        <v>0</v>
      </c>
      <c r="BF1498" s="9">
        <f t="shared" si="95"/>
        <v>21</v>
      </c>
    </row>
    <row r="1499" spans="1:58">
      <c r="A1499" s="8" t="s">
        <v>4575</v>
      </c>
      <c r="B1499" s="9" t="s">
        <v>4636</v>
      </c>
      <c r="C1499" s="8" t="s">
        <v>4637</v>
      </c>
      <c r="D1499" s="9" t="s">
        <v>4660</v>
      </c>
      <c r="E1499" s="8" t="s">
        <v>4661</v>
      </c>
      <c r="F1499" s="8" t="s">
        <v>4662</v>
      </c>
      <c r="G1499" s="8" t="s">
        <v>15</v>
      </c>
      <c r="H1499" s="19"/>
      <c r="I1499" s="19"/>
      <c r="J1499" s="19"/>
      <c r="K1499" s="19">
        <v>1</v>
      </c>
      <c r="L1499" s="19">
        <v>7</v>
      </c>
      <c r="M1499" s="19">
        <v>6</v>
      </c>
      <c r="N1499" s="19">
        <v>13</v>
      </c>
      <c r="O1499" s="19"/>
      <c r="P1499" s="19"/>
      <c r="Q1499" s="19">
        <v>6</v>
      </c>
      <c r="R1499" s="19"/>
      <c r="S1499" s="19">
        <v>3</v>
      </c>
      <c r="T1499" s="19">
        <v>3</v>
      </c>
      <c r="U1499" s="19"/>
      <c r="V1499" s="19"/>
      <c r="W1499" s="19"/>
      <c r="X1499" s="19"/>
      <c r="Y1499" s="19"/>
      <c r="Z1499" s="19"/>
      <c r="AA1499" s="19"/>
      <c r="AB1499" s="19">
        <f t="shared" si="92"/>
        <v>39</v>
      </c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>
        <f t="shared" si="93"/>
        <v>0</v>
      </c>
      <c r="AP1499" s="23"/>
      <c r="AQ1499" s="23"/>
      <c r="AR1499" s="23"/>
      <c r="AS1499" s="23"/>
      <c r="AT1499" s="23"/>
      <c r="AU1499" s="23"/>
      <c r="AV1499" s="23"/>
      <c r="AW1499" s="23"/>
      <c r="AX1499" s="23"/>
      <c r="AY1499" s="23"/>
      <c r="AZ1499" s="23"/>
      <c r="BA1499" s="23"/>
      <c r="BB1499" s="23"/>
      <c r="BC1499" s="23"/>
      <c r="BD1499" s="23"/>
      <c r="BE1499" s="23">
        <f t="shared" si="94"/>
        <v>0</v>
      </c>
      <c r="BF1499" s="9">
        <f t="shared" si="95"/>
        <v>39</v>
      </c>
    </row>
    <row r="1500" spans="1:58">
      <c r="A1500" s="8" t="s">
        <v>4575</v>
      </c>
      <c r="B1500" s="9" t="s">
        <v>4636</v>
      </c>
      <c r="C1500" s="8" t="s">
        <v>4637</v>
      </c>
      <c r="D1500" s="9" t="s">
        <v>4663</v>
      </c>
      <c r="E1500" s="8" t="s">
        <v>4664</v>
      </c>
      <c r="F1500" s="8" t="s">
        <v>4665</v>
      </c>
      <c r="G1500" s="8" t="s">
        <v>15</v>
      </c>
      <c r="H1500" s="19"/>
      <c r="I1500" s="19"/>
      <c r="J1500" s="19"/>
      <c r="K1500" s="19"/>
      <c r="L1500" s="19">
        <v>3</v>
      </c>
      <c r="M1500" s="19">
        <v>1</v>
      </c>
      <c r="N1500" s="19">
        <v>1</v>
      </c>
      <c r="O1500" s="19">
        <v>1</v>
      </c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>
        <f t="shared" si="92"/>
        <v>6</v>
      </c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>
        <f t="shared" si="93"/>
        <v>0</v>
      </c>
      <c r="AP1500" s="23"/>
      <c r="AQ1500" s="23"/>
      <c r="AR1500" s="23"/>
      <c r="AS1500" s="23"/>
      <c r="AT1500" s="23"/>
      <c r="AU1500" s="23"/>
      <c r="AV1500" s="23"/>
      <c r="AW1500" s="23"/>
      <c r="AX1500" s="23"/>
      <c r="AY1500" s="23"/>
      <c r="AZ1500" s="23"/>
      <c r="BA1500" s="23"/>
      <c r="BB1500" s="23"/>
      <c r="BC1500" s="23"/>
      <c r="BD1500" s="23"/>
      <c r="BE1500" s="23">
        <f t="shared" si="94"/>
        <v>0</v>
      </c>
      <c r="BF1500" s="9">
        <f t="shared" si="95"/>
        <v>6</v>
      </c>
    </row>
    <row r="1501" spans="1:58">
      <c r="A1501" s="8" t="s">
        <v>4575</v>
      </c>
      <c r="B1501" s="9" t="s">
        <v>4636</v>
      </c>
      <c r="C1501" s="8" t="s">
        <v>4637</v>
      </c>
      <c r="D1501" s="9" t="s">
        <v>4666</v>
      </c>
      <c r="E1501" s="8" t="s">
        <v>4667</v>
      </c>
      <c r="F1501" s="8" t="s">
        <v>4668</v>
      </c>
      <c r="G1501" s="8" t="s">
        <v>15</v>
      </c>
      <c r="H1501" s="19"/>
      <c r="I1501" s="19"/>
      <c r="J1501" s="19">
        <v>1</v>
      </c>
      <c r="K1501" s="19"/>
      <c r="L1501" s="19">
        <v>2</v>
      </c>
      <c r="M1501" s="19">
        <v>2</v>
      </c>
      <c r="N1501" s="19">
        <v>2</v>
      </c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>
        <f t="shared" si="92"/>
        <v>7</v>
      </c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>
        <f t="shared" si="93"/>
        <v>0</v>
      </c>
      <c r="AP1501" s="23"/>
      <c r="AQ1501" s="23"/>
      <c r="AR1501" s="23"/>
      <c r="AS1501" s="23"/>
      <c r="AT1501" s="23"/>
      <c r="AU1501" s="23"/>
      <c r="AV1501" s="23"/>
      <c r="AW1501" s="23"/>
      <c r="AX1501" s="23"/>
      <c r="AY1501" s="23"/>
      <c r="AZ1501" s="23"/>
      <c r="BA1501" s="23"/>
      <c r="BB1501" s="23"/>
      <c r="BC1501" s="23"/>
      <c r="BD1501" s="23"/>
      <c r="BE1501" s="23">
        <f t="shared" si="94"/>
        <v>0</v>
      </c>
      <c r="BF1501" s="9">
        <f t="shared" si="95"/>
        <v>7</v>
      </c>
    </row>
    <row r="1502" spans="1:58">
      <c r="A1502" s="8" t="s">
        <v>4575</v>
      </c>
      <c r="B1502" s="9" t="s">
        <v>4636</v>
      </c>
      <c r="C1502" s="8" t="s">
        <v>4637</v>
      </c>
      <c r="D1502" s="9" t="s">
        <v>4669</v>
      </c>
      <c r="E1502" s="8" t="s">
        <v>4670</v>
      </c>
      <c r="F1502" s="8" t="s">
        <v>4671</v>
      </c>
      <c r="G1502" s="8" t="s">
        <v>11</v>
      </c>
      <c r="H1502" s="19"/>
      <c r="I1502" s="19"/>
      <c r="J1502" s="19"/>
      <c r="K1502" s="19">
        <v>1</v>
      </c>
      <c r="L1502" s="19"/>
      <c r="M1502" s="19">
        <v>2</v>
      </c>
      <c r="N1502" s="19"/>
      <c r="O1502" s="19">
        <v>1</v>
      </c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>
        <f t="shared" si="92"/>
        <v>4</v>
      </c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>
        <f t="shared" si="93"/>
        <v>0</v>
      </c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>
        <f t="shared" si="94"/>
        <v>0</v>
      </c>
      <c r="BF1502" s="9">
        <f t="shared" si="95"/>
        <v>4</v>
      </c>
    </row>
    <row r="1503" spans="1:58">
      <c r="A1503" s="8" t="s">
        <v>4575</v>
      </c>
      <c r="B1503" s="9" t="s">
        <v>4672</v>
      </c>
      <c r="C1503" s="8" t="s">
        <v>4673</v>
      </c>
      <c r="D1503" s="9" t="s">
        <v>4674</v>
      </c>
      <c r="E1503" s="8" t="s">
        <v>4675</v>
      </c>
      <c r="F1503" s="8" t="s">
        <v>4676</v>
      </c>
      <c r="G1503" s="8" t="s">
        <v>15</v>
      </c>
      <c r="H1503" s="19"/>
      <c r="I1503" s="19"/>
      <c r="J1503" s="19">
        <v>1</v>
      </c>
      <c r="K1503" s="19"/>
      <c r="L1503" s="19">
        <v>2</v>
      </c>
      <c r="M1503" s="19">
        <v>2</v>
      </c>
      <c r="N1503" s="19">
        <v>1</v>
      </c>
      <c r="O1503" s="19">
        <v>1</v>
      </c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>
        <f t="shared" si="92"/>
        <v>7</v>
      </c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>
        <f t="shared" si="93"/>
        <v>0</v>
      </c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>
        <f t="shared" si="94"/>
        <v>0</v>
      </c>
      <c r="BF1503" s="9">
        <f t="shared" si="95"/>
        <v>7</v>
      </c>
    </row>
    <row r="1504" spans="1:58">
      <c r="A1504" s="8" t="s">
        <v>4575</v>
      </c>
      <c r="B1504" s="9" t="s">
        <v>4672</v>
      </c>
      <c r="C1504" s="8" t="s">
        <v>4673</v>
      </c>
      <c r="D1504" s="9" t="s">
        <v>4677</v>
      </c>
      <c r="E1504" s="8" t="s">
        <v>4678</v>
      </c>
      <c r="F1504" s="8" t="s">
        <v>4679</v>
      </c>
      <c r="G1504" s="8" t="s">
        <v>15</v>
      </c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>
        <f t="shared" si="92"/>
        <v>0</v>
      </c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>
        <f t="shared" si="93"/>
        <v>0</v>
      </c>
      <c r="AP1504" s="23"/>
      <c r="AQ1504" s="23"/>
      <c r="AR1504" s="23">
        <v>29</v>
      </c>
      <c r="AS1504" s="23">
        <v>38</v>
      </c>
      <c r="AT1504" s="23">
        <v>39</v>
      </c>
      <c r="AU1504" s="23">
        <v>41</v>
      </c>
      <c r="AV1504" s="23">
        <v>26</v>
      </c>
      <c r="AW1504" s="23">
        <v>39</v>
      </c>
      <c r="AX1504" s="23"/>
      <c r="AY1504" s="23"/>
      <c r="AZ1504" s="23">
        <v>6</v>
      </c>
      <c r="BA1504" s="23"/>
      <c r="BB1504" s="23"/>
      <c r="BC1504" s="23"/>
      <c r="BD1504" s="23"/>
      <c r="BE1504" s="23">
        <f t="shared" si="94"/>
        <v>218</v>
      </c>
      <c r="BF1504" s="9">
        <f t="shared" si="95"/>
        <v>218</v>
      </c>
    </row>
    <row r="1505" spans="1:58">
      <c r="A1505" s="8" t="s">
        <v>4575</v>
      </c>
      <c r="B1505" s="9" t="s">
        <v>4672</v>
      </c>
      <c r="C1505" s="8" t="s">
        <v>4673</v>
      </c>
      <c r="D1505" s="9" t="s">
        <v>4672</v>
      </c>
      <c r="E1505" s="8" t="s">
        <v>4680</v>
      </c>
      <c r="F1505" s="8" t="s">
        <v>4681</v>
      </c>
      <c r="G1505" s="8" t="s">
        <v>15</v>
      </c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>
        <f t="shared" si="92"/>
        <v>0</v>
      </c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>
        <f t="shared" si="93"/>
        <v>0</v>
      </c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>
        <v>68</v>
      </c>
      <c r="AZ1505" s="23">
        <v>67</v>
      </c>
      <c r="BA1505" s="23">
        <v>39</v>
      </c>
      <c r="BB1505" s="23">
        <v>26</v>
      </c>
      <c r="BC1505" s="23">
        <v>27</v>
      </c>
      <c r="BD1505" s="23">
        <v>19</v>
      </c>
      <c r="BE1505" s="23">
        <f t="shared" si="94"/>
        <v>246</v>
      </c>
      <c r="BF1505" s="9">
        <f t="shared" si="95"/>
        <v>246</v>
      </c>
    </row>
    <row r="1506" spans="1:58">
      <c r="A1506" s="8" t="s">
        <v>4575</v>
      </c>
      <c r="B1506" s="9" t="s">
        <v>4672</v>
      </c>
      <c r="C1506" s="8" t="s">
        <v>4673</v>
      </c>
      <c r="D1506" s="9" t="s">
        <v>4682</v>
      </c>
      <c r="E1506" s="8" t="s">
        <v>4683</v>
      </c>
      <c r="F1506" s="8" t="s">
        <v>4684</v>
      </c>
      <c r="G1506" s="8" t="s">
        <v>15</v>
      </c>
      <c r="H1506" s="19"/>
      <c r="I1506" s="19"/>
      <c r="J1506" s="19">
        <v>8</v>
      </c>
      <c r="K1506" s="19">
        <v>6</v>
      </c>
      <c r="L1506" s="19">
        <v>16</v>
      </c>
      <c r="M1506" s="19">
        <v>9</v>
      </c>
      <c r="N1506" s="19">
        <v>8</v>
      </c>
      <c r="O1506" s="19">
        <v>10</v>
      </c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>
        <f t="shared" si="92"/>
        <v>57</v>
      </c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>
        <f t="shared" si="93"/>
        <v>0</v>
      </c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  <c r="AZ1506" s="23"/>
      <c r="BA1506" s="23"/>
      <c r="BB1506" s="23"/>
      <c r="BC1506" s="23"/>
      <c r="BD1506" s="23"/>
      <c r="BE1506" s="23">
        <f t="shared" si="94"/>
        <v>0</v>
      </c>
      <c r="BF1506" s="9">
        <f t="shared" si="95"/>
        <v>57</v>
      </c>
    </row>
    <row r="1507" spans="1:58">
      <c r="A1507" s="8" t="s">
        <v>4575</v>
      </c>
      <c r="B1507" s="9" t="s">
        <v>4672</v>
      </c>
      <c r="C1507" s="8" t="s">
        <v>4673</v>
      </c>
      <c r="D1507" s="9" t="s">
        <v>4685</v>
      </c>
      <c r="E1507" s="8" t="s">
        <v>4686</v>
      </c>
      <c r="F1507" s="8" t="s">
        <v>4687</v>
      </c>
      <c r="G1507" s="8" t="s">
        <v>15</v>
      </c>
      <c r="H1507" s="19"/>
      <c r="I1507" s="19"/>
      <c r="J1507" s="19">
        <v>2</v>
      </c>
      <c r="K1507" s="19">
        <v>6</v>
      </c>
      <c r="L1507" s="19">
        <v>3</v>
      </c>
      <c r="M1507" s="19">
        <v>5</v>
      </c>
      <c r="N1507" s="19">
        <v>7</v>
      </c>
      <c r="O1507" s="19">
        <v>4</v>
      </c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>
        <f t="shared" si="92"/>
        <v>27</v>
      </c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>
        <f t="shared" si="93"/>
        <v>0</v>
      </c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>
        <f t="shared" si="94"/>
        <v>0</v>
      </c>
      <c r="BF1507" s="9">
        <f t="shared" si="95"/>
        <v>27</v>
      </c>
    </row>
    <row r="1508" spans="1:58">
      <c r="A1508" s="8" t="s">
        <v>4575</v>
      </c>
      <c r="B1508" s="9" t="s">
        <v>4672</v>
      </c>
      <c r="C1508" s="8" t="s">
        <v>4673</v>
      </c>
      <c r="D1508" s="9" t="s">
        <v>4688</v>
      </c>
      <c r="E1508" s="8" t="s">
        <v>4689</v>
      </c>
      <c r="F1508" s="8" t="s">
        <v>4690</v>
      </c>
      <c r="G1508" s="8" t="s">
        <v>15</v>
      </c>
      <c r="H1508" s="19"/>
      <c r="I1508" s="19"/>
      <c r="J1508" s="19">
        <v>1</v>
      </c>
      <c r="K1508" s="19">
        <v>2</v>
      </c>
      <c r="L1508" s="19">
        <v>3</v>
      </c>
      <c r="M1508" s="19">
        <v>4</v>
      </c>
      <c r="N1508" s="19">
        <v>2</v>
      </c>
      <c r="O1508" s="19">
        <v>1</v>
      </c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>
        <f t="shared" si="92"/>
        <v>13</v>
      </c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>
        <f t="shared" si="93"/>
        <v>0</v>
      </c>
      <c r="AP1508" s="23"/>
      <c r="AQ1508" s="23"/>
      <c r="AR1508" s="23"/>
      <c r="AS1508" s="23"/>
      <c r="AT1508" s="23"/>
      <c r="AU1508" s="23"/>
      <c r="AV1508" s="23"/>
      <c r="AW1508" s="23"/>
      <c r="AX1508" s="23"/>
      <c r="AY1508" s="23"/>
      <c r="AZ1508" s="23"/>
      <c r="BA1508" s="23"/>
      <c r="BB1508" s="23"/>
      <c r="BC1508" s="23"/>
      <c r="BD1508" s="23"/>
      <c r="BE1508" s="23">
        <f t="shared" si="94"/>
        <v>0</v>
      </c>
      <c r="BF1508" s="9">
        <f t="shared" si="95"/>
        <v>13</v>
      </c>
    </row>
    <row r="1509" spans="1:58">
      <c r="A1509" s="8" t="s">
        <v>4575</v>
      </c>
      <c r="B1509" s="9" t="s">
        <v>4672</v>
      </c>
      <c r="C1509" s="8" t="s">
        <v>4673</v>
      </c>
      <c r="D1509" s="9" t="s">
        <v>4691</v>
      </c>
      <c r="E1509" s="8" t="s">
        <v>4692</v>
      </c>
      <c r="F1509" s="8" t="s">
        <v>4693</v>
      </c>
      <c r="G1509" s="8" t="s">
        <v>15</v>
      </c>
      <c r="H1509" s="19"/>
      <c r="I1509" s="19"/>
      <c r="J1509" s="19">
        <v>2</v>
      </c>
      <c r="K1509" s="19">
        <v>4</v>
      </c>
      <c r="L1509" s="19">
        <v>3</v>
      </c>
      <c r="M1509" s="19">
        <v>2</v>
      </c>
      <c r="N1509" s="19">
        <v>4</v>
      </c>
      <c r="O1509" s="19">
        <v>2</v>
      </c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>
        <f t="shared" si="92"/>
        <v>17</v>
      </c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>
        <f t="shared" si="93"/>
        <v>0</v>
      </c>
      <c r="AP1509" s="23"/>
      <c r="AQ1509" s="23"/>
      <c r="AR1509" s="23"/>
      <c r="AS1509" s="23"/>
      <c r="AT1509" s="23"/>
      <c r="AU1509" s="23"/>
      <c r="AV1509" s="23"/>
      <c r="AW1509" s="23"/>
      <c r="AX1509" s="23"/>
      <c r="AY1509" s="23"/>
      <c r="AZ1509" s="23"/>
      <c r="BA1509" s="23"/>
      <c r="BB1509" s="23"/>
      <c r="BC1509" s="23"/>
      <c r="BD1509" s="23"/>
      <c r="BE1509" s="23">
        <f t="shared" si="94"/>
        <v>0</v>
      </c>
      <c r="BF1509" s="9">
        <f t="shared" si="95"/>
        <v>17</v>
      </c>
    </row>
    <row r="1510" spans="1:58">
      <c r="A1510" s="8" t="s">
        <v>4575</v>
      </c>
      <c r="B1510" s="9" t="s">
        <v>4672</v>
      </c>
      <c r="C1510" s="8" t="s">
        <v>4673</v>
      </c>
      <c r="D1510" s="9" t="s">
        <v>4694</v>
      </c>
      <c r="E1510" s="8" t="s">
        <v>4695</v>
      </c>
      <c r="F1510" s="8" t="s">
        <v>4696</v>
      </c>
      <c r="G1510" s="8" t="s">
        <v>15</v>
      </c>
      <c r="H1510" s="19"/>
      <c r="I1510" s="19"/>
      <c r="J1510" s="19">
        <v>1</v>
      </c>
      <c r="K1510" s="19"/>
      <c r="L1510" s="19">
        <v>2</v>
      </c>
      <c r="M1510" s="19">
        <v>2</v>
      </c>
      <c r="N1510" s="19">
        <v>5</v>
      </c>
      <c r="O1510" s="19">
        <v>1</v>
      </c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>
        <f t="shared" si="92"/>
        <v>11</v>
      </c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>
        <f t="shared" si="93"/>
        <v>0</v>
      </c>
      <c r="AP1510" s="23"/>
      <c r="AQ1510" s="23"/>
      <c r="AR1510" s="23"/>
      <c r="AS1510" s="23"/>
      <c r="AT1510" s="23"/>
      <c r="AU1510" s="23"/>
      <c r="AV1510" s="23"/>
      <c r="AW1510" s="23"/>
      <c r="AX1510" s="23"/>
      <c r="AY1510" s="23"/>
      <c r="AZ1510" s="23"/>
      <c r="BA1510" s="23"/>
      <c r="BB1510" s="23"/>
      <c r="BC1510" s="23"/>
      <c r="BD1510" s="23"/>
      <c r="BE1510" s="23">
        <f t="shared" si="94"/>
        <v>0</v>
      </c>
      <c r="BF1510" s="9">
        <f t="shared" si="95"/>
        <v>11</v>
      </c>
    </row>
    <row r="1511" spans="1:58">
      <c r="A1511" s="8" t="s">
        <v>4575</v>
      </c>
      <c r="B1511" s="9" t="s">
        <v>4672</v>
      </c>
      <c r="C1511" s="8" t="s">
        <v>4673</v>
      </c>
      <c r="D1511" s="9" t="s">
        <v>4697</v>
      </c>
      <c r="E1511" s="8" t="s">
        <v>4698</v>
      </c>
      <c r="F1511" s="8" t="s">
        <v>4699</v>
      </c>
      <c r="G1511" s="8" t="s">
        <v>15</v>
      </c>
      <c r="H1511" s="19"/>
      <c r="I1511" s="19"/>
      <c r="J1511" s="19"/>
      <c r="K1511" s="19"/>
      <c r="L1511" s="19">
        <v>3</v>
      </c>
      <c r="M1511" s="19">
        <v>1</v>
      </c>
      <c r="N1511" s="19">
        <v>1</v>
      </c>
      <c r="O1511" s="19">
        <v>1</v>
      </c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>
        <f t="shared" si="92"/>
        <v>6</v>
      </c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>
        <f t="shared" si="93"/>
        <v>0</v>
      </c>
      <c r="AP1511" s="23"/>
      <c r="AQ1511" s="23"/>
      <c r="AR1511" s="23"/>
      <c r="AS1511" s="23"/>
      <c r="AT1511" s="23"/>
      <c r="AU1511" s="23"/>
      <c r="AV1511" s="23"/>
      <c r="AW1511" s="23"/>
      <c r="AX1511" s="23"/>
      <c r="AY1511" s="23"/>
      <c r="AZ1511" s="23"/>
      <c r="BA1511" s="23"/>
      <c r="BB1511" s="23"/>
      <c r="BC1511" s="23"/>
      <c r="BD1511" s="23"/>
      <c r="BE1511" s="23">
        <f t="shared" si="94"/>
        <v>0</v>
      </c>
      <c r="BF1511" s="9">
        <f t="shared" si="95"/>
        <v>6</v>
      </c>
    </row>
    <row r="1512" spans="1:58">
      <c r="A1512" s="8" t="s">
        <v>4575</v>
      </c>
      <c r="B1512" s="9" t="s">
        <v>4672</v>
      </c>
      <c r="C1512" s="8" t="s">
        <v>4673</v>
      </c>
      <c r="D1512" s="9" t="s">
        <v>4700</v>
      </c>
      <c r="E1512" s="8" t="s">
        <v>4701</v>
      </c>
      <c r="F1512" s="8" t="s">
        <v>4702</v>
      </c>
      <c r="G1512" s="8" t="s">
        <v>15</v>
      </c>
      <c r="H1512" s="19"/>
      <c r="I1512" s="19"/>
      <c r="J1512" s="19"/>
      <c r="K1512" s="19">
        <v>5</v>
      </c>
      <c r="L1512" s="19">
        <v>1</v>
      </c>
      <c r="M1512" s="19">
        <v>4</v>
      </c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>
        <f t="shared" si="92"/>
        <v>10</v>
      </c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>
        <f t="shared" si="93"/>
        <v>0</v>
      </c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  <c r="AZ1512" s="23"/>
      <c r="BA1512" s="23"/>
      <c r="BB1512" s="23"/>
      <c r="BC1512" s="23"/>
      <c r="BD1512" s="23"/>
      <c r="BE1512" s="23">
        <f t="shared" si="94"/>
        <v>0</v>
      </c>
      <c r="BF1512" s="9">
        <f t="shared" si="95"/>
        <v>10</v>
      </c>
    </row>
    <row r="1513" spans="1:58">
      <c r="A1513" s="8" t="s">
        <v>4575</v>
      </c>
      <c r="B1513" s="9" t="s">
        <v>4672</v>
      </c>
      <c r="C1513" s="8" t="s">
        <v>4673</v>
      </c>
      <c r="D1513" s="9" t="s">
        <v>4703</v>
      </c>
      <c r="E1513" s="8" t="s">
        <v>4704</v>
      </c>
      <c r="F1513" s="8" t="s">
        <v>4705</v>
      </c>
      <c r="G1513" s="8" t="s">
        <v>11</v>
      </c>
      <c r="H1513" s="19"/>
      <c r="I1513" s="19"/>
      <c r="J1513" s="19"/>
      <c r="K1513" s="19">
        <v>1</v>
      </c>
      <c r="L1513" s="19"/>
      <c r="M1513" s="19"/>
      <c r="N1513" s="19">
        <v>3</v>
      </c>
      <c r="O1513" s="19">
        <v>1</v>
      </c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>
        <f t="shared" si="92"/>
        <v>5</v>
      </c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>
        <f t="shared" si="93"/>
        <v>0</v>
      </c>
      <c r="AP1513" s="23"/>
      <c r="AQ1513" s="23"/>
      <c r="AR1513" s="23"/>
      <c r="AS1513" s="23"/>
      <c r="AT1513" s="23"/>
      <c r="AU1513" s="23"/>
      <c r="AV1513" s="23"/>
      <c r="AW1513" s="23"/>
      <c r="AX1513" s="23"/>
      <c r="AY1513" s="23"/>
      <c r="AZ1513" s="23"/>
      <c r="BA1513" s="23"/>
      <c r="BB1513" s="23"/>
      <c r="BC1513" s="23"/>
      <c r="BD1513" s="23"/>
      <c r="BE1513" s="23">
        <f t="shared" si="94"/>
        <v>0</v>
      </c>
      <c r="BF1513" s="9">
        <f t="shared" si="95"/>
        <v>5</v>
      </c>
    </row>
    <row r="1514" spans="1:58">
      <c r="A1514" s="8" t="s">
        <v>4575</v>
      </c>
      <c r="B1514" s="9" t="s">
        <v>4672</v>
      </c>
      <c r="C1514" s="8" t="s">
        <v>4673</v>
      </c>
      <c r="D1514" s="9" t="s">
        <v>4706</v>
      </c>
      <c r="E1514" s="8" t="s">
        <v>4707</v>
      </c>
      <c r="F1514" s="8" t="s">
        <v>4708</v>
      </c>
      <c r="G1514" s="8" t="s">
        <v>15</v>
      </c>
      <c r="H1514" s="19"/>
      <c r="I1514" s="19"/>
      <c r="J1514" s="19"/>
      <c r="K1514" s="19">
        <v>1</v>
      </c>
      <c r="L1514" s="19">
        <v>5</v>
      </c>
      <c r="M1514" s="19"/>
      <c r="N1514" s="19">
        <v>3</v>
      </c>
      <c r="O1514" s="19">
        <v>1</v>
      </c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>
        <f t="shared" si="92"/>
        <v>10</v>
      </c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>
        <f t="shared" si="93"/>
        <v>0</v>
      </c>
      <c r="AP1514" s="23"/>
      <c r="AQ1514" s="23"/>
      <c r="AR1514" s="23"/>
      <c r="AS1514" s="23"/>
      <c r="AT1514" s="23"/>
      <c r="AU1514" s="23"/>
      <c r="AV1514" s="23"/>
      <c r="AW1514" s="23"/>
      <c r="AX1514" s="23"/>
      <c r="AY1514" s="23"/>
      <c r="AZ1514" s="23"/>
      <c r="BA1514" s="23"/>
      <c r="BB1514" s="23"/>
      <c r="BC1514" s="23"/>
      <c r="BD1514" s="23"/>
      <c r="BE1514" s="23">
        <f t="shared" si="94"/>
        <v>0</v>
      </c>
      <c r="BF1514" s="9">
        <f t="shared" si="95"/>
        <v>10</v>
      </c>
    </row>
    <row r="1515" spans="1:58">
      <c r="A1515" s="8" t="s">
        <v>4575</v>
      </c>
      <c r="B1515" s="9" t="s">
        <v>4672</v>
      </c>
      <c r="C1515" s="8" t="s">
        <v>4673</v>
      </c>
      <c r="D1515" s="9" t="s">
        <v>4709</v>
      </c>
      <c r="E1515" s="8" t="s">
        <v>4710</v>
      </c>
      <c r="F1515" s="8" t="s">
        <v>4711</v>
      </c>
      <c r="G1515" s="8" t="s">
        <v>15</v>
      </c>
      <c r="H1515" s="19"/>
      <c r="I1515" s="19"/>
      <c r="J1515" s="19"/>
      <c r="K1515" s="19">
        <v>2</v>
      </c>
      <c r="L1515" s="19">
        <v>1</v>
      </c>
      <c r="M1515" s="19">
        <v>3</v>
      </c>
      <c r="N1515" s="19">
        <v>3</v>
      </c>
      <c r="O1515" s="19">
        <v>1</v>
      </c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>
        <f t="shared" si="92"/>
        <v>10</v>
      </c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>
        <f t="shared" si="93"/>
        <v>0</v>
      </c>
      <c r="AP1515" s="23"/>
      <c r="AQ1515" s="23"/>
      <c r="AR1515" s="23"/>
      <c r="AS1515" s="23"/>
      <c r="AT1515" s="23"/>
      <c r="AU1515" s="23"/>
      <c r="AV1515" s="23"/>
      <c r="AW1515" s="23"/>
      <c r="AX1515" s="23"/>
      <c r="AY1515" s="23"/>
      <c r="AZ1515" s="23"/>
      <c r="BA1515" s="23"/>
      <c r="BB1515" s="23"/>
      <c r="BC1515" s="23"/>
      <c r="BD1515" s="23"/>
      <c r="BE1515" s="23">
        <f t="shared" si="94"/>
        <v>0</v>
      </c>
      <c r="BF1515" s="9">
        <f t="shared" si="95"/>
        <v>10</v>
      </c>
    </row>
    <row r="1516" spans="1:58">
      <c r="A1516" s="8" t="s">
        <v>4575</v>
      </c>
      <c r="B1516" s="9" t="s">
        <v>4672</v>
      </c>
      <c r="C1516" s="8" t="s">
        <v>4673</v>
      </c>
      <c r="D1516" s="9" t="s">
        <v>4712</v>
      </c>
      <c r="E1516" s="8" t="s">
        <v>4713</v>
      </c>
      <c r="F1516" s="8" t="s">
        <v>4714</v>
      </c>
      <c r="G1516" s="8" t="s">
        <v>15</v>
      </c>
      <c r="H1516" s="19"/>
      <c r="I1516" s="19"/>
      <c r="J1516" s="19"/>
      <c r="K1516" s="19">
        <v>6</v>
      </c>
      <c r="L1516" s="19">
        <v>2</v>
      </c>
      <c r="M1516" s="19">
        <v>1</v>
      </c>
      <c r="N1516" s="19">
        <v>1</v>
      </c>
      <c r="O1516" s="19">
        <v>1</v>
      </c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>
        <f t="shared" si="92"/>
        <v>11</v>
      </c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>
        <f t="shared" si="93"/>
        <v>0</v>
      </c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3"/>
      <c r="BC1516" s="23"/>
      <c r="BD1516" s="23"/>
      <c r="BE1516" s="23">
        <f t="shared" si="94"/>
        <v>0</v>
      </c>
      <c r="BF1516" s="9">
        <f t="shared" si="95"/>
        <v>11</v>
      </c>
    </row>
    <row r="1517" spans="1:58">
      <c r="A1517" s="8" t="s">
        <v>4575</v>
      </c>
      <c r="B1517" s="9" t="s">
        <v>4672</v>
      </c>
      <c r="C1517" s="8" t="s">
        <v>4673</v>
      </c>
      <c r="D1517" s="9" t="s">
        <v>4715</v>
      </c>
      <c r="E1517" s="8" t="s">
        <v>4716</v>
      </c>
      <c r="F1517" s="8" t="s">
        <v>4717</v>
      </c>
      <c r="G1517" s="8" t="s">
        <v>15</v>
      </c>
      <c r="H1517" s="19"/>
      <c r="I1517" s="19"/>
      <c r="J1517" s="19"/>
      <c r="K1517" s="19">
        <v>1</v>
      </c>
      <c r="L1517" s="19"/>
      <c r="M1517" s="19"/>
      <c r="N1517" s="19">
        <v>3</v>
      </c>
      <c r="O1517" s="19">
        <v>2</v>
      </c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>
        <f t="shared" si="92"/>
        <v>6</v>
      </c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>
        <f t="shared" si="93"/>
        <v>0</v>
      </c>
      <c r="AP1517" s="23"/>
      <c r="AQ1517" s="23"/>
      <c r="AR1517" s="23"/>
      <c r="AS1517" s="23"/>
      <c r="AT1517" s="23"/>
      <c r="AU1517" s="23"/>
      <c r="AV1517" s="23"/>
      <c r="AW1517" s="23"/>
      <c r="AX1517" s="23"/>
      <c r="AY1517" s="23"/>
      <c r="AZ1517" s="23"/>
      <c r="BA1517" s="23"/>
      <c r="BB1517" s="23"/>
      <c r="BC1517" s="23"/>
      <c r="BD1517" s="23"/>
      <c r="BE1517" s="23">
        <f t="shared" si="94"/>
        <v>0</v>
      </c>
      <c r="BF1517" s="9">
        <f t="shared" si="95"/>
        <v>6</v>
      </c>
    </row>
    <row r="1518" spans="1:58">
      <c r="A1518" s="8" t="s">
        <v>4575</v>
      </c>
      <c r="B1518" s="9" t="s">
        <v>4672</v>
      </c>
      <c r="C1518" s="8" t="s">
        <v>4673</v>
      </c>
      <c r="D1518" s="9" t="s">
        <v>4718</v>
      </c>
      <c r="E1518" s="8" t="s">
        <v>4719</v>
      </c>
      <c r="F1518" s="8" t="s">
        <v>4720</v>
      </c>
      <c r="G1518" s="8" t="s">
        <v>15</v>
      </c>
      <c r="H1518" s="19"/>
      <c r="I1518" s="19"/>
      <c r="J1518" s="19">
        <v>2</v>
      </c>
      <c r="K1518" s="19">
        <v>11</v>
      </c>
      <c r="L1518" s="19">
        <v>5</v>
      </c>
      <c r="M1518" s="19">
        <v>12</v>
      </c>
      <c r="N1518" s="19">
        <v>4</v>
      </c>
      <c r="O1518" s="19">
        <v>8</v>
      </c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>
        <f t="shared" si="92"/>
        <v>42</v>
      </c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>
        <f t="shared" si="93"/>
        <v>0</v>
      </c>
      <c r="AP1518" s="23"/>
      <c r="AQ1518" s="23"/>
      <c r="AR1518" s="23"/>
      <c r="AS1518" s="23"/>
      <c r="AT1518" s="23"/>
      <c r="AU1518" s="23"/>
      <c r="AV1518" s="23"/>
      <c r="AW1518" s="23"/>
      <c r="AX1518" s="23"/>
      <c r="AY1518" s="23"/>
      <c r="AZ1518" s="23"/>
      <c r="BA1518" s="23"/>
      <c r="BB1518" s="23"/>
      <c r="BC1518" s="23"/>
      <c r="BD1518" s="23"/>
      <c r="BE1518" s="23">
        <f t="shared" si="94"/>
        <v>0</v>
      </c>
      <c r="BF1518" s="9">
        <f t="shared" si="95"/>
        <v>42</v>
      </c>
    </row>
    <row r="1519" spans="1:58">
      <c r="A1519" s="8" t="s">
        <v>4575</v>
      </c>
      <c r="B1519" s="9" t="s">
        <v>4721</v>
      </c>
      <c r="C1519" s="8" t="s">
        <v>4722</v>
      </c>
      <c r="D1519" s="9" t="s">
        <v>4723</v>
      </c>
      <c r="E1519" s="8" t="s">
        <v>4724</v>
      </c>
      <c r="F1519" s="8" t="s">
        <v>4725</v>
      </c>
      <c r="G1519" s="8" t="s">
        <v>15</v>
      </c>
      <c r="H1519" s="19"/>
      <c r="I1519" s="19"/>
      <c r="J1519" s="19"/>
      <c r="K1519" s="19">
        <v>3</v>
      </c>
      <c r="L1519" s="19">
        <v>3</v>
      </c>
      <c r="M1519" s="19">
        <v>4</v>
      </c>
      <c r="N1519" s="19">
        <v>4</v>
      </c>
      <c r="O1519" s="19">
        <v>2</v>
      </c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>
        <f t="shared" si="92"/>
        <v>16</v>
      </c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>
        <f t="shared" si="93"/>
        <v>0</v>
      </c>
      <c r="AP1519" s="23"/>
      <c r="AQ1519" s="23"/>
      <c r="AR1519" s="23"/>
      <c r="AS1519" s="23"/>
      <c r="AT1519" s="23"/>
      <c r="AU1519" s="23"/>
      <c r="AV1519" s="23"/>
      <c r="AW1519" s="23"/>
      <c r="AX1519" s="23"/>
      <c r="AY1519" s="23"/>
      <c r="AZ1519" s="23"/>
      <c r="BA1519" s="23"/>
      <c r="BB1519" s="23"/>
      <c r="BC1519" s="23"/>
      <c r="BD1519" s="23"/>
      <c r="BE1519" s="23">
        <f t="shared" si="94"/>
        <v>0</v>
      </c>
      <c r="BF1519" s="9">
        <f t="shared" si="95"/>
        <v>16</v>
      </c>
    </row>
    <row r="1520" spans="1:58">
      <c r="A1520" s="8" t="s">
        <v>4575</v>
      </c>
      <c r="B1520" s="9" t="s">
        <v>4721</v>
      </c>
      <c r="C1520" s="8" t="s">
        <v>4722</v>
      </c>
      <c r="D1520" s="9" t="s">
        <v>4726</v>
      </c>
      <c r="E1520" s="8" t="s">
        <v>4727</v>
      </c>
      <c r="F1520" s="8" t="s">
        <v>4728</v>
      </c>
      <c r="G1520" s="8" t="s">
        <v>15</v>
      </c>
      <c r="H1520" s="19"/>
      <c r="I1520" s="19"/>
      <c r="J1520" s="19">
        <v>2</v>
      </c>
      <c r="K1520" s="19">
        <v>2</v>
      </c>
      <c r="L1520" s="19">
        <v>3</v>
      </c>
      <c r="M1520" s="19">
        <v>3</v>
      </c>
      <c r="N1520" s="19">
        <v>1</v>
      </c>
      <c r="O1520" s="19">
        <v>3</v>
      </c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>
        <f t="shared" si="92"/>
        <v>14</v>
      </c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>
        <f t="shared" si="93"/>
        <v>0</v>
      </c>
      <c r="AP1520" s="23"/>
      <c r="AQ1520" s="23"/>
      <c r="AR1520" s="23"/>
      <c r="AS1520" s="23"/>
      <c r="AT1520" s="23"/>
      <c r="AU1520" s="23"/>
      <c r="AV1520" s="23"/>
      <c r="AW1520" s="23"/>
      <c r="AX1520" s="23"/>
      <c r="AY1520" s="23"/>
      <c r="AZ1520" s="23"/>
      <c r="BA1520" s="23"/>
      <c r="BB1520" s="23"/>
      <c r="BC1520" s="23"/>
      <c r="BD1520" s="23"/>
      <c r="BE1520" s="23">
        <f t="shared" si="94"/>
        <v>0</v>
      </c>
      <c r="BF1520" s="9">
        <f t="shared" si="95"/>
        <v>14</v>
      </c>
    </row>
    <row r="1521" spans="1:58">
      <c r="A1521" s="8" t="s">
        <v>4575</v>
      </c>
      <c r="B1521" s="9" t="s">
        <v>4721</v>
      </c>
      <c r="C1521" s="8" t="s">
        <v>4722</v>
      </c>
      <c r="D1521" s="9" t="s">
        <v>4729</v>
      </c>
      <c r="E1521" s="8" t="s">
        <v>4730</v>
      </c>
      <c r="F1521" s="8" t="s">
        <v>4731</v>
      </c>
      <c r="G1521" s="8" t="s">
        <v>15</v>
      </c>
      <c r="H1521" s="19"/>
      <c r="I1521" s="19"/>
      <c r="J1521" s="19"/>
      <c r="K1521" s="19">
        <v>4</v>
      </c>
      <c r="L1521" s="19">
        <v>5</v>
      </c>
      <c r="M1521" s="19">
        <v>3</v>
      </c>
      <c r="N1521" s="19">
        <v>3</v>
      </c>
      <c r="O1521" s="19">
        <v>3</v>
      </c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>
        <f t="shared" si="92"/>
        <v>18</v>
      </c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>
        <f t="shared" si="93"/>
        <v>0</v>
      </c>
      <c r="AP1521" s="23"/>
      <c r="AQ1521" s="23"/>
      <c r="AR1521" s="23"/>
      <c r="AS1521" s="23"/>
      <c r="AT1521" s="23"/>
      <c r="AU1521" s="23"/>
      <c r="AV1521" s="23"/>
      <c r="AW1521" s="23"/>
      <c r="AX1521" s="23"/>
      <c r="AY1521" s="23"/>
      <c r="AZ1521" s="23"/>
      <c r="BA1521" s="23"/>
      <c r="BB1521" s="23"/>
      <c r="BC1521" s="23"/>
      <c r="BD1521" s="23"/>
      <c r="BE1521" s="23">
        <f t="shared" si="94"/>
        <v>0</v>
      </c>
      <c r="BF1521" s="9">
        <f t="shared" si="95"/>
        <v>18</v>
      </c>
    </row>
    <row r="1522" spans="1:58">
      <c r="A1522" s="8" t="s">
        <v>4575</v>
      </c>
      <c r="B1522" s="9" t="s">
        <v>4721</v>
      </c>
      <c r="C1522" s="8" t="s">
        <v>4722</v>
      </c>
      <c r="D1522" s="9" t="s">
        <v>4732</v>
      </c>
      <c r="E1522" s="8" t="s">
        <v>4733</v>
      </c>
      <c r="F1522" s="8" t="s">
        <v>4734</v>
      </c>
      <c r="G1522" s="8" t="s">
        <v>15</v>
      </c>
      <c r="H1522" s="19"/>
      <c r="I1522" s="19"/>
      <c r="J1522" s="19"/>
      <c r="K1522" s="19">
        <v>1</v>
      </c>
      <c r="L1522" s="19"/>
      <c r="M1522" s="19">
        <v>7</v>
      </c>
      <c r="N1522" s="19">
        <v>7</v>
      </c>
      <c r="O1522" s="19">
        <v>3</v>
      </c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>
        <f t="shared" si="92"/>
        <v>18</v>
      </c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>
        <f t="shared" si="93"/>
        <v>0</v>
      </c>
      <c r="AP1522" s="23"/>
      <c r="AQ1522" s="23"/>
      <c r="AR1522" s="23"/>
      <c r="AS1522" s="23"/>
      <c r="AT1522" s="23"/>
      <c r="AU1522" s="23"/>
      <c r="AV1522" s="23"/>
      <c r="AW1522" s="23"/>
      <c r="AX1522" s="23"/>
      <c r="AY1522" s="23"/>
      <c r="AZ1522" s="23"/>
      <c r="BA1522" s="23"/>
      <c r="BB1522" s="23"/>
      <c r="BC1522" s="23"/>
      <c r="BD1522" s="23"/>
      <c r="BE1522" s="23">
        <f t="shared" si="94"/>
        <v>0</v>
      </c>
      <c r="BF1522" s="9">
        <f t="shared" si="95"/>
        <v>18</v>
      </c>
    </row>
    <row r="1523" spans="1:58">
      <c r="A1523" s="8" t="s">
        <v>4575</v>
      </c>
      <c r="B1523" s="9" t="s">
        <v>4721</v>
      </c>
      <c r="C1523" s="8" t="s">
        <v>4722</v>
      </c>
      <c r="D1523" s="9" t="s">
        <v>4735</v>
      </c>
      <c r="E1523" s="8" t="s">
        <v>4736</v>
      </c>
      <c r="F1523" s="8" t="s">
        <v>4737</v>
      </c>
      <c r="G1523" s="8" t="s">
        <v>15</v>
      </c>
      <c r="H1523" s="19"/>
      <c r="I1523" s="19"/>
      <c r="J1523" s="19">
        <v>4</v>
      </c>
      <c r="K1523" s="19"/>
      <c r="L1523" s="19">
        <v>2</v>
      </c>
      <c r="M1523" s="19">
        <v>1</v>
      </c>
      <c r="N1523" s="19">
        <v>1</v>
      </c>
      <c r="O1523" s="19">
        <v>4</v>
      </c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>
        <f t="shared" si="92"/>
        <v>12</v>
      </c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>
        <f t="shared" si="93"/>
        <v>0</v>
      </c>
      <c r="AP1523" s="23"/>
      <c r="AQ1523" s="23"/>
      <c r="AR1523" s="23"/>
      <c r="AS1523" s="23"/>
      <c r="AT1523" s="23"/>
      <c r="AU1523" s="23"/>
      <c r="AV1523" s="23"/>
      <c r="AW1523" s="23"/>
      <c r="AX1523" s="23"/>
      <c r="AY1523" s="23"/>
      <c r="AZ1523" s="23"/>
      <c r="BA1523" s="23"/>
      <c r="BB1523" s="23"/>
      <c r="BC1523" s="23"/>
      <c r="BD1523" s="23"/>
      <c r="BE1523" s="23">
        <f t="shared" si="94"/>
        <v>0</v>
      </c>
      <c r="BF1523" s="9">
        <f t="shared" si="95"/>
        <v>12</v>
      </c>
    </row>
    <row r="1524" spans="1:58">
      <c r="A1524" s="8" t="s">
        <v>4575</v>
      </c>
      <c r="B1524" s="9" t="s">
        <v>4721</v>
      </c>
      <c r="C1524" s="8" t="s">
        <v>4722</v>
      </c>
      <c r="D1524" s="9" t="s">
        <v>4721</v>
      </c>
      <c r="E1524" s="8" t="s">
        <v>4738</v>
      </c>
      <c r="F1524" s="8" t="s">
        <v>4739</v>
      </c>
      <c r="G1524" s="8" t="s">
        <v>15</v>
      </c>
      <c r="H1524" s="19"/>
      <c r="I1524" s="19"/>
      <c r="J1524" s="19">
        <v>3</v>
      </c>
      <c r="K1524" s="19">
        <v>4</v>
      </c>
      <c r="L1524" s="19">
        <v>4</v>
      </c>
      <c r="M1524" s="19">
        <v>4</v>
      </c>
      <c r="N1524" s="19">
        <v>1</v>
      </c>
      <c r="O1524" s="19">
        <v>6</v>
      </c>
      <c r="P1524" s="19"/>
      <c r="Q1524" s="19">
        <v>23</v>
      </c>
      <c r="R1524" s="19">
        <v>10</v>
      </c>
      <c r="S1524" s="19">
        <v>13</v>
      </c>
      <c r="T1524" s="19">
        <v>2</v>
      </c>
      <c r="U1524" s="19"/>
      <c r="V1524" s="19"/>
      <c r="W1524" s="19"/>
      <c r="X1524" s="19"/>
      <c r="Y1524" s="19"/>
      <c r="Z1524" s="19"/>
      <c r="AA1524" s="19"/>
      <c r="AB1524" s="19">
        <f t="shared" si="92"/>
        <v>70</v>
      </c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>
        <f t="shared" si="93"/>
        <v>0</v>
      </c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  <c r="AZ1524" s="23"/>
      <c r="BA1524" s="23"/>
      <c r="BB1524" s="23"/>
      <c r="BC1524" s="23"/>
      <c r="BD1524" s="23"/>
      <c r="BE1524" s="23">
        <f t="shared" si="94"/>
        <v>0</v>
      </c>
      <c r="BF1524" s="9">
        <f t="shared" si="95"/>
        <v>70</v>
      </c>
    </row>
    <row r="1525" spans="1:58">
      <c r="A1525" s="8" t="s">
        <v>4575</v>
      </c>
      <c r="B1525" s="9" t="s">
        <v>4721</v>
      </c>
      <c r="C1525" s="8" t="s">
        <v>4722</v>
      </c>
      <c r="D1525" s="9" t="s">
        <v>4740</v>
      </c>
      <c r="E1525" s="8" t="s">
        <v>4741</v>
      </c>
      <c r="F1525" s="8" t="s">
        <v>4742</v>
      </c>
      <c r="G1525" s="8" t="s">
        <v>15</v>
      </c>
      <c r="H1525" s="19"/>
      <c r="I1525" s="19"/>
      <c r="J1525" s="19"/>
      <c r="K1525" s="19">
        <v>3</v>
      </c>
      <c r="L1525" s="19"/>
      <c r="M1525" s="19"/>
      <c r="N1525" s="19">
        <v>2</v>
      </c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>
        <f t="shared" si="92"/>
        <v>5</v>
      </c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>
        <f t="shared" si="93"/>
        <v>0</v>
      </c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  <c r="AZ1525" s="23"/>
      <c r="BA1525" s="23"/>
      <c r="BB1525" s="23"/>
      <c r="BC1525" s="23"/>
      <c r="BD1525" s="23"/>
      <c r="BE1525" s="23">
        <f t="shared" si="94"/>
        <v>0</v>
      </c>
      <c r="BF1525" s="9">
        <f t="shared" si="95"/>
        <v>5</v>
      </c>
    </row>
    <row r="1526" spans="1:58">
      <c r="A1526" s="8" t="s">
        <v>4575</v>
      </c>
      <c r="B1526" s="9" t="s">
        <v>4721</v>
      </c>
      <c r="C1526" s="8" t="s">
        <v>4722</v>
      </c>
      <c r="D1526" s="9" t="s">
        <v>4743</v>
      </c>
      <c r="E1526" s="8" t="s">
        <v>4744</v>
      </c>
      <c r="F1526" s="8" t="s">
        <v>4745</v>
      </c>
      <c r="G1526" s="8" t="s">
        <v>15</v>
      </c>
      <c r="H1526" s="19"/>
      <c r="I1526" s="19"/>
      <c r="J1526" s="19"/>
      <c r="K1526" s="19"/>
      <c r="L1526" s="19"/>
      <c r="M1526" s="19">
        <v>2</v>
      </c>
      <c r="N1526" s="19">
        <v>2</v>
      </c>
      <c r="O1526" s="19">
        <v>1</v>
      </c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>
        <f t="shared" si="92"/>
        <v>5</v>
      </c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>
        <f t="shared" si="93"/>
        <v>0</v>
      </c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  <c r="AZ1526" s="23"/>
      <c r="BA1526" s="23"/>
      <c r="BB1526" s="23"/>
      <c r="BC1526" s="23"/>
      <c r="BD1526" s="23"/>
      <c r="BE1526" s="23">
        <f t="shared" si="94"/>
        <v>0</v>
      </c>
      <c r="BF1526" s="9">
        <f t="shared" si="95"/>
        <v>5</v>
      </c>
    </row>
    <row r="1527" spans="1:58">
      <c r="A1527" s="8" t="s">
        <v>4575</v>
      </c>
      <c r="B1527" s="9" t="s">
        <v>4721</v>
      </c>
      <c r="C1527" s="8" t="s">
        <v>4722</v>
      </c>
      <c r="D1527" s="9" t="s">
        <v>4746</v>
      </c>
      <c r="E1527" s="8" t="s">
        <v>4747</v>
      </c>
      <c r="F1527" s="8" t="s">
        <v>4748</v>
      </c>
      <c r="G1527" s="8" t="s">
        <v>15</v>
      </c>
      <c r="H1527" s="19"/>
      <c r="I1527" s="19"/>
      <c r="J1527" s="19">
        <v>5</v>
      </c>
      <c r="K1527" s="19">
        <v>3</v>
      </c>
      <c r="L1527" s="19">
        <v>8</v>
      </c>
      <c r="M1527" s="19">
        <v>9</v>
      </c>
      <c r="N1527" s="19">
        <v>6</v>
      </c>
      <c r="O1527" s="19">
        <v>3</v>
      </c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>
        <f t="shared" si="92"/>
        <v>34</v>
      </c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>
        <f t="shared" si="93"/>
        <v>0</v>
      </c>
      <c r="AP1527" s="23"/>
      <c r="AQ1527" s="23"/>
      <c r="AR1527" s="23"/>
      <c r="AS1527" s="23"/>
      <c r="AT1527" s="23"/>
      <c r="AU1527" s="23"/>
      <c r="AV1527" s="23"/>
      <c r="AW1527" s="23"/>
      <c r="AX1527" s="23"/>
      <c r="AY1527" s="23"/>
      <c r="AZ1527" s="23"/>
      <c r="BA1527" s="23"/>
      <c r="BB1527" s="23"/>
      <c r="BC1527" s="23"/>
      <c r="BD1527" s="23"/>
      <c r="BE1527" s="23">
        <f t="shared" si="94"/>
        <v>0</v>
      </c>
      <c r="BF1527" s="9">
        <f t="shared" si="95"/>
        <v>34</v>
      </c>
    </row>
    <row r="1528" spans="1:58">
      <c r="A1528" s="8" t="s">
        <v>4575</v>
      </c>
      <c r="B1528" s="9" t="s">
        <v>4721</v>
      </c>
      <c r="C1528" s="8" t="s">
        <v>4722</v>
      </c>
      <c r="D1528" s="9" t="s">
        <v>4749</v>
      </c>
      <c r="E1528" s="8" t="s">
        <v>4750</v>
      </c>
      <c r="F1528" s="8" t="s">
        <v>4751</v>
      </c>
      <c r="G1528" s="8" t="s">
        <v>15</v>
      </c>
      <c r="H1528" s="19"/>
      <c r="I1528" s="19"/>
      <c r="J1528" s="19"/>
      <c r="K1528" s="19">
        <v>3</v>
      </c>
      <c r="L1528" s="19">
        <v>4</v>
      </c>
      <c r="M1528" s="19">
        <v>5</v>
      </c>
      <c r="N1528" s="19">
        <v>1</v>
      </c>
      <c r="O1528" s="19">
        <v>3</v>
      </c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>
        <f t="shared" si="92"/>
        <v>16</v>
      </c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>
        <f t="shared" si="93"/>
        <v>0</v>
      </c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>
        <f t="shared" si="94"/>
        <v>0</v>
      </c>
      <c r="BF1528" s="9">
        <f t="shared" si="95"/>
        <v>16</v>
      </c>
    </row>
    <row r="1529" spans="1:58">
      <c r="A1529" s="8" t="s">
        <v>4575</v>
      </c>
      <c r="B1529" s="9" t="s">
        <v>4721</v>
      </c>
      <c r="C1529" s="8" t="s">
        <v>4722</v>
      </c>
      <c r="D1529" s="9" t="s">
        <v>4752</v>
      </c>
      <c r="E1529" s="8" t="s">
        <v>4753</v>
      </c>
      <c r="F1529" s="8" t="s">
        <v>4754</v>
      </c>
      <c r="G1529" s="8" t="s">
        <v>15</v>
      </c>
      <c r="H1529" s="19"/>
      <c r="I1529" s="19"/>
      <c r="J1529" s="19"/>
      <c r="K1529" s="19">
        <v>2</v>
      </c>
      <c r="L1529" s="19">
        <v>7</v>
      </c>
      <c r="M1529" s="19">
        <v>6</v>
      </c>
      <c r="N1529" s="19">
        <v>5</v>
      </c>
      <c r="O1529" s="19">
        <v>6</v>
      </c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>
        <f t="shared" si="92"/>
        <v>26</v>
      </c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>
        <f t="shared" si="93"/>
        <v>0</v>
      </c>
      <c r="AP1529" s="23"/>
      <c r="AQ1529" s="23"/>
      <c r="AR1529" s="23"/>
      <c r="AS1529" s="23"/>
      <c r="AT1529" s="23"/>
      <c r="AU1529" s="23"/>
      <c r="AV1529" s="23"/>
      <c r="AW1529" s="23"/>
      <c r="AX1529" s="23"/>
      <c r="AY1529" s="23"/>
      <c r="AZ1529" s="23"/>
      <c r="BA1529" s="23"/>
      <c r="BB1529" s="23"/>
      <c r="BC1529" s="23"/>
      <c r="BD1529" s="23"/>
      <c r="BE1529" s="23">
        <f t="shared" si="94"/>
        <v>0</v>
      </c>
      <c r="BF1529" s="9">
        <f t="shared" si="95"/>
        <v>26</v>
      </c>
    </row>
    <row r="1530" spans="1:58">
      <c r="A1530" s="8" t="s">
        <v>4575</v>
      </c>
      <c r="B1530" s="9" t="s">
        <v>4721</v>
      </c>
      <c r="C1530" s="8" t="s">
        <v>4722</v>
      </c>
      <c r="D1530" s="9" t="s">
        <v>4755</v>
      </c>
      <c r="E1530" s="8" t="s">
        <v>4756</v>
      </c>
      <c r="F1530" s="8" t="s">
        <v>4757</v>
      </c>
      <c r="G1530" s="8" t="s">
        <v>15</v>
      </c>
      <c r="H1530" s="19"/>
      <c r="I1530" s="19"/>
      <c r="J1530" s="19">
        <v>2</v>
      </c>
      <c r="K1530" s="19">
        <v>22</v>
      </c>
      <c r="L1530" s="19">
        <v>13</v>
      </c>
      <c r="M1530" s="19">
        <v>8</v>
      </c>
      <c r="N1530" s="19">
        <v>8</v>
      </c>
      <c r="O1530" s="19">
        <v>3</v>
      </c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>
        <f t="shared" si="92"/>
        <v>56</v>
      </c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>
        <f t="shared" si="93"/>
        <v>0</v>
      </c>
      <c r="AP1530" s="23"/>
      <c r="AQ1530" s="23"/>
      <c r="AR1530" s="23"/>
      <c r="AS1530" s="23"/>
      <c r="AT1530" s="23"/>
      <c r="AU1530" s="23"/>
      <c r="AV1530" s="23"/>
      <c r="AW1530" s="23"/>
      <c r="AX1530" s="23"/>
      <c r="AY1530" s="23"/>
      <c r="AZ1530" s="23"/>
      <c r="BA1530" s="23"/>
      <c r="BB1530" s="23"/>
      <c r="BC1530" s="23"/>
      <c r="BD1530" s="23"/>
      <c r="BE1530" s="23">
        <f t="shared" si="94"/>
        <v>0</v>
      </c>
      <c r="BF1530" s="9">
        <f t="shared" si="95"/>
        <v>56</v>
      </c>
    </row>
    <row r="1531" spans="1:58">
      <c r="A1531" s="8" t="s">
        <v>4575</v>
      </c>
      <c r="B1531" s="9" t="s">
        <v>4721</v>
      </c>
      <c r="C1531" s="8" t="s">
        <v>4722</v>
      </c>
      <c r="D1531" s="9" t="s">
        <v>4758</v>
      </c>
      <c r="E1531" s="8" t="s">
        <v>4759</v>
      </c>
      <c r="F1531" s="8" t="s">
        <v>4760</v>
      </c>
      <c r="G1531" s="8" t="s">
        <v>15</v>
      </c>
      <c r="H1531" s="19"/>
      <c r="I1531" s="19"/>
      <c r="J1531" s="19">
        <v>2</v>
      </c>
      <c r="K1531" s="19">
        <v>2</v>
      </c>
      <c r="L1531" s="19">
        <v>2</v>
      </c>
      <c r="M1531" s="19">
        <v>3</v>
      </c>
      <c r="N1531" s="19">
        <v>1</v>
      </c>
      <c r="O1531" s="19">
        <v>2</v>
      </c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>
        <f t="shared" si="92"/>
        <v>12</v>
      </c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>
        <f t="shared" si="93"/>
        <v>0</v>
      </c>
      <c r="AP1531" s="23"/>
      <c r="AQ1531" s="23"/>
      <c r="AR1531" s="23"/>
      <c r="AS1531" s="23"/>
      <c r="AT1531" s="23"/>
      <c r="AU1531" s="23"/>
      <c r="AV1531" s="23"/>
      <c r="AW1531" s="23"/>
      <c r="AX1531" s="23"/>
      <c r="AY1531" s="23"/>
      <c r="AZ1531" s="23"/>
      <c r="BA1531" s="23"/>
      <c r="BB1531" s="23"/>
      <c r="BC1531" s="23"/>
      <c r="BD1531" s="23"/>
      <c r="BE1531" s="23">
        <f t="shared" si="94"/>
        <v>0</v>
      </c>
      <c r="BF1531" s="9">
        <f t="shared" si="95"/>
        <v>12</v>
      </c>
    </row>
    <row r="1532" spans="1:58">
      <c r="A1532" s="8" t="s">
        <v>4575</v>
      </c>
      <c r="B1532" s="9" t="s">
        <v>4721</v>
      </c>
      <c r="C1532" s="8" t="s">
        <v>4722</v>
      </c>
      <c r="D1532" s="9" t="s">
        <v>4761</v>
      </c>
      <c r="E1532" s="8" t="s">
        <v>4762</v>
      </c>
      <c r="F1532" s="8" t="s">
        <v>4763</v>
      </c>
      <c r="G1532" s="8" t="s">
        <v>15</v>
      </c>
      <c r="H1532" s="19"/>
      <c r="I1532" s="19"/>
      <c r="J1532" s="19"/>
      <c r="K1532" s="19">
        <v>1</v>
      </c>
      <c r="L1532" s="19">
        <v>1</v>
      </c>
      <c r="M1532" s="19">
        <v>2</v>
      </c>
      <c r="N1532" s="19">
        <v>2</v>
      </c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>
        <f t="shared" si="92"/>
        <v>6</v>
      </c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>
        <f t="shared" si="93"/>
        <v>0</v>
      </c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  <c r="AZ1532" s="23"/>
      <c r="BA1532" s="23"/>
      <c r="BB1532" s="23"/>
      <c r="BC1532" s="23"/>
      <c r="BD1532" s="23"/>
      <c r="BE1532" s="23">
        <f t="shared" si="94"/>
        <v>0</v>
      </c>
      <c r="BF1532" s="9">
        <f t="shared" si="95"/>
        <v>6</v>
      </c>
    </row>
    <row r="1533" spans="1:58">
      <c r="A1533" s="8" t="s">
        <v>4764</v>
      </c>
      <c r="B1533" s="9" t="s">
        <v>4765</v>
      </c>
      <c r="C1533" s="8" t="s">
        <v>4766</v>
      </c>
      <c r="D1533" s="9" t="s">
        <v>4765</v>
      </c>
      <c r="E1533" s="8" t="s">
        <v>4767</v>
      </c>
      <c r="F1533" s="8" t="s">
        <v>4768</v>
      </c>
      <c r="G1533" s="8" t="s">
        <v>11</v>
      </c>
      <c r="H1533" s="19"/>
      <c r="I1533" s="19"/>
      <c r="J1533" s="19"/>
      <c r="K1533" s="19"/>
      <c r="L1533" s="19"/>
      <c r="M1533" s="19"/>
      <c r="N1533" s="19"/>
      <c r="O1533" s="19"/>
      <c r="P1533" s="19"/>
      <c r="Q1533" s="19">
        <v>95</v>
      </c>
      <c r="R1533" s="19">
        <v>112</v>
      </c>
      <c r="S1533" s="19">
        <v>92</v>
      </c>
      <c r="T1533" s="19">
        <v>89</v>
      </c>
      <c r="U1533" s="19"/>
      <c r="V1533" s="19"/>
      <c r="W1533" s="19"/>
      <c r="X1533" s="19"/>
      <c r="Y1533" s="19"/>
      <c r="Z1533" s="19"/>
      <c r="AA1533" s="19"/>
      <c r="AB1533" s="19">
        <f t="shared" si="92"/>
        <v>388</v>
      </c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>
        <f t="shared" si="93"/>
        <v>0</v>
      </c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>
        <f t="shared" si="94"/>
        <v>0</v>
      </c>
      <c r="BF1533" s="9">
        <f t="shared" si="95"/>
        <v>388</v>
      </c>
    </row>
    <row r="1534" spans="1:58">
      <c r="A1534" s="8" t="s">
        <v>4764</v>
      </c>
      <c r="B1534" s="9" t="s">
        <v>4765</v>
      </c>
      <c r="C1534" s="8" t="s">
        <v>4766</v>
      </c>
      <c r="D1534" s="9" t="s">
        <v>4769</v>
      </c>
      <c r="E1534" s="8" t="s">
        <v>4770</v>
      </c>
      <c r="F1534" s="8" t="s">
        <v>4178</v>
      </c>
      <c r="G1534" s="8" t="s">
        <v>11</v>
      </c>
      <c r="H1534" s="19"/>
      <c r="I1534" s="19"/>
      <c r="J1534" s="19"/>
      <c r="K1534" s="19"/>
      <c r="L1534" s="19"/>
      <c r="M1534" s="19"/>
      <c r="N1534" s="19">
        <v>90</v>
      </c>
      <c r="O1534" s="19">
        <v>55</v>
      </c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>
        <f t="shared" si="92"/>
        <v>145</v>
      </c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>
        <f t="shared" si="93"/>
        <v>0</v>
      </c>
      <c r="AP1534" s="23"/>
      <c r="AQ1534" s="23"/>
      <c r="AR1534" s="23"/>
      <c r="AS1534" s="23"/>
      <c r="AT1534" s="23"/>
      <c r="AU1534" s="23"/>
      <c r="AV1534" s="23"/>
      <c r="AW1534" s="23"/>
      <c r="AX1534" s="23"/>
      <c r="AY1534" s="23"/>
      <c r="AZ1534" s="23"/>
      <c r="BA1534" s="23"/>
      <c r="BB1534" s="23"/>
      <c r="BC1534" s="23"/>
      <c r="BD1534" s="23"/>
      <c r="BE1534" s="23">
        <f t="shared" si="94"/>
        <v>0</v>
      </c>
      <c r="BF1534" s="9">
        <f t="shared" si="95"/>
        <v>145</v>
      </c>
    </row>
    <row r="1535" spans="1:58">
      <c r="A1535" s="8" t="s">
        <v>4764</v>
      </c>
      <c r="B1535" s="9" t="s">
        <v>4765</v>
      </c>
      <c r="C1535" s="8" t="s">
        <v>4766</v>
      </c>
      <c r="D1535" s="9" t="s">
        <v>4771</v>
      </c>
      <c r="E1535" s="8" t="s">
        <v>4772</v>
      </c>
      <c r="F1535" s="8" t="s">
        <v>4773</v>
      </c>
      <c r="G1535" s="8" t="s">
        <v>11</v>
      </c>
      <c r="H1535" s="19"/>
      <c r="I1535" s="19"/>
      <c r="J1535" s="19">
        <v>49</v>
      </c>
      <c r="K1535" s="19">
        <v>83</v>
      </c>
      <c r="L1535" s="19">
        <v>82</v>
      </c>
      <c r="M1535" s="19">
        <v>91</v>
      </c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>
        <f t="shared" si="92"/>
        <v>305</v>
      </c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>
        <f t="shared" si="93"/>
        <v>0</v>
      </c>
      <c r="AP1535" s="23"/>
      <c r="AQ1535" s="23"/>
      <c r="AR1535" s="23"/>
      <c r="AS1535" s="23"/>
      <c r="AT1535" s="23"/>
      <c r="AU1535" s="23"/>
      <c r="AV1535" s="23"/>
      <c r="AW1535" s="23"/>
      <c r="AX1535" s="23"/>
      <c r="AY1535" s="23"/>
      <c r="AZ1535" s="23"/>
      <c r="BA1535" s="23"/>
      <c r="BB1535" s="23"/>
      <c r="BC1535" s="23"/>
      <c r="BD1535" s="23"/>
      <c r="BE1535" s="23">
        <f t="shared" si="94"/>
        <v>0</v>
      </c>
      <c r="BF1535" s="9">
        <f t="shared" si="95"/>
        <v>305</v>
      </c>
    </row>
    <row r="1536" spans="1:58">
      <c r="A1536" s="8" t="s">
        <v>4764</v>
      </c>
      <c r="B1536" s="9" t="s">
        <v>4765</v>
      </c>
      <c r="C1536" s="8" t="s">
        <v>4766</v>
      </c>
      <c r="D1536" s="9" t="s">
        <v>4774</v>
      </c>
      <c r="E1536" s="8" t="s">
        <v>4775</v>
      </c>
      <c r="F1536" s="8" t="s">
        <v>4776</v>
      </c>
      <c r="G1536" s="8" t="s">
        <v>15</v>
      </c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>
        <f t="shared" si="92"/>
        <v>0</v>
      </c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>
        <f t="shared" si="93"/>
        <v>0</v>
      </c>
      <c r="AP1536" s="23"/>
      <c r="AQ1536" s="23"/>
      <c r="AR1536" s="23">
        <v>2</v>
      </c>
      <c r="AS1536" s="23">
        <v>4</v>
      </c>
      <c r="AT1536" s="23">
        <v>2</v>
      </c>
      <c r="AU1536" s="23">
        <v>6</v>
      </c>
      <c r="AV1536" s="23">
        <v>4</v>
      </c>
      <c r="AW1536" s="23">
        <v>3</v>
      </c>
      <c r="AX1536" s="23"/>
      <c r="AY1536" s="23"/>
      <c r="AZ1536" s="23"/>
      <c r="BA1536" s="23"/>
      <c r="BB1536" s="23"/>
      <c r="BC1536" s="23"/>
      <c r="BD1536" s="23"/>
      <c r="BE1536" s="23">
        <f t="shared" si="94"/>
        <v>21</v>
      </c>
      <c r="BF1536" s="9">
        <f t="shared" si="95"/>
        <v>21</v>
      </c>
    </row>
    <row r="1537" spans="1:58">
      <c r="A1537" s="8" t="s">
        <v>4764</v>
      </c>
      <c r="B1537" s="9" t="s">
        <v>4765</v>
      </c>
      <c r="C1537" s="8" t="s">
        <v>4766</v>
      </c>
      <c r="D1537" s="9" t="s">
        <v>4777</v>
      </c>
      <c r="E1537" s="8" t="s">
        <v>4778</v>
      </c>
      <c r="F1537" s="8" t="s">
        <v>4779</v>
      </c>
      <c r="G1537" s="8" t="s">
        <v>15</v>
      </c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>
        <f t="shared" si="92"/>
        <v>0</v>
      </c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>
        <f t="shared" si="93"/>
        <v>0</v>
      </c>
      <c r="AP1537" s="23"/>
      <c r="AQ1537" s="23"/>
      <c r="AR1537" s="23">
        <v>4</v>
      </c>
      <c r="AS1537" s="23">
        <v>9</v>
      </c>
      <c r="AT1537" s="23">
        <v>9</v>
      </c>
      <c r="AU1537" s="23">
        <v>11</v>
      </c>
      <c r="AV1537" s="23">
        <v>12</v>
      </c>
      <c r="AW1537" s="23">
        <v>5</v>
      </c>
      <c r="AX1537" s="23"/>
      <c r="AY1537" s="23"/>
      <c r="AZ1537" s="23"/>
      <c r="BA1537" s="23"/>
      <c r="BB1537" s="23"/>
      <c r="BC1537" s="23"/>
      <c r="BD1537" s="23"/>
      <c r="BE1537" s="23">
        <f t="shared" si="94"/>
        <v>50</v>
      </c>
      <c r="BF1537" s="9">
        <f t="shared" si="95"/>
        <v>50</v>
      </c>
    </row>
    <row r="1538" spans="1:58">
      <c r="A1538" s="8" t="s">
        <v>4764</v>
      </c>
      <c r="B1538" s="9" t="s">
        <v>4765</v>
      </c>
      <c r="C1538" s="8" t="s">
        <v>4766</v>
      </c>
      <c r="D1538" s="9" t="s">
        <v>4780</v>
      </c>
      <c r="E1538" s="8" t="s">
        <v>4781</v>
      </c>
      <c r="F1538" s="8" t="s">
        <v>4782</v>
      </c>
      <c r="G1538" s="8" t="s">
        <v>15</v>
      </c>
      <c r="H1538" s="19"/>
      <c r="I1538" s="19"/>
      <c r="J1538" s="19">
        <v>1</v>
      </c>
      <c r="K1538" s="19"/>
      <c r="L1538" s="19">
        <v>4</v>
      </c>
      <c r="M1538" s="19">
        <v>4</v>
      </c>
      <c r="N1538" s="19">
        <v>3</v>
      </c>
      <c r="O1538" s="19">
        <v>5</v>
      </c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>
        <f t="shared" si="92"/>
        <v>17</v>
      </c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>
        <f t="shared" si="93"/>
        <v>0</v>
      </c>
      <c r="AP1538" s="23"/>
      <c r="AQ1538" s="23"/>
      <c r="AR1538" s="23"/>
      <c r="AS1538" s="23"/>
      <c r="AT1538" s="23"/>
      <c r="AU1538" s="23"/>
      <c r="AV1538" s="23"/>
      <c r="AW1538" s="23"/>
      <c r="AX1538" s="23"/>
      <c r="AY1538" s="23"/>
      <c r="AZ1538" s="23"/>
      <c r="BA1538" s="23"/>
      <c r="BB1538" s="23"/>
      <c r="BC1538" s="23"/>
      <c r="BD1538" s="23"/>
      <c r="BE1538" s="23">
        <f t="shared" si="94"/>
        <v>0</v>
      </c>
      <c r="BF1538" s="9">
        <f t="shared" si="95"/>
        <v>17</v>
      </c>
    </row>
    <row r="1539" spans="1:58">
      <c r="A1539" s="8" t="s">
        <v>4764</v>
      </c>
      <c r="B1539" s="9" t="s">
        <v>4765</v>
      </c>
      <c r="C1539" s="8" t="s">
        <v>4766</v>
      </c>
      <c r="D1539" s="9" t="s">
        <v>4783</v>
      </c>
      <c r="E1539" s="8" t="s">
        <v>4784</v>
      </c>
      <c r="F1539" s="8" t="s">
        <v>4785</v>
      </c>
      <c r="G1539" s="8" t="s">
        <v>15</v>
      </c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>
        <f t="shared" si="92"/>
        <v>0</v>
      </c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>
        <f t="shared" si="93"/>
        <v>0</v>
      </c>
      <c r="AP1539" s="23"/>
      <c r="AQ1539" s="23"/>
      <c r="AR1539" s="23">
        <v>3</v>
      </c>
      <c r="AS1539" s="23">
        <v>2</v>
      </c>
      <c r="AT1539" s="23">
        <v>2</v>
      </c>
      <c r="AU1539" s="23">
        <v>3</v>
      </c>
      <c r="AV1539" s="23">
        <v>4</v>
      </c>
      <c r="AW1539" s="23">
        <v>3</v>
      </c>
      <c r="AX1539" s="23"/>
      <c r="AY1539" s="23"/>
      <c r="AZ1539" s="23"/>
      <c r="BA1539" s="23"/>
      <c r="BB1539" s="23"/>
      <c r="BC1539" s="23"/>
      <c r="BD1539" s="23"/>
      <c r="BE1539" s="23">
        <f t="shared" si="94"/>
        <v>17</v>
      </c>
      <c r="BF1539" s="9">
        <f t="shared" si="95"/>
        <v>17</v>
      </c>
    </row>
    <row r="1540" spans="1:58">
      <c r="A1540" s="8" t="s">
        <v>4764</v>
      </c>
      <c r="B1540" s="9" t="s">
        <v>4765</v>
      </c>
      <c r="C1540" s="8" t="s">
        <v>4766</v>
      </c>
      <c r="D1540" s="9" t="s">
        <v>4786</v>
      </c>
      <c r="E1540" s="8" t="s">
        <v>4787</v>
      </c>
      <c r="F1540" s="8" t="s">
        <v>4788</v>
      </c>
      <c r="G1540" s="8" t="s">
        <v>15</v>
      </c>
      <c r="H1540" s="19"/>
      <c r="I1540" s="19"/>
      <c r="J1540" s="19">
        <v>1</v>
      </c>
      <c r="K1540" s="19"/>
      <c r="L1540" s="19"/>
      <c r="M1540" s="19">
        <v>1</v>
      </c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>
        <f t="shared" si="92"/>
        <v>2</v>
      </c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>
        <f t="shared" si="93"/>
        <v>0</v>
      </c>
      <c r="AP1540" s="23"/>
      <c r="AQ1540" s="23"/>
      <c r="AR1540" s="23"/>
      <c r="AS1540" s="23"/>
      <c r="AT1540" s="23"/>
      <c r="AU1540" s="23"/>
      <c r="AV1540" s="23"/>
      <c r="AW1540" s="23"/>
      <c r="AX1540" s="23"/>
      <c r="AY1540" s="23"/>
      <c r="AZ1540" s="23"/>
      <c r="BA1540" s="23"/>
      <c r="BB1540" s="23"/>
      <c r="BC1540" s="23"/>
      <c r="BD1540" s="23"/>
      <c r="BE1540" s="23">
        <f t="shared" si="94"/>
        <v>0</v>
      </c>
      <c r="BF1540" s="9">
        <f t="shared" si="95"/>
        <v>2</v>
      </c>
    </row>
    <row r="1541" spans="1:58">
      <c r="A1541" s="8" t="s">
        <v>4764</v>
      </c>
      <c r="B1541" s="9" t="s">
        <v>4765</v>
      </c>
      <c r="C1541" s="8" t="s">
        <v>4766</v>
      </c>
      <c r="D1541" s="9" t="s">
        <v>4789</v>
      </c>
      <c r="E1541" s="8" t="s">
        <v>4790</v>
      </c>
      <c r="F1541" s="8" t="s">
        <v>4791</v>
      </c>
      <c r="G1541" s="8" t="s">
        <v>15</v>
      </c>
      <c r="H1541" s="19"/>
      <c r="I1541" s="19"/>
      <c r="J1541" s="19">
        <v>1</v>
      </c>
      <c r="K1541" s="19">
        <v>1</v>
      </c>
      <c r="L1541" s="19">
        <v>1</v>
      </c>
      <c r="M1541" s="19">
        <v>1</v>
      </c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>
        <f t="shared" si="92"/>
        <v>4</v>
      </c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>
        <f t="shared" si="93"/>
        <v>0</v>
      </c>
      <c r="AP1541" s="23"/>
      <c r="AQ1541" s="23"/>
      <c r="AR1541" s="23"/>
      <c r="AS1541" s="23"/>
      <c r="AT1541" s="23"/>
      <c r="AU1541" s="23"/>
      <c r="AV1541" s="23"/>
      <c r="AW1541" s="23"/>
      <c r="AX1541" s="23"/>
      <c r="AY1541" s="23"/>
      <c r="AZ1541" s="23"/>
      <c r="BA1541" s="23"/>
      <c r="BB1541" s="23"/>
      <c r="BC1541" s="23"/>
      <c r="BD1541" s="23"/>
      <c r="BE1541" s="23">
        <f t="shared" si="94"/>
        <v>0</v>
      </c>
      <c r="BF1541" s="9">
        <f t="shared" si="95"/>
        <v>4</v>
      </c>
    </row>
    <row r="1542" spans="1:58">
      <c r="A1542" s="8" t="s">
        <v>4764</v>
      </c>
      <c r="B1542" s="9" t="s">
        <v>4765</v>
      </c>
      <c r="C1542" s="8" t="s">
        <v>4766</v>
      </c>
      <c r="D1542" s="9" t="s">
        <v>4792</v>
      </c>
      <c r="E1542" s="8" t="s">
        <v>4793</v>
      </c>
      <c r="F1542" s="8" t="s">
        <v>4794</v>
      </c>
      <c r="G1542" s="8" t="s">
        <v>15</v>
      </c>
      <c r="H1542" s="19"/>
      <c r="I1542" s="19"/>
      <c r="J1542" s="19">
        <v>4</v>
      </c>
      <c r="K1542" s="19">
        <v>5</v>
      </c>
      <c r="L1542" s="19">
        <v>6</v>
      </c>
      <c r="M1542" s="19"/>
      <c r="N1542" s="19">
        <v>5</v>
      </c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>
        <f t="shared" si="92"/>
        <v>20</v>
      </c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>
        <f t="shared" si="93"/>
        <v>0</v>
      </c>
      <c r="AP1542" s="23"/>
      <c r="AQ1542" s="23"/>
      <c r="AR1542" s="23"/>
      <c r="AS1542" s="23"/>
      <c r="AT1542" s="23"/>
      <c r="AU1542" s="23"/>
      <c r="AV1542" s="23"/>
      <c r="AW1542" s="23"/>
      <c r="AX1542" s="23"/>
      <c r="AY1542" s="23"/>
      <c r="AZ1542" s="23"/>
      <c r="BA1542" s="23"/>
      <c r="BB1542" s="23"/>
      <c r="BC1542" s="23"/>
      <c r="BD1542" s="23"/>
      <c r="BE1542" s="23">
        <f t="shared" si="94"/>
        <v>0</v>
      </c>
      <c r="BF1542" s="9">
        <f t="shared" si="95"/>
        <v>20</v>
      </c>
    </row>
    <row r="1543" spans="1:58">
      <c r="A1543" s="8" t="s">
        <v>4764</v>
      </c>
      <c r="B1543" s="9" t="s">
        <v>4765</v>
      </c>
      <c r="C1543" s="8" t="s">
        <v>4766</v>
      </c>
      <c r="D1543" s="9" t="s">
        <v>4795</v>
      </c>
      <c r="E1543" s="8" t="s">
        <v>4796</v>
      </c>
      <c r="F1543" s="8" t="s">
        <v>4797</v>
      </c>
      <c r="G1543" s="8" t="s">
        <v>15</v>
      </c>
      <c r="H1543" s="19"/>
      <c r="I1543" s="19"/>
      <c r="J1543" s="19">
        <v>1</v>
      </c>
      <c r="K1543" s="19">
        <v>1</v>
      </c>
      <c r="L1543" s="19"/>
      <c r="M1543" s="19"/>
      <c r="N1543" s="19">
        <v>1</v>
      </c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>
        <f t="shared" si="92"/>
        <v>3</v>
      </c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>
        <f t="shared" si="93"/>
        <v>0</v>
      </c>
      <c r="AP1543" s="23"/>
      <c r="AQ1543" s="23"/>
      <c r="AR1543" s="23"/>
      <c r="AS1543" s="23"/>
      <c r="AT1543" s="23"/>
      <c r="AU1543" s="23"/>
      <c r="AV1543" s="23"/>
      <c r="AW1543" s="23"/>
      <c r="AX1543" s="23"/>
      <c r="AY1543" s="23"/>
      <c r="AZ1543" s="23"/>
      <c r="BA1543" s="23"/>
      <c r="BB1543" s="23"/>
      <c r="BC1543" s="23"/>
      <c r="BD1543" s="23"/>
      <c r="BE1543" s="23">
        <f t="shared" si="94"/>
        <v>0</v>
      </c>
      <c r="BF1543" s="9">
        <f t="shared" si="95"/>
        <v>3</v>
      </c>
    </row>
    <row r="1544" spans="1:58">
      <c r="A1544" s="8" t="s">
        <v>4764</v>
      </c>
      <c r="B1544" s="9" t="s">
        <v>4765</v>
      </c>
      <c r="C1544" s="8" t="s">
        <v>4766</v>
      </c>
      <c r="D1544" s="9" t="s">
        <v>4798</v>
      </c>
      <c r="E1544" s="8" t="s">
        <v>4799</v>
      </c>
      <c r="F1544" s="8" t="s">
        <v>4800</v>
      </c>
      <c r="G1544" s="8" t="s">
        <v>15</v>
      </c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>
        <f t="shared" si="92"/>
        <v>0</v>
      </c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>
        <f t="shared" si="93"/>
        <v>0</v>
      </c>
      <c r="AP1544" s="23"/>
      <c r="AQ1544" s="23"/>
      <c r="AR1544" s="23">
        <v>1</v>
      </c>
      <c r="AS1544" s="23">
        <v>4</v>
      </c>
      <c r="AT1544" s="23">
        <v>4</v>
      </c>
      <c r="AU1544" s="23">
        <v>4</v>
      </c>
      <c r="AV1544" s="23">
        <v>1</v>
      </c>
      <c r="AW1544" s="23">
        <v>2</v>
      </c>
      <c r="AX1544" s="23"/>
      <c r="AY1544" s="23"/>
      <c r="AZ1544" s="23"/>
      <c r="BA1544" s="23"/>
      <c r="BB1544" s="23"/>
      <c r="BC1544" s="23"/>
      <c r="BD1544" s="23"/>
      <c r="BE1544" s="23">
        <f t="shared" si="94"/>
        <v>16</v>
      </c>
      <c r="BF1544" s="9">
        <f t="shared" si="95"/>
        <v>16</v>
      </c>
    </row>
    <row r="1545" spans="1:58">
      <c r="A1545" s="8" t="s">
        <v>4764</v>
      </c>
      <c r="B1545" s="9" t="s">
        <v>4765</v>
      </c>
      <c r="C1545" s="8" t="s">
        <v>4766</v>
      </c>
      <c r="D1545" s="9" t="s">
        <v>4801</v>
      </c>
      <c r="E1545" s="8" t="s">
        <v>4802</v>
      </c>
      <c r="F1545" s="8" t="s">
        <v>4803</v>
      </c>
      <c r="G1545" s="8" t="s">
        <v>15</v>
      </c>
      <c r="H1545" s="19"/>
      <c r="I1545" s="19"/>
      <c r="J1545" s="19"/>
      <c r="K1545" s="19">
        <v>2</v>
      </c>
      <c r="L1545" s="19">
        <v>2</v>
      </c>
      <c r="M1545" s="19">
        <v>1</v>
      </c>
      <c r="N1545" s="19">
        <v>1</v>
      </c>
      <c r="O1545" s="19">
        <v>1</v>
      </c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>
        <f t="shared" si="92"/>
        <v>7</v>
      </c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>
        <f t="shared" si="93"/>
        <v>0</v>
      </c>
      <c r="AP1545" s="23"/>
      <c r="AQ1545" s="23"/>
      <c r="AR1545" s="23"/>
      <c r="AS1545" s="23"/>
      <c r="AT1545" s="23"/>
      <c r="AU1545" s="23"/>
      <c r="AV1545" s="23"/>
      <c r="AW1545" s="23"/>
      <c r="AX1545" s="23"/>
      <c r="AY1545" s="23"/>
      <c r="AZ1545" s="23"/>
      <c r="BA1545" s="23"/>
      <c r="BB1545" s="23"/>
      <c r="BC1545" s="23"/>
      <c r="BD1545" s="23"/>
      <c r="BE1545" s="23">
        <f t="shared" si="94"/>
        <v>0</v>
      </c>
      <c r="BF1545" s="9">
        <f t="shared" si="95"/>
        <v>7</v>
      </c>
    </row>
    <row r="1546" spans="1:58">
      <c r="A1546" s="8" t="s">
        <v>4764</v>
      </c>
      <c r="B1546" s="9" t="s">
        <v>4765</v>
      </c>
      <c r="C1546" s="8" t="s">
        <v>4766</v>
      </c>
      <c r="D1546" s="9" t="s">
        <v>4804</v>
      </c>
      <c r="E1546" s="8" t="s">
        <v>4805</v>
      </c>
      <c r="F1546" s="8" t="s">
        <v>4806</v>
      </c>
      <c r="G1546" s="8" t="s">
        <v>15</v>
      </c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>
        <f t="shared" si="92"/>
        <v>0</v>
      </c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>
        <f t="shared" si="93"/>
        <v>0</v>
      </c>
      <c r="AP1546" s="23"/>
      <c r="AQ1546" s="23"/>
      <c r="AR1546" s="23">
        <v>4</v>
      </c>
      <c r="AS1546" s="23">
        <v>3</v>
      </c>
      <c r="AT1546" s="23">
        <v>2</v>
      </c>
      <c r="AU1546" s="23"/>
      <c r="AV1546" s="23">
        <v>3</v>
      </c>
      <c r="AW1546" s="23"/>
      <c r="AX1546" s="23"/>
      <c r="AY1546" s="23"/>
      <c r="AZ1546" s="23"/>
      <c r="BA1546" s="23"/>
      <c r="BB1546" s="23"/>
      <c r="BC1546" s="23"/>
      <c r="BD1546" s="23"/>
      <c r="BE1546" s="23">
        <f t="shared" si="94"/>
        <v>12</v>
      </c>
      <c r="BF1546" s="9">
        <f t="shared" si="95"/>
        <v>12</v>
      </c>
    </row>
    <row r="1547" spans="1:58">
      <c r="A1547" s="8" t="s">
        <v>4764</v>
      </c>
      <c r="B1547" s="9" t="s">
        <v>4765</v>
      </c>
      <c r="C1547" s="8" t="s">
        <v>4766</v>
      </c>
      <c r="D1547" s="9" t="s">
        <v>4807</v>
      </c>
      <c r="E1547" s="8" t="s">
        <v>4808</v>
      </c>
      <c r="F1547" s="8" t="s">
        <v>4809</v>
      </c>
      <c r="G1547" s="8" t="s">
        <v>15</v>
      </c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>
        <f t="shared" ref="AB1547:AB1610" si="96">SUM(H1547:AA1547)</f>
        <v>0</v>
      </c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>
        <f t="shared" ref="AO1547:AO1610" si="97">SUM(AC1547:AN1547)</f>
        <v>0</v>
      </c>
      <c r="AP1547" s="23"/>
      <c r="AQ1547" s="23"/>
      <c r="AR1547" s="23">
        <v>2</v>
      </c>
      <c r="AS1547" s="23">
        <v>7</v>
      </c>
      <c r="AT1547" s="23">
        <v>3</v>
      </c>
      <c r="AU1547" s="23">
        <v>1</v>
      </c>
      <c r="AV1547" s="23">
        <v>3</v>
      </c>
      <c r="AW1547" s="23">
        <v>2</v>
      </c>
      <c r="AX1547" s="23"/>
      <c r="AY1547" s="23"/>
      <c r="AZ1547" s="23"/>
      <c r="BA1547" s="23"/>
      <c r="BB1547" s="23"/>
      <c r="BC1547" s="23"/>
      <c r="BD1547" s="23"/>
      <c r="BE1547" s="23">
        <f t="shared" ref="BE1547:BE1610" si="98">SUM(AP1547:BD1547)</f>
        <v>18</v>
      </c>
      <c r="BF1547" s="9">
        <f t="shared" ref="BF1547:BF1610" si="99">BE1547+AO1547+AB1547</f>
        <v>18</v>
      </c>
    </row>
    <row r="1548" spans="1:58">
      <c r="A1548" s="8" t="s">
        <v>4764</v>
      </c>
      <c r="B1548" s="9" t="s">
        <v>4765</v>
      </c>
      <c r="C1548" s="8" t="s">
        <v>4766</v>
      </c>
      <c r="D1548" s="9" t="s">
        <v>4810</v>
      </c>
      <c r="E1548" s="8" t="s">
        <v>4811</v>
      </c>
      <c r="F1548" s="8" t="s">
        <v>4812</v>
      </c>
      <c r="G1548" s="8" t="s">
        <v>15</v>
      </c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>
        <v>82</v>
      </c>
      <c r="V1548" s="19">
        <v>78</v>
      </c>
      <c r="W1548" s="19"/>
      <c r="X1548" s="19"/>
      <c r="Y1548" s="19"/>
      <c r="Z1548" s="19"/>
      <c r="AA1548" s="19"/>
      <c r="AB1548" s="19">
        <f t="shared" si="96"/>
        <v>160</v>
      </c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>
        <f t="shared" si="97"/>
        <v>0</v>
      </c>
      <c r="AP1548" s="23"/>
      <c r="AQ1548" s="23"/>
      <c r="AR1548" s="23"/>
      <c r="AS1548" s="23"/>
      <c r="AT1548" s="23"/>
      <c r="AU1548" s="23"/>
      <c r="AV1548" s="23"/>
      <c r="AW1548" s="23"/>
      <c r="AX1548" s="23"/>
      <c r="AY1548" s="23"/>
      <c r="AZ1548" s="23"/>
      <c r="BA1548" s="23"/>
      <c r="BB1548" s="23"/>
      <c r="BC1548" s="23"/>
      <c r="BD1548" s="23"/>
      <c r="BE1548" s="23">
        <f t="shared" si="98"/>
        <v>0</v>
      </c>
      <c r="BF1548" s="9">
        <f t="shared" si="99"/>
        <v>160</v>
      </c>
    </row>
    <row r="1549" spans="1:58">
      <c r="A1549" s="8" t="s">
        <v>4764</v>
      </c>
      <c r="B1549" s="9" t="s">
        <v>4813</v>
      </c>
      <c r="C1549" s="8" t="s">
        <v>4814</v>
      </c>
      <c r="D1549" s="9" t="s">
        <v>4813</v>
      </c>
      <c r="E1549" s="8" t="s">
        <v>4815</v>
      </c>
      <c r="F1549" s="8" t="s">
        <v>4816</v>
      </c>
      <c r="G1549" s="8" t="s">
        <v>11</v>
      </c>
      <c r="H1549" s="19"/>
      <c r="I1549" s="19"/>
      <c r="J1549" s="19"/>
      <c r="K1549" s="19"/>
      <c r="L1549" s="19"/>
      <c r="M1549" s="19"/>
      <c r="N1549" s="19"/>
      <c r="O1549" s="19"/>
      <c r="P1549" s="19"/>
      <c r="Q1549" s="19">
        <v>123</v>
      </c>
      <c r="R1549" s="19">
        <v>125</v>
      </c>
      <c r="S1549" s="19">
        <v>136</v>
      </c>
      <c r="T1549" s="19">
        <v>114</v>
      </c>
      <c r="U1549" s="19">
        <v>98</v>
      </c>
      <c r="V1549" s="19">
        <v>108</v>
      </c>
      <c r="W1549" s="19"/>
      <c r="X1549" s="19"/>
      <c r="Y1549" s="19"/>
      <c r="Z1549" s="19"/>
      <c r="AA1549" s="19"/>
      <c r="AB1549" s="19">
        <f t="shared" si="96"/>
        <v>704</v>
      </c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>
        <f t="shared" si="97"/>
        <v>0</v>
      </c>
      <c r="AP1549" s="23"/>
      <c r="AQ1549" s="23"/>
      <c r="AR1549" s="23"/>
      <c r="AS1549" s="23"/>
      <c r="AT1549" s="23"/>
      <c r="AU1549" s="23"/>
      <c r="AV1549" s="23"/>
      <c r="AW1549" s="23"/>
      <c r="AX1549" s="23"/>
      <c r="AY1549" s="23"/>
      <c r="AZ1549" s="23"/>
      <c r="BA1549" s="23"/>
      <c r="BB1549" s="23"/>
      <c r="BC1549" s="23"/>
      <c r="BD1549" s="23"/>
      <c r="BE1549" s="23">
        <f t="shared" si="98"/>
        <v>0</v>
      </c>
      <c r="BF1549" s="9">
        <f t="shared" si="99"/>
        <v>704</v>
      </c>
    </row>
    <row r="1550" spans="1:58">
      <c r="A1550" s="8" t="s">
        <v>4764</v>
      </c>
      <c r="B1550" s="9" t="s">
        <v>4813</v>
      </c>
      <c r="C1550" s="8" t="s">
        <v>4814</v>
      </c>
      <c r="D1550" s="9" t="s">
        <v>4817</v>
      </c>
      <c r="E1550" s="8" t="s">
        <v>4818</v>
      </c>
      <c r="F1550" s="8" t="s">
        <v>4819</v>
      </c>
      <c r="G1550" s="8" t="s">
        <v>11</v>
      </c>
      <c r="H1550" s="19"/>
      <c r="I1550" s="19"/>
      <c r="J1550" s="19">
        <v>106</v>
      </c>
      <c r="K1550" s="19">
        <v>107</v>
      </c>
      <c r="L1550" s="19">
        <v>116</v>
      </c>
      <c r="M1550" s="19">
        <v>103</v>
      </c>
      <c r="N1550" s="19">
        <v>91</v>
      </c>
      <c r="O1550" s="19">
        <v>88</v>
      </c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>
        <f t="shared" si="96"/>
        <v>611</v>
      </c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>
        <f t="shared" si="97"/>
        <v>0</v>
      </c>
      <c r="AP1550" s="23"/>
      <c r="AQ1550" s="23"/>
      <c r="AR1550" s="23"/>
      <c r="AS1550" s="23"/>
      <c r="AT1550" s="23"/>
      <c r="AU1550" s="23"/>
      <c r="AV1550" s="23"/>
      <c r="AW1550" s="23"/>
      <c r="AX1550" s="23"/>
      <c r="AY1550" s="23"/>
      <c r="AZ1550" s="23"/>
      <c r="BA1550" s="23"/>
      <c r="BB1550" s="23"/>
      <c r="BC1550" s="23"/>
      <c r="BD1550" s="23"/>
      <c r="BE1550" s="23">
        <f t="shared" si="98"/>
        <v>0</v>
      </c>
      <c r="BF1550" s="9">
        <f t="shared" si="99"/>
        <v>611</v>
      </c>
    </row>
    <row r="1551" spans="1:58">
      <c r="A1551" s="8" t="s">
        <v>4764</v>
      </c>
      <c r="B1551" s="9" t="s">
        <v>4813</v>
      </c>
      <c r="C1551" s="8" t="s">
        <v>4814</v>
      </c>
      <c r="D1551" s="9" t="s">
        <v>4820</v>
      </c>
      <c r="E1551" s="8" t="s">
        <v>4821</v>
      </c>
      <c r="F1551" s="8" t="s">
        <v>4822</v>
      </c>
      <c r="G1551" s="8" t="s">
        <v>15</v>
      </c>
      <c r="H1551" s="19"/>
      <c r="I1551" s="19"/>
      <c r="J1551" s="19"/>
      <c r="K1551" s="19"/>
      <c r="L1551" s="19">
        <v>1</v>
      </c>
      <c r="M1551" s="19">
        <v>2</v>
      </c>
      <c r="N1551" s="19">
        <v>1</v>
      </c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>
        <f t="shared" si="96"/>
        <v>4</v>
      </c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>
        <f t="shared" si="97"/>
        <v>0</v>
      </c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  <c r="AZ1551" s="23"/>
      <c r="BA1551" s="23"/>
      <c r="BB1551" s="23"/>
      <c r="BC1551" s="23"/>
      <c r="BD1551" s="23"/>
      <c r="BE1551" s="23">
        <f t="shared" si="98"/>
        <v>0</v>
      </c>
      <c r="BF1551" s="9">
        <f t="shared" si="99"/>
        <v>4</v>
      </c>
    </row>
    <row r="1552" spans="1:58">
      <c r="A1552" s="8" t="s">
        <v>4764</v>
      </c>
      <c r="B1552" s="9" t="s">
        <v>4813</v>
      </c>
      <c r="C1552" s="8" t="s">
        <v>4814</v>
      </c>
      <c r="D1552" s="9" t="s">
        <v>4823</v>
      </c>
      <c r="E1552" s="8" t="s">
        <v>4824</v>
      </c>
      <c r="F1552" s="8" t="s">
        <v>4825</v>
      </c>
      <c r="G1552" s="8" t="s">
        <v>15</v>
      </c>
      <c r="H1552" s="19"/>
      <c r="I1552" s="19"/>
      <c r="J1552" s="19">
        <v>3</v>
      </c>
      <c r="K1552" s="19">
        <v>2</v>
      </c>
      <c r="L1552" s="19"/>
      <c r="M1552" s="19">
        <v>2</v>
      </c>
      <c r="N1552" s="19">
        <v>4</v>
      </c>
      <c r="O1552" s="19">
        <v>5</v>
      </c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>
        <f t="shared" si="96"/>
        <v>16</v>
      </c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>
        <f t="shared" si="97"/>
        <v>0</v>
      </c>
      <c r="AP1552" s="23"/>
      <c r="AQ1552" s="23"/>
      <c r="AR1552" s="23"/>
      <c r="AS1552" s="23"/>
      <c r="AT1552" s="23"/>
      <c r="AU1552" s="23"/>
      <c r="AV1552" s="23"/>
      <c r="AW1552" s="23"/>
      <c r="AX1552" s="23"/>
      <c r="AY1552" s="23"/>
      <c r="AZ1552" s="23"/>
      <c r="BA1552" s="23"/>
      <c r="BB1552" s="23"/>
      <c r="BC1552" s="23"/>
      <c r="BD1552" s="23"/>
      <c r="BE1552" s="23">
        <f t="shared" si="98"/>
        <v>0</v>
      </c>
      <c r="BF1552" s="9">
        <f t="shared" si="99"/>
        <v>16</v>
      </c>
    </row>
    <row r="1553" spans="1:58">
      <c r="A1553" s="8" t="s">
        <v>4764</v>
      </c>
      <c r="B1553" s="9" t="s">
        <v>4813</v>
      </c>
      <c r="C1553" s="8" t="s">
        <v>4814</v>
      </c>
      <c r="D1553" s="9" t="s">
        <v>4826</v>
      </c>
      <c r="E1553" s="8" t="s">
        <v>4827</v>
      </c>
      <c r="F1553" s="8" t="s">
        <v>4828</v>
      </c>
      <c r="G1553" s="8" t="s">
        <v>15</v>
      </c>
      <c r="H1553" s="19"/>
      <c r="I1553" s="19"/>
      <c r="J1553" s="19">
        <v>3</v>
      </c>
      <c r="K1553" s="19">
        <v>4</v>
      </c>
      <c r="L1553" s="19">
        <v>9</v>
      </c>
      <c r="M1553" s="19">
        <v>2</v>
      </c>
      <c r="N1553" s="19">
        <v>3</v>
      </c>
      <c r="O1553" s="19">
        <v>4</v>
      </c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>
        <f t="shared" si="96"/>
        <v>25</v>
      </c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>
        <f t="shared" si="97"/>
        <v>0</v>
      </c>
      <c r="AP1553" s="23"/>
      <c r="AQ1553" s="23"/>
      <c r="AR1553" s="23"/>
      <c r="AS1553" s="23"/>
      <c r="AT1553" s="23"/>
      <c r="AU1553" s="23"/>
      <c r="AV1553" s="23"/>
      <c r="AW1553" s="23"/>
      <c r="AX1553" s="23"/>
      <c r="AY1553" s="23"/>
      <c r="AZ1553" s="23"/>
      <c r="BA1553" s="23"/>
      <c r="BB1553" s="23"/>
      <c r="BC1553" s="23"/>
      <c r="BD1553" s="23"/>
      <c r="BE1553" s="23">
        <f t="shared" si="98"/>
        <v>0</v>
      </c>
      <c r="BF1553" s="9">
        <f t="shared" si="99"/>
        <v>25</v>
      </c>
    </row>
    <row r="1554" spans="1:58">
      <c r="A1554" s="8" t="s">
        <v>4764</v>
      </c>
      <c r="B1554" s="9" t="s">
        <v>4813</v>
      </c>
      <c r="C1554" s="8" t="s">
        <v>4814</v>
      </c>
      <c r="D1554" s="9" t="s">
        <v>4829</v>
      </c>
      <c r="E1554" s="8" t="s">
        <v>4830</v>
      </c>
      <c r="F1554" s="8" t="s">
        <v>4831</v>
      </c>
      <c r="G1554" s="8" t="s">
        <v>15</v>
      </c>
      <c r="H1554" s="19"/>
      <c r="I1554" s="19"/>
      <c r="J1554" s="19">
        <v>2</v>
      </c>
      <c r="K1554" s="19">
        <v>2</v>
      </c>
      <c r="L1554" s="19">
        <v>3</v>
      </c>
      <c r="M1554" s="19">
        <v>2</v>
      </c>
      <c r="N1554" s="19">
        <v>3</v>
      </c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>
        <f t="shared" si="96"/>
        <v>12</v>
      </c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>
        <f t="shared" si="97"/>
        <v>0</v>
      </c>
      <c r="AP1554" s="23"/>
      <c r="AQ1554" s="23"/>
      <c r="AR1554" s="23"/>
      <c r="AS1554" s="23"/>
      <c r="AT1554" s="23"/>
      <c r="AU1554" s="23"/>
      <c r="AV1554" s="23"/>
      <c r="AW1554" s="23"/>
      <c r="AX1554" s="23"/>
      <c r="AY1554" s="23"/>
      <c r="AZ1554" s="23"/>
      <c r="BA1554" s="23"/>
      <c r="BB1554" s="23"/>
      <c r="BC1554" s="23"/>
      <c r="BD1554" s="23"/>
      <c r="BE1554" s="23">
        <f t="shared" si="98"/>
        <v>0</v>
      </c>
      <c r="BF1554" s="9">
        <f t="shared" si="99"/>
        <v>12</v>
      </c>
    </row>
    <row r="1555" spans="1:58">
      <c r="A1555" s="8" t="s">
        <v>4764</v>
      </c>
      <c r="B1555" s="9" t="s">
        <v>4813</v>
      </c>
      <c r="C1555" s="8" t="s">
        <v>4814</v>
      </c>
      <c r="D1555" s="9" t="s">
        <v>4832</v>
      </c>
      <c r="E1555" s="8" t="s">
        <v>4833</v>
      </c>
      <c r="F1555" s="8" t="s">
        <v>4834</v>
      </c>
      <c r="G1555" s="8" t="s">
        <v>15</v>
      </c>
      <c r="H1555" s="19"/>
      <c r="I1555" s="19"/>
      <c r="J1555" s="19">
        <v>1</v>
      </c>
      <c r="K1555" s="19"/>
      <c r="L1555" s="19">
        <v>1</v>
      </c>
      <c r="M1555" s="19"/>
      <c r="N1555" s="19">
        <v>3</v>
      </c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>
        <f t="shared" si="96"/>
        <v>5</v>
      </c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>
        <f t="shared" si="97"/>
        <v>0</v>
      </c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  <c r="AZ1555" s="23"/>
      <c r="BA1555" s="23"/>
      <c r="BB1555" s="23"/>
      <c r="BC1555" s="23"/>
      <c r="BD1555" s="23"/>
      <c r="BE1555" s="23">
        <f t="shared" si="98"/>
        <v>0</v>
      </c>
      <c r="BF1555" s="9">
        <f t="shared" si="99"/>
        <v>5</v>
      </c>
    </row>
    <row r="1556" spans="1:58">
      <c r="A1556" s="8" t="s">
        <v>4764</v>
      </c>
      <c r="B1556" s="9" t="s">
        <v>4813</v>
      </c>
      <c r="C1556" s="8" t="s">
        <v>4814</v>
      </c>
      <c r="D1556" s="9" t="s">
        <v>4835</v>
      </c>
      <c r="E1556" s="8" t="s">
        <v>4836</v>
      </c>
      <c r="F1556" s="8" t="s">
        <v>4837</v>
      </c>
      <c r="G1556" s="8" t="s">
        <v>15</v>
      </c>
      <c r="H1556" s="19"/>
      <c r="I1556" s="19"/>
      <c r="J1556" s="19">
        <v>1</v>
      </c>
      <c r="K1556" s="19">
        <v>1</v>
      </c>
      <c r="L1556" s="19"/>
      <c r="M1556" s="19"/>
      <c r="N1556" s="19">
        <v>3</v>
      </c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>
        <f t="shared" si="96"/>
        <v>5</v>
      </c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>
        <f t="shared" si="97"/>
        <v>0</v>
      </c>
      <c r="AP1556" s="23"/>
      <c r="AQ1556" s="23"/>
      <c r="AR1556" s="23"/>
      <c r="AS1556" s="23"/>
      <c r="AT1556" s="23"/>
      <c r="AU1556" s="23"/>
      <c r="AV1556" s="23"/>
      <c r="AW1556" s="23"/>
      <c r="AX1556" s="23"/>
      <c r="AY1556" s="23"/>
      <c r="AZ1556" s="23"/>
      <c r="BA1556" s="23"/>
      <c r="BB1556" s="23"/>
      <c r="BC1556" s="23"/>
      <c r="BD1556" s="23"/>
      <c r="BE1556" s="23">
        <f t="shared" si="98"/>
        <v>0</v>
      </c>
      <c r="BF1556" s="9">
        <f t="shared" si="99"/>
        <v>5</v>
      </c>
    </row>
    <row r="1557" spans="1:58">
      <c r="A1557" s="8" t="s">
        <v>4764</v>
      </c>
      <c r="B1557" s="9" t="s">
        <v>4813</v>
      </c>
      <c r="C1557" s="8" t="s">
        <v>4814</v>
      </c>
      <c r="D1557" s="9" t="s">
        <v>4838</v>
      </c>
      <c r="E1557" s="8" t="s">
        <v>4839</v>
      </c>
      <c r="F1557" s="8" t="s">
        <v>4840</v>
      </c>
      <c r="G1557" s="8" t="s">
        <v>15</v>
      </c>
      <c r="H1557" s="19"/>
      <c r="I1557" s="19"/>
      <c r="J1557" s="19">
        <v>1</v>
      </c>
      <c r="K1557" s="19">
        <v>1</v>
      </c>
      <c r="L1557" s="19">
        <v>2</v>
      </c>
      <c r="M1557" s="19"/>
      <c r="N1557" s="19">
        <v>2</v>
      </c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>
        <f t="shared" si="96"/>
        <v>6</v>
      </c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>
        <f t="shared" si="97"/>
        <v>0</v>
      </c>
      <c r="AP1557" s="23"/>
      <c r="AQ1557" s="23"/>
      <c r="AR1557" s="23"/>
      <c r="AS1557" s="23"/>
      <c r="AT1557" s="23"/>
      <c r="AU1557" s="23"/>
      <c r="AV1557" s="23"/>
      <c r="AW1557" s="23"/>
      <c r="AX1557" s="23"/>
      <c r="AY1557" s="23"/>
      <c r="AZ1557" s="23"/>
      <c r="BA1557" s="23"/>
      <c r="BB1557" s="23"/>
      <c r="BC1557" s="23"/>
      <c r="BD1557" s="23"/>
      <c r="BE1557" s="23">
        <f t="shared" si="98"/>
        <v>0</v>
      </c>
      <c r="BF1557" s="9">
        <f t="shared" si="99"/>
        <v>6</v>
      </c>
    </row>
    <row r="1558" spans="1:58">
      <c r="A1558" s="8" t="s">
        <v>4764</v>
      </c>
      <c r="B1558" s="9" t="s">
        <v>4813</v>
      </c>
      <c r="C1558" s="8" t="s">
        <v>4814</v>
      </c>
      <c r="D1558" s="9" t="s">
        <v>4841</v>
      </c>
      <c r="E1558" s="8" t="s">
        <v>4842</v>
      </c>
      <c r="F1558" s="8" t="s">
        <v>4843</v>
      </c>
      <c r="G1558" s="8" t="s">
        <v>15</v>
      </c>
      <c r="H1558" s="19"/>
      <c r="I1558" s="19"/>
      <c r="J1558" s="19">
        <v>2</v>
      </c>
      <c r="K1558" s="19">
        <v>1</v>
      </c>
      <c r="L1558" s="19">
        <v>3</v>
      </c>
      <c r="M1558" s="19">
        <v>6</v>
      </c>
      <c r="N1558" s="19">
        <v>4</v>
      </c>
      <c r="O1558" s="19">
        <v>4</v>
      </c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>
        <f t="shared" si="96"/>
        <v>20</v>
      </c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>
        <f t="shared" si="97"/>
        <v>0</v>
      </c>
      <c r="AP1558" s="23"/>
      <c r="AQ1558" s="23"/>
      <c r="AR1558" s="23"/>
      <c r="AS1558" s="23"/>
      <c r="AT1558" s="23"/>
      <c r="AU1558" s="23"/>
      <c r="AV1558" s="23"/>
      <c r="AW1558" s="23"/>
      <c r="AX1558" s="23"/>
      <c r="AY1558" s="23"/>
      <c r="AZ1558" s="23"/>
      <c r="BA1558" s="23"/>
      <c r="BB1558" s="23"/>
      <c r="BC1558" s="23"/>
      <c r="BD1558" s="23"/>
      <c r="BE1558" s="23">
        <f t="shared" si="98"/>
        <v>0</v>
      </c>
      <c r="BF1558" s="9">
        <f t="shared" si="99"/>
        <v>20</v>
      </c>
    </row>
    <row r="1559" spans="1:58">
      <c r="A1559" s="8" t="s">
        <v>4764</v>
      </c>
      <c r="B1559" s="9" t="s">
        <v>4844</v>
      </c>
      <c r="C1559" s="8" t="s">
        <v>4845</v>
      </c>
      <c r="D1559" s="9" t="s">
        <v>4846</v>
      </c>
      <c r="E1559" s="8" t="s">
        <v>4847</v>
      </c>
      <c r="F1559" s="8" t="s">
        <v>4848</v>
      </c>
      <c r="G1559" s="8" t="s">
        <v>15</v>
      </c>
      <c r="H1559" s="19"/>
      <c r="I1559" s="19"/>
      <c r="J1559" s="19"/>
      <c r="K1559" s="19">
        <v>1</v>
      </c>
      <c r="L1559" s="19"/>
      <c r="M1559" s="19">
        <v>1</v>
      </c>
      <c r="N1559" s="19"/>
      <c r="O1559" s="19">
        <v>1</v>
      </c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>
        <f t="shared" si="96"/>
        <v>3</v>
      </c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>
        <f t="shared" si="97"/>
        <v>0</v>
      </c>
      <c r="AP1559" s="23"/>
      <c r="AQ1559" s="23"/>
      <c r="AR1559" s="23"/>
      <c r="AS1559" s="23"/>
      <c r="AT1559" s="23"/>
      <c r="AU1559" s="23"/>
      <c r="AV1559" s="23"/>
      <c r="AW1559" s="23"/>
      <c r="AX1559" s="23"/>
      <c r="AY1559" s="23"/>
      <c r="AZ1559" s="23"/>
      <c r="BA1559" s="23"/>
      <c r="BB1559" s="23"/>
      <c r="BC1559" s="23"/>
      <c r="BD1559" s="23"/>
      <c r="BE1559" s="23">
        <f t="shared" si="98"/>
        <v>0</v>
      </c>
      <c r="BF1559" s="9">
        <f t="shared" si="99"/>
        <v>3</v>
      </c>
    </row>
    <row r="1560" spans="1:58">
      <c r="A1560" s="8" t="s">
        <v>4764</v>
      </c>
      <c r="B1560" s="9" t="s">
        <v>4844</v>
      </c>
      <c r="C1560" s="8" t="s">
        <v>4845</v>
      </c>
      <c r="D1560" s="9" t="s">
        <v>4849</v>
      </c>
      <c r="E1560" s="8" t="s">
        <v>4850</v>
      </c>
      <c r="F1560" s="8" t="s">
        <v>4851</v>
      </c>
      <c r="G1560" s="8" t="s">
        <v>15</v>
      </c>
      <c r="H1560" s="19"/>
      <c r="I1560" s="19"/>
      <c r="J1560" s="19">
        <v>5</v>
      </c>
      <c r="K1560" s="19">
        <v>4</v>
      </c>
      <c r="L1560" s="19">
        <v>4</v>
      </c>
      <c r="M1560" s="19">
        <v>6</v>
      </c>
      <c r="N1560" s="19">
        <v>10</v>
      </c>
      <c r="O1560" s="19">
        <v>9</v>
      </c>
      <c r="P1560" s="19"/>
      <c r="Q1560" s="19">
        <v>6</v>
      </c>
      <c r="R1560" s="19">
        <v>4</v>
      </c>
      <c r="S1560" s="19">
        <v>6</v>
      </c>
      <c r="T1560" s="19">
        <v>9</v>
      </c>
      <c r="U1560" s="19"/>
      <c r="V1560" s="19"/>
      <c r="W1560" s="19"/>
      <c r="X1560" s="19"/>
      <c r="Y1560" s="19"/>
      <c r="Z1560" s="19"/>
      <c r="AA1560" s="19"/>
      <c r="AB1560" s="19">
        <f t="shared" si="96"/>
        <v>63</v>
      </c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>
        <f t="shared" si="97"/>
        <v>0</v>
      </c>
      <c r="AP1560" s="23"/>
      <c r="AQ1560" s="23"/>
      <c r="AR1560" s="23"/>
      <c r="AS1560" s="23"/>
      <c r="AT1560" s="23"/>
      <c r="AU1560" s="23"/>
      <c r="AV1560" s="23"/>
      <c r="AW1560" s="23"/>
      <c r="AX1560" s="23"/>
      <c r="AY1560" s="23"/>
      <c r="AZ1560" s="23"/>
      <c r="BA1560" s="23"/>
      <c r="BB1560" s="23"/>
      <c r="BC1560" s="23"/>
      <c r="BD1560" s="23"/>
      <c r="BE1560" s="23">
        <f t="shared" si="98"/>
        <v>0</v>
      </c>
      <c r="BF1560" s="9">
        <f t="shared" si="99"/>
        <v>63</v>
      </c>
    </row>
    <row r="1561" spans="1:58">
      <c r="A1561" s="8" t="s">
        <v>4764</v>
      </c>
      <c r="B1561" s="9" t="s">
        <v>4844</v>
      </c>
      <c r="C1561" s="8" t="s">
        <v>4845</v>
      </c>
      <c r="D1561" s="9" t="s">
        <v>4852</v>
      </c>
      <c r="E1561" s="8" t="s">
        <v>4853</v>
      </c>
      <c r="F1561" s="8" t="s">
        <v>4854</v>
      </c>
      <c r="G1561" s="8" t="s">
        <v>15</v>
      </c>
      <c r="H1561" s="19"/>
      <c r="I1561" s="19"/>
      <c r="J1561" s="19">
        <v>1</v>
      </c>
      <c r="K1561" s="19">
        <v>3</v>
      </c>
      <c r="L1561" s="19">
        <v>2</v>
      </c>
      <c r="M1561" s="19">
        <v>1</v>
      </c>
      <c r="N1561" s="19">
        <v>2</v>
      </c>
      <c r="O1561" s="19">
        <v>4</v>
      </c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>
        <f t="shared" si="96"/>
        <v>13</v>
      </c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>
        <f t="shared" si="97"/>
        <v>0</v>
      </c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>
        <f t="shared" si="98"/>
        <v>0</v>
      </c>
      <c r="BF1561" s="9">
        <f t="shared" si="99"/>
        <v>13</v>
      </c>
    </row>
    <row r="1562" spans="1:58">
      <c r="A1562" s="8" t="s">
        <v>4764</v>
      </c>
      <c r="B1562" s="9" t="s">
        <v>4844</v>
      </c>
      <c r="C1562" s="8" t="s">
        <v>4845</v>
      </c>
      <c r="D1562" s="9" t="s">
        <v>4855</v>
      </c>
      <c r="E1562" s="8" t="s">
        <v>4856</v>
      </c>
      <c r="F1562" s="8" t="s">
        <v>4857</v>
      </c>
      <c r="G1562" s="8" t="s">
        <v>15</v>
      </c>
      <c r="H1562" s="19"/>
      <c r="I1562" s="19"/>
      <c r="J1562" s="19">
        <v>3</v>
      </c>
      <c r="K1562" s="19">
        <v>1</v>
      </c>
      <c r="L1562" s="19">
        <v>3</v>
      </c>
      <c r="M1562" s="19">
        <v>3</v>
      </c>
      <c r="N1562" s="19">
        <v>8</v>
      </c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>
        <f t="shared" si="96"/>
        <v>18</v>
      </c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>
        <f t="shared" si="97"/>
        <v>0</v>
      </c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  <c r="AZ1562" s="23"/>
      <c r="BA1562" s="23"/>
      <c r="BB1562" s="23"/>
      <c r="BC1562" s="23"/>
      <c r="BD1562" s="23"/>
      <c r="BE1562" s="23">
        <f t="shared" si="98"/>
        <v>0</v>
      </c>
      <c r="BF1562" s="9">
        <f t="shared" si="99"/>
        <v>18</v>
      </c>
    </row>
    <row r="1563" spans="1:58">
      <c r="A1563" s="8" t="s">
        <v>4764</v>
      </c>
      <c r="B1563" s="9" t="s">
        <v>4844</v>
      </c>
      <c r="C1563" s="8" t="s">
        <v>4845</v>
      </c>
      <c r="D1563" s="9" t="s">
        <v>4858</v>
      </c>
      <c r="E1563" s="8" t="s">
        <v>4859</v>
      </c>
      <c r="F1563" s="8" t="s">
        <v>4860</v>
      </c>
      <c r="G1563" s="8" t="s">
        <v>15</v>
      </c>
      <c r="H1563" s="19"/>
      <c r="I1563" s="19"/>
      <c r="J1563" s="19">
        <v>2</v>
      </c>
      <c r="K1563" s="19">
        <v>1</v>
      </c>
      <c r="L1563" s="19"/>
      <c r="M1563" s="19"/>
      <c r="N1563" s="19">
        <v>3</v>
      </c>
      <c r="O1563" s="19">
        <v>1</v>
      </c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>
        <f t="shared" si="96"/>
        <v>7</v>
      </c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>
        <f t="shared" si="97"/>
        <v>0</v>
      </c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  <c r="AZ1563" s="23"/>
      <c r="BA1563" s="23"/>
      <c r="BB1563" s="23"/>
      <c r="BC1563" s="23"/>
      <c r="BD1563" s="23"/>
      <c r="BE1563" s="23">
        <f t="shared" si="98"/>
        <v>0</v>
      </c>
      <c r="BF1563" s="9">
        <f t="shared" si="99"/>
        <v>7</v>
      </c>
    </row>
    <row r="1564" spans="1:58">
      <c r="A1564" s="8" t="s">
        <v>4764</v>
      </c>
      <c r="B1564" s="9" t="s">
        <v>4844</v>
      </c>
      <c r="C1564" s="8" t="s">
        <v>4845</v>
      </c>
      <c r="D1564" s="9" t="s">
        <v>4861</v>
      </c>
      <c r="E1564" s="8" t="s">
        <v>4862</v>
      </c>
      <c r="F1564" s="8" t="s">
        <v>4863</v>
      </c>
      <c r="G1564" s="8" t="s">
        <v>15</v>
      </c>
      <c r="H1564" s="19"/>
      <c r="I1564" s="19"/>
      <c r="J1564" s="19">
        <v>1</v>
      </c>
      <c r="K1564" s="19">
        <v>4</v>
      </c>
      <c r="L1564" s="19">
        <v>8</v>
      </c>
      <c r="M1564" s="19">
        <v>7</v>
      </c>
      <c r="N1564" s="19">
        <v>4</v>
      </c>
      <c r="O1564" s="19">
        <v>4</v>
      </c>
      <c r="P1564" s="19"/>
      <c r="Q1564" s="19">
        <v>7</v>
      </c>
      <c r="R1564" s="19">
        <v>9</v>
      </c>
      <c r="S1564" s="19">
        <v>11</v>
      </c>
      <c r="T1564" s="19">
        <v>4</v>
      </c>
      <c r="U1564" s="19"/>
      <c r="V1564" s="19"/>
      <c r="W1564" s="19"/>
      <c r="X1564" s="19"/>
      <c r="Y1564" s="19"/>
      <c r="Z1564" s="19"/>
      <c r="AA1564" s="19"/>
      <c r="AB1564" s="19">
        <f t="shared" si="96"/>
        <v>59</v>
      </c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>
        <f t="shared" si="97"/>
        <v>0</v>
      </c>
      <c r="AP1564" s="23"/>
      <c r="AQ1564" s="23"/>
      <c r="AR1564" s="23"/>
      <c r="AS1564" s="23"/>
      <c r="AT1564" s="23"/>
      <c r="AU1564" s="23"/>
      <c r="AV1564" s="23"/>
      <c r="AW1564" s="23"/>
      <c r="AX1564" s="23"/>
      <c r="AY1564" s="23"/>
      <c r="AZ1564" s="23"/>
      <c r="BA1564" s="23"/>
      <c r="BB1564" s="23"/>
      <c r="BC1564" s="23"/>
      <c r="BD1564" s="23"/>
      <c r="BE1564" s="23">
        <f t="shared" si="98"/>
        <v>0</v>
      </c>
      <c r="BF1564" s="9">
        <f t="shared" si="99"/>
        <v>59</v>
      </c>
    </row>
    <row r="1565" spans="1:58">
      <c r="A1565" s="8" t="s">
        <v>4764</v>
      </c>
      <c r="B1565" s="9" t="s">
        <v>4844</v>
      </c>
      <c r="C1565" s="8" t="s">
        <v>4845</v>
      </c>
      <c r="D1565" s="9" t="s">
        <v>4864</v>
      </c>
      <c r="E1565" s="8" t="s">
        <v>4865</v>
      </c>
      <c r="F1565" s="8" t="s">
        <v>4866</v>
      </c>
      <c r="G1565" s="8" t="s">
        <v>15</v>
      </c>
      <c r="H1565" s="19"/>
      <c r="I1565" s="19"/>
      <c r="J1565" s="19">
        <v>1</v>
      </c>
      <c r="K1565" s="19">
        <v>1</v>
      </c>
      <c r="L1565" s="19">
        <v>3</v>
      </c>
      <c r="M1565" s="19"/>
      <c r="N1565" s="19"/>
      <c r="O1565" s="19">
        <v>3</v>
      </c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>
        <f t="shared" si="96"/>
        <v>8</v>
      </c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>
        <f t="shared" si="97"/>
        <v>0</v>
      </c>
      <c r="AP1565" s="23"/>
      <c r="AQ1565" s="23"/>
      <c r="AR1565" s="23"/>
      <c r="AS1565" s="23"/>
      <c r="AT1565" s="23"/>
      <c r="AU1565" s="23"/>
      <c r="AV1565" s="23"/>
      <c r="AW1565" s="23"/>
      <c r="AX1565" s="23"/>
      <c r="AY1565" s="23"/>
      <c r="AZ1565" s="23"/>
      <c r="BA1565" s="23"/>
      <c r="BB1565" s="23"/>
      <c r="BC1565" s="23"/>
      <c r="BD1565" s="23"/>
      <c r="BE1565" s="23">
        <f t="shared" si="98"/>
        <v>0</v>
      </c>
      <c r="BF1565" s="9">
        <f t="shared" si="99"/>
        <v>8</v>
      </c>
    </row>
    <row r="1566" spans="1:58">
      <c r="A1566" s="8" t="s">
        <v>4764</v>
      </c>
      <c r="B1566" s="9" t="s">
        <v>4844</v>
      </c>
      <c r="C1566" s="8" t="s">
        <v>4845</v>
      </c>
      <c r="D1566" s="9" t="s">
        <v>4844</v>
      </c>
      <c r="E1566" s="8" t="s">
        <v>4867</v>
      </c>
      <c r="F1566" s="8" t="s">
        <v>4868</v>
      </c>
      <c r="G1566" s="8" t="s">
        <v>15</v>
      </c>
      <c r="H1566" s="19"/>
      <c r="I1566" s="19"/>
      <c r="J1566" s="19">
        <v>3</v>
      </c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>
        <f t="shared" si="96"/>
        <v>3</v>
      </c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>
        <f t="shared" si="97"/>
        <v>0</v>
      </c>
      <c r="AP1566" s="23"/>
      <c r="AQ1566" s="23"/>
      <c r="AR1566" s="23"/>
      <c r="AS1566" s="23">
        <v>16</v>
      </c>
      <c r="AT1566" s="23">
        <v>15</v>
      </c>
      <c r="AU1566" s="23">
        <v>10</v>
      </c>
      <c r="AV1566" s="23">
        <v>15</v>
      </c>
      <c r="AW1566" s="23">
        <v>12</v>
      </c>
      <c r="AX1566" s="23"/>
      <c r="AY1566" s="23">
        <v>11</v>
      </c>
      <c r="AZ1566" s="23">
        <v>16</v>
      </c>
      <c r="BA1566" s="23">
        <v>17</v>
      </c>
      <c r="BB1566" s="23">
        <v>10</v>
      </c>
      <c r="BC1566" s="23">
        <v>11</v>
      </c>
      <c r="BD1566" s="23">
        <v>17</v>
      </c>
      <c r="BE1566" s="23">
        <f t="shared" si="98"/>
        <v>150</v>
      </c>
      <c r="BF1566" s="9">
        <f t="shared" si="99"/>
        <v>153</v>
      </c>
    </row>
    <row r="1567" spans="1:58">
      <c r="A1567" s="8" t="s">
        <v>4764</v>
      </c>
      <c r="B1567" s="9" t="s">
        <v>4844</v>
      </c>
      <c r="C1567" s="8" t="s">
        <v>4845</v>
      </c>
      <c r="D1567" s="9" t="s">
        <v>4869</v>
      </c>
      <c r="E1567" s="8" t="s">
        <v>4870</v>
      </c>
      <c r="F1567" s="8" t="s">
        <v>4871</v>
      </c>
      <c r="G1567" s="8" t="s">
        <v>15</v>
      </c>
      <c r="H1567" s="19"/>
      <c r="I1567" s="19"/>
      <c r="J1567" s="19">
        <v>8</v>
      </c>
      <c r="K1567" s="19">
        <v>3</v>
      </c>
      <c r="L1567" s="19">
        <v>5</v>
      </c>
      <c r="M1567" s="19">
        <v>6</v>
      </c>
      <c r="N1567" s="19">
        <v>7</v>
      </c>
      <c r="O1567" s="19">
        <v>7</v>
      </c>
      <c r="P1567" s="19"/>
      <c r="Q1567" s="19">
        <v>4</v>
      </c>
      <c r="R1567" s="19">
        <v>4</v>
      </c>
      <c r="S1567" s="19">
        <v>1</v>
      </c>
      <c r="T1567" s="19">
        <v>2</v>
      </c>
      <c r="U1567" s="19"/>
      <c r="V1567" s="19"/>
      <c r="W1567" s="19"/>
      <c r="X1567" s="19"/>
      <c r="Y1567" s="19"/>
      <c r="Z1567" s="19"/>
      <c r="AA1567" s="19"/>
      <c r="AB1567" s="19">
        <f t="shared" si="96"/>
        <v>47</v>
      </c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>
        <f t="shared" si="97"/>
        <v>0</v>
      </c>
      <c r="AP1567" s="23"/>
      <c r="AQ1567" s="23"/>
      <c r="AR1567" s="23"/>
      <c r="AS1567" s="23"/>
      <c r="AT1567" s="23"/>
      <c r="AU1567" s="23"/>
      <c r="AV1567" s="23"/>
      <c r="AW1567" s="23"/>
      <c r="AX1567" s="23"/>
      <c r="AY1567" s="23"/>
      <c r="AZ1567" s="23"/>
      <c r="BA1567" s="23"/>
      <c r="BB1567" s="23"/>
      <c r="BC1567" s="23"/>
      <c r="BD1567" s="23"/>
      <c r="BE1567" s="23">
        <f t="shared" si="98"/>
        <v>0</v>
      </c>
      <c r="BF1567" s="9">
        <f t="shared" si="99"/>
        <v>47</v>
      </c>
    </row>
    <row r="1568" spans="1:58">
      <c r="A1568" s="8" t="s">
        <v>4764</v>
      </c>
      <c r="B1568" s="9" t="s">
        <v>4844</v>
      </c>
      <c r="C1568" s="8" t="s">
        <v>4845</v>
      </c>
      <c r="D1568" s="9" t="s">
        <v>4872</v>
      </c>
      <c r="E1568" s="8" t="s">
        <v>4873</v>
      </c>
      <c r="F1568" s="8" t="s">
        <v>2651</v>
      </c>
      <c r="G1568" s="8" t="s">
        <v>15</v>
      </c>
      <c r="H1568" s="19"/>
      <c r="I1568" s="19"/>
      <c r="J1568" s="19">
        <v>2</v>
      </c>
      <c r="K1568" s="19">
        <v>1</v>
      </c>
      <c r="L1568" s="19">
        <v>1</v>
      </c>
      <c r="M1568" s="19">
        <v>2</v>
      </c>
      <c r="N1568" s="19">
        <v>1</v>
      </c>
      <c r="O1568" s="19">
        <v>1</v>
      </c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>
        <f t="shared" si="96"/>
        <v>8</v>
      </c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>
        <f t="shared" si="97"/>
        <v>0</v>
      </c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  <c r="AZ1568" s="23"/>
      <c r="BA1568" s="23"/>
      <c r="BB1568" s="23"/>
      <c r="BC1568" s="23"/>
      <c r="BD1568" s="23"/>
      <c r="BE1568" s="23">
        <f t="shared" si="98"/>
        <v>0</v>
      </c>
      <c r="BF1568" s="9">
        <f t="shared" si="99"/>
        <v>8</v>
      </c>
    </row>
    <row r="1569" spans="1:58">
      <c r="A1569" s="8" t="s">
        <v>4764</v>
      </c>
      <c r="B1569" s="9" t="s">
        <v>4844</v>
      </c>
      <c r="C1569" s="8" t="s">
        <v>4845</v>
      </c>
      <c r="D1569" s="9" t="s">
        <v>4874</v>
      </c>
      <c r="E1569" s="8" t="s">
        <v>4875</v>
      </c>
      <c r="F1569" s="8" t="s">
        <v>4876</v>
      </c>
      <c r="G1569" s="8" t="s">
        <v>15</v>
      </c>
      <c r="H1569" s="19"/>
      <c r="I1569" s="19"/>
      <c r="J1569" s="19">
        <v>1</v>
      </c>
      <c r="K1569" s="19">
        <v>1</v>
      </c>
      <c r="L1569" s="19"/>
      <c r="M1569" s="19"/>
      <c r="N1569" s="19"/>
      <c r="O1569" s="19">
        <v>1</v>
      </c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>
        <f t="shared" si="96"/>
        <v>3</v>
      </c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>
        <f t="shared" si="97"/>
        <v>0</v>
      </c>
      <c r="AP1569" s="23"/>
      <c r="AQ1569" s="23"/>
      <c r="AR1569" s="23"/>
      <c r="AS1569" s="23"/>
      <c r="AT1569" s="23"/>
      <c r="AU1569" s="23"/>
      <c r="AV1569" s="23"/>
      <c r="AW1569" s="23"/>
      <c r="AX1569" s="23"/>
      <c r="AY1569" s="23"/>
      <c r="AZ1569" s="23"/>
      <c r="BA1569" s="23"/>
      <c r="BB1569" s="23"/>
      <c r="BC1569" s="23"/>
      <c r="BD1569" s="23"/>
      <c r="BE1569" s="23">
        <f t="shared" si="98"/>
        <v>0</v>
      </c>
      <c r="BF1569" s="9">
        <f t="shared" si="99"/>
        <v>3</v>
      </c>
    </row>
    <row r="1570" spans="1:58">
      <c r="A1570" s="8" t="s">
        <v>4764</v>
      </c>
      <c r="B1570" s="9" t="s">
        <v>4844</v>
      </c>
      <c r="C1570" s="8" t="s">
        <v>4845</v>
      </c>
      <c r="D1570" s="9" t="s">
        <v>4877</v>
      </c>
      <c r="E1570" s="8" t="s">
        <v>4878</v>
      </c>
      <c r="F1570" s="8" t="s">
        <v>4879</v>
      </c>
      <c r="G1570" s="8" t="s">
        <v>15</v>
      </c>
      <c r="H1570" s="19"/>
      <c r="I1570" s="19"/>
      <c r="J1570" s="19">
        <v>1</v>
      </c>
      <c r="K1570" s="19">
        <v>1</v>
      </c>
      <c r="L1570" s="19">
        <v>3</v>
      </c>
      <c r="M1570" s="19"/>
      <c r="N1570" s="19">
        <v>1</v>
      </c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>
        <f t="shared" si="96"/>
        <v>6</v>
      </c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>
        <f t="shared" si="97"/>
        <v>0</v>
      </c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  <c r="AZ1570" s="23"/>
      <c r="BA1570" s="23"/>
      <c r="BB1570" s="23"/>
      <c r="BC1570" s="23"/>
      <c r="BD1570" s="23"/>
      <c r="BE1570" s="23">
        <f t="shared" si="98"/>
        <v>0</v>
      </c>
      <c r="BF1570" s="9">
        <f t="shared" si="99"/>
        <v>6</v>
      </c>
    </row>
    <row r="1571" spans="1:58">
      <c r="A1571" s="8" t="s">
        <v>4764</v>
      </c>
      <c r="B1571" s="9" t="s">
        <v>4844</v>
      </c>
      <c r="C1571" s="8" t="s">
        <v>4845</v>
      </c>
      <c r="D1571" s="9" t="s">
        <v>4880</v>
      </c>
      <c r="E1571" s="8" t="s">
        <v>4881</v>
      </c>
      <c r="F1571" s="8" t="s">
        <v>4882</v>
      </c>
      <c r="G1571" s="8" t="s">
        <v>15</v>
      </c>
      <c r="H1571" s="19"/>
      <c r="I1571" s="19"/>
      <c r="J1571" s="19"/>
      <c r="K1571" s="19">
        <v>1</v>
      </c>
      <c r="L1571" s="19"/>
      <c r="M1571" s="19">
        <v>1</v>
      </c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>
        <f t="shared" si="96"/>
        <v>2</v>
      </c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>
        <f t="shared" si="97"/>
        <v>0</v>
      </c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  <c r="AZ1571" s="23"/>
      <c r="BA1571" s="23"/>
      <c r="BB1571" s="23"/>
      <c r="BC1571" s="23"/>
      <c r="BD1571" s="23"/>
      <c r="BE1571" s="23">
        <f t="shared" si="98"/>
        <v>0</v>
      </c>
      <c r="BF1571" s="9">
        <f t="shared" si="99"/>
        <v>2</v>
      </c>
    </row>
    <row r="1572" spans="1:58">
      <c r="A1572" s="8" t="s">
        <v>4764</v>
      </c>
      <c r="B1572" s="9" t="s">
        <v>4844</v>
      </c>
      <c r="C1572" s="8" t="s">
        <v>4845</v>
      </c>
      <c r="D1572" s="9" t="s">
        <v>4883</v>
      </c>
      <c r="E1572" s="8" t="s">
        <v>4884</v>
      </c>
      <c r="F1572" s="8" t="s">
        <v>4885</v>
      </c>
      <c r="G1572" s="8" t="s">
        <v>15</v>
      </c>
      <c r="H1572" s="19"/>
      <c r="I1572" s="19"/>
      <c r="J1572" s="19"/>
      <c r="K1572" s="19"/>
      <c r="L1572" s="19">
        <v>1</v>
      </c>
      <c r="M1572" s="19"/>
      <c r="N1572" s="19">
        <v>2</v>
      </c>
      <c r="O1572" s="19">
        <v>3</v>
      </c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>
        <f t="shared" si="96"/>
        <v>6</v>
      </c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>
        <f t="shared" si="97"/>
        <v>0</v>
      </c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>
        <f t="shared" si="98"/>
        <v>0</v>
      </c>
      <c r="BF1572" s="9">
        <f t="shared" si="99"/>
        <v>6</v>
      </c>
    </row>
    <row r="1573" spans="1:58">
      <c r="A1573" s="8" t="s">
        <v>4764</v>
      </c>
      <c r="B1573" s="9" t="s">
        <v>4844</v>
      </c>
      <c r="C1573" s="8" t="s">
        <v>4845</v>
      </c>
      <c r="D1573" s="9" t="s">
        <v>4886</v>
      </c>
      <c r="E1573" s="8" t="s">
        <v>4887</v>
      </c>
      <c r="F1573" s="8" t="s">
        <v>4888</v>
      </c>
      <c r="G1573" s="8" t="s">
        <v>15</v>
      </c>
      <c r="H1573" s="19"/>
      <c r="I1573" s="19"/>
      <c r="J1573" s="19">
        <v>4</v>
      </c>
      <c r="K1573" s="19"/>
      <c r="L1573" s="19">
        <v>1</v>
      </c>
      <c r="M1573" s="19">
        <v>1</v>
      </c>
      <c r="N1573" s="19">
        <v>1</v>
      </c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>
        <f t="shared" si="96"/>
        <v>7</v>
      </c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>
        <f t="shared" si="97"/>
        <v>0</v>
      </c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>
        <f t="shared" si="98"/>
        <v>0</v>
      </c>
      <c r="BF1573" s="9">
        <f t="shared" si="99"/>
        <v>7</v>
      </c>
    </row>
    <row r="1574" spans="1:58">
      <c r="A1574" s="8" t="s">
        <v>4764</v>
      </c>
      <c r="B1574" s="9" t="s">
        <v>4889</v>
      </c>
      <c r="C1574" s="8" t="s">
        <v>4890</v>
      </c>
      <c r="D1574" s="9" t="s">
        <v>4891</v>
      </c>
      <c r="E1574" s="8" t="s">
        <v>4892</v>
      </c>
      <c r="F1574" s="8" t="s">
        <v>4893</v>
      </c>
      <c r="G1574" s="8" t="s">
        <v>15</v>
      </c>
      <c r="H1574" s="19"/>
      <c r="I1574" s="19"/>
      <c r="J1574" s="19">
        <v>2</v>
      </c>
      <c r="K1574" s="19">
        <v>1</v>
      </c>
      <c r="L1574" s="19">
        <v>1</v>
      </c>
      <c r="M1574" s="19">
        <v>5</v>
      </c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>
        <f t="shared" si="96"/>
        <v>9</v>
      </c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>
        <f t="shared" si="97"/>
        <v>0</v>
      </c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>
        <f t="shared" si="98"/>
        <v>0</v>
      </c>
      <c r="BF1574" s="9">
        <f t="shared" si="99"/>
        <v>9</v>
      </c>
    </row>
    <row r="1575" spans="1:58">
      <c r="A1575" s="8" t="s">
        <v>4764</v>
      </c>
      <c r="B1575" s="9" t="s">
        <v>4889</v>
      </c>
      <c r="C1575" s="8" t="s">
        <v>4890</v>
      </c>
      <c r="D1575" s="9" t="s">
        <v>4894</v>
      </c>
      <c r="E1575" s="8" t="s">
        <v>4895</v>
      </c>
      <c r="F1575" s="8" t="s">
        <v>4896</v>
      </c>
      <c r="G1575" s="8" t="s">
        <v>15</v>
      </c>
      <c r="H1575" s="19"/>
      <c r="I1575" s="19"/>
      <c r="J1575" s="19">
        <v>2</v>
      </c>
      <c r="K1575" s="19">
        <v>3</v>
      </c>
      <c r="L1575" s="19">
        <v>5</v>
      </c>
      <c r="M1575" s="19">
        <v>6</v>
      </c>
      <c r="N1575" s="19">
        <v>8</v>
      </c>
      <c r="O1575" s="19">
        <v>4</v>
      </c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>
        <f t="shared" si="96"/>
        <v>28</v>
      </c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>
        <f t="shared" si="97"/>
        <v>0</v>
      </c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>
        <f t="shared" si="98"/>
        <v>0</v>
      </c>
      <c r="BF1575" s="9">
        <f t="shared" si="99"/>
        <v>28</v>
      </c>
    </row>
    <row r="1576" spans="1:58">
      <c r="A1576" s="8" t="s">
        <v>4764</v>
      </c>
      <c r="B1576" s="9" t="s">
        <v>4889</v>
      </c>
      <c r="C1576" s="8" t="s">
        <v>4890</v>
      </c>
      <c r="D1576" s="9" t="s">
        <v>4897</v>
      </c>
      <c r="E1576" s="8" t="s">
        <v>4898</v>
      </c>
      <c r="F1576" s="8" t="s">
        <v>4899</v>
      </c>
      <c r="G1576" s="8" t="s">
        <v>15</v>
      </c>
      <c r="H1576" s="19"/>
      <c r="I1576" s="19"/>
      <c r="J1576" s="19"/>
      <c r="K1576" s="19"/>
      <c r="L1576" s="19"/>
      <c r="M1576" s="19">
        <v>1</v>
      </c>
      <c r="N1576" s="19">
        <v>1</v>
      </c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>
        <f t="shared" si="96"/>
        <v>2</v>
      </c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>
        <f t="shared" si="97"/>
        <v>0</v>
      </c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>
        <f t="shared" si="98"/>
        <v>0</v>
      </c>
      <c r="BF1576" s="9">
        <f t="shared" si="99"/>
        <v>2</v>
      </c>
    </row>
    <row r="1577" spans="1:58">
      <c r="A1577" s="8" t="s">
        <v>4764</v>
      </c>
      <c r="B1577" s="9" t="s">
        <v>4889</v>
      </c>
      <c r="C1577" s="8" t="s">
        <v>4890</v>
      </c>
      <c r="D1577" s="9" t="s">
        <v>4900</v>
      </c>
      <c r="E1577" s="8" t="s">
        <v>4901</v>
      </c>
      <c r="F1577" s="8" t="s">
        <v>4902</v>
      </c>
      <c r="G1577" s="8" t="s">
        <v>15</v>
      </c>
      <c r="H1577" s="19"/>
      <c r="I1577" s="19"/>
      <c r="J1577" s="19">
        <v>2</v>
      </c>
      <c r="K1577" s="19">
        <v>4</v>
      </c>
      <c r="L1577" s="19">
        <v>3</v>
      </c>
      <c r="M1577" s="19">
        <v>5</v>
      </c>
      <c r="N1577" s="19">
        <v>2</v>
      </c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>
        <f t="shared" si="96"/>
        <v>16</v>
      </c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>
        <f t="shared" si="97"/>
        <v>0</v>
      </c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>
        <f t="shared" si="98"/>
        <v>0</v>
      </c>
      <c r="BF1577" s="9">
        <f t="shared" si="99"/>
        <v>16</v>
      </c>
    </row>
    <row r="1578" spans="1:58">
      <c r="A1578" s="8" t="s">
        <v>4764</v>
      </c>
      <c r="B1578" s="9" t="s">
        <v>4889</v>
      </c>
      <c r="C1578" s="8" t="s">
        <v>4890</v>
      </c>
      <c r="D1578" s="9" t="s">
        <v>4889</v>
      </c>
      <c r="E1578" s="8" t="s">
        <v>4903</v>
      </c>
      <c r="F1578" s="8" t="s">
        <v>4904</v>
      </c>
      <c r="G1578" s="8" t="s">
        <v>15</v>
      </c>
      <c r="H1578" s="19"/>
      <c r="I1578" s="19"/>
      <c r="J1578" s="19">
        <v>4</v>
      </c>
      <c r="K1578" s="19">
        <v>13</v>
      </c>
      <c r="L1578" s="19">
        <v>18</v>
      </c>
      <c r="M1578" s="19">
        <v>16</v>
      </c>
      <c r="N1578" s="19">
        <v>11</v>
      </c>
      <c r="O1578" s="19">
        <v>12</v>
      </c>
      <c r="P1578" s="19"/>
      <c r="Q1578" s="19">
        <v>21</v>
      </c>
      <c r="R1578" s="19">
        <v>25</v>
      </c>
      <c r="S1578" s="19">
        <v>15</v>
      </c>
      <c r="T1578" s="19">
        <v>15</v>
      </c>
      <c r="U1578" s="19">
        <v>15</v>
      </c>
      <c r="V1578" s="19">
        <v>12</v>
      </c>
      <c r="W1578" s="19"/>
      <c r="X1578" s="19"/>
      <c r="Y1578" s="19"/>
      <c r="Z1578" s="19"/>
      <c r="AA1578" s="19"/>
      <c r="AB1578" s="19">
        <f t="shared" si="96"/>
        <v>177</v>
      </c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>
        <f t="shared" si="97"/>
        <v>0</v>
      </c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>
        <f t="shared" si="98"/>
        <v>0</v>
      </c>
      <c r="BF1578" s="9">
        <f t="shared" si="99"/>
        <v>177</v>
      </c>
    </row>
    <row r="1579" spans="1:58">
      <c r="A1579" s="8" t="s">
        <v>4764</v>
      </c>
      <c r="B1579" s="9" t="s">
        <v>4905</v>
      </c>
      <c r="C1579" s="8" t="s">
        <v>4906</v>
      </c>
      <c r="D1579" s="9" t="s">
        <v>4907</v>
      </c>
      <c r="E1579" s="8" t="s">
        <v>4908</v>
      </c>
      <c r="F1579" s="8" t="s">
        <v>4909</v>
      </c>
      <c r="G1579" s="8" t="s">
        <v>15</v>
      </c>
      <c r="H1579" s="19"/>
      <c r="I1579" s="19"/>
      <c r="J1579" s="19"/>
      <c r="K1579" s="19">
        <v>1</v>
      </c>
      <c r="L1579" s="19">
        <v>1</v>
      </c>
      <c r="M1579" s="19"/>
      <c r="N1579" s="19">
        <v>4</v>
      </c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>
        <f t="shared" si="96"/>
        <v>6</v>
      </c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>
        <f t="shared" si="97"/>
        <v>0</v>
      </c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>
        <f t="shared" si="98"/>
        <v>0</v>
      </c>
      <c r="BF1579" s="9">
        <f t="shared" si="99"/>
        <v>6</v>
      </c>
    </row>
    <row r="1580" spans="1:58">
      <c r="A1580" s="8" t="s">
        <v>4764</v>
      </c>
      <c r="B1580" s="9" t="s">
        <v>4905</v>
      </c>
      <c r="C1580" s="8" t="s">
        <v>4906</v>
      </c>
      <c r="D1580" s="9" t="s">
        <v>4910</v>
      </c>
      <c r="E1580" s="8" t="s">
        <v>4911</v>
      </c>
      <c r="F1580" s="8" t="s">
        <v>4912</v>
      </c>
      <c r="G1580" s="8" t="s">
        <v>15</v>
      </c>
      <c r="H1580" s="19"/>
      <c r="I1580" s="19"/>
      <c r="J1580" s="19">
        <v>1</v>
      </c>
      <c r="K1580" s="19">
        <v>2</v>
      </c>
      <c r="L1580" s="19"/>
      <c r="M1580" s="19">
        <v>3</v>
      </c>
      <c r="N1580" s="19"/>
      <c r="O1580" s="19">
        <v>1</v>
      </c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>
        <f t="shared" si="96"/>
        <v>7</v>
      </c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>
        <f t="shared" si="97"/>
        <v>0</v>
      </c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  <c r="AZ1580" s="23"/>
      <c r="BA1580" s="23"/>
      <c r="BB1580" s="23"/>
      <c r="BC1580" s="23"/>
      <c r="BD1580" s="23"/>
      <c r="BE1580" s="23">
        <f t="shared" si="98"/>
        <v>0</v>
      </c>
      <c r="BF1580" s="9">
        <f t="shared" si="99"/>
        <v>7</v>
      </c>
    </row>
    <row r="1581" spans="1:58">
      <c r="A1581" s="8" t="s">
        <v>4764</v>
      </c>
      <c r="B1581" s="9" t="s">
        <v>4905</v>
      </c>
      <c r="C1581" s="8" t="s">
        <v>4906</v>
      </c>
      <c r="D1581" s="9" t="s">
        <v>4913</v>
      </c>
      <c r="E1581" s="8" t="s">
        <v>4914</v>
      </c>
      <c r="F1581" s="8" t="s">
        <v>3379</v>
      </c>
      <c r="G1581" s="8" t="s">
        <v>15</v>
      </c>
      <c r="H1581" s="19"/>
      <c r="I1581" s="19"/>
      <c r="J1581" s="19">
        <v>2</v>
      </c>
      <c r="K1581" s="19">
        <v>4</v>
      </c>
      <c r="L1581" s="19">
        <v>1</v>
      </c>
      <c r="M1581" s="19"/>
      <c r="N1581" s="19">
        <v>3</v>
      </c>
      <c r="O1581" s="19">
        <v>1</v>
      </c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>
        <f t="shared" si="96"/>
        <v>11</v>
      </c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>
        <f t="shared" si="97"/>
        <v>0</v>
      </c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  <c r="AZ1581" s="23"/>
      <c r="BA1581" s="23"/>
      <c r="BB1581" s="23"/>
      <c r="BC1581" s="23"/>
      <c r="BD1581" s="23"/>
      <c r="BE1581" s="23">
        <f t="shared" si="98"/>
        <v>0</v>
      </c>
      <c r="BF1581" s="9">
        <f t="shared" si="99"/>
        <v>11</v>
      </c>
    </row>
    <row r="1582" spans="1:58">
      <c r="A1582" s="8" t="s">
        <v>4764</v>
      </c>
      <c r="B1582" s="9" t="s">
        <v>4905</v>
      </c>
      <c r="C1582" s="8" t="s">
        <v>4906</v>
      </c>
      <c r="D1582" s="9" t="s">
        <v>4915</v>
      </c>
      <c r="E1582" s="8" t="s">
        <v>4916</v>
      </c>
      <c r="F1582" s="8" t="s">
        <v>4917</v>
      </c>
      <c r="G1582" s="8" t="s">
        <v>15</v>
      </c>
      <c r="H1582" s="19"/>
      <c r="I1582" s="19"/>
      <c r="J1582" s="19">
        <v>1</v>
      </c>
      <c r="K1582" s="19"/>
      <c r="L1582" s="19">
        <v>1</v>
      </c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>
        <f t="shared" si="96"/>
        <v>2</v>
      </c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>
        <f t="shared" si="97"/>
        <v>0</v>
      </c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3"/>
      <c r="BC1582" s="23"/>
      <c r="BD1582" s="23"/>
      <c r="BE1582" s="23">
        <f t="shared" si="98"/>
        <v>0</v>
      </c>
      <c r="BF1582" s="9">
        <f t="shared" si="99"/>
        <v>2</v>
      </c>
    </row>
    <row r="1583" spans="1:58">
      <c r="A1583" s="8" t="s">
        <v>4764</v>
      </c>
      <c r="B1583" s="9" t="s">
        <v>4905</v>
      </c>
      <c r="C1583" s="8" t="s">
        <v>4906</v>
      </c>
      <c r="D1583" s="9" t="s">
        <v>4918</v>
      </c>
      <c r="E1583" s="8" t="s">
        <v>4919</v>
      </c>
      <c r="F1583" s="8" t="s">
        <v>4920</v>
      </c>
      <c r="G1583" s="8" t="s">
        <v>15</v>
      </c>
      <c r="H1583" s="19"/>
      <c r="I1583" s="19"/>
      <c r="J1583" s="19">
        <v>2</v>
      </c>
      <c r="K1583" s="19">
        <v>1</v>
      </c>
      <c r="L1583" s="19">
        <v>2</v>
      </c>
      <c r="M1583" s="19"/>
      <c r="N1583" s="19">
        <v>1</v>
      </c>
      <c r="O1583" s="19">
        <v>2</v>
      </c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>
        <f t="shared" si="96"/>
        <v>8</v>
      </c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>
        <f t="shared" si="97"/>
        <v>0</v>
      </c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>
        <f t="shared" si="98"/>
        <v>0</v>
      </c>
      <c r="BF1583" s="9">
        <f t="shared" si="99"/>
        <v>8</v>
      </c>
    </row>
    <row r="1584" spans="1:58">
      <c r="A1584" s="8" t="s">
        <v>4764</v>
      </c>
      <c r="B1584" s="9" t="s">
        <v>4905</v>
      </c>
      <c r="C1584" s="8" t="s">
        <v>4906</v>
      </c>
      <c r="D1584" s="9" t="s">
        <v>4921</v>
      </c>
      <c r="E1584" s="8" t="s">
        <v>4922</v>
      </c>
      <c r="F1584" s="8" t="s">
        <v>4923</v>
      </c>
      <c r="G1584" s="8" t="s">
        <v>15</v>
      </c>
      <c r="H1584" s="19"/>
      <c r="I1584" s="19"/>
      <c r="J1584" s="19"/>
      <c r="K1584" s="19">
        <v>2</v>
      </c>
      <c r="L1584" s="19">
        <v>1</v>
      </c>
      <c r="M1584" s="19"/>
      <c r="N1584" s="19">
        <v>1</v>
      </c>
      <c r="O1584" s="19">
        <v>1</v>
      </c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>
        <f t="shared" si="96"/>
        <v>5</v>
      </c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>
        <f t="shared" si="97"/>
        <v>0</v>
      </c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  <c r="AZ1584" s="23"/>
      <c r="BA1584" s="23"/>
      <c r="BB1584" s="23"/>
      <c r="BC1584" s="23"/>
      <c r="BD1584" s="23"/>
      <c r="BE1584" s="23">
        <f t="shared" si="98"/>
        <v>0</v>
      </c>
      <c r="BF1584" s="9">
        <f t="shared" si="99"/>
        <v>5</v>
      </c>
    </row>
    <row r="1585" spans="1:58">
      <c r="A1585" s="8" t="s">
        <v>4764</v>
      </c>
      <c r="B1585" s="9" t="s">
        <v>4905</v>
      </c>
      <c r="C1585" s="8" t="s">
        <v>4906</v>
      </c>
      <c r="D1585" s="9" t="s">
        <v>4924</v>
      </c>
      <c r="E1585" s="8" t="s">
        <v>4925</v>
      </c>
      <c r="F1585" s="8" t="s">
        <v>4926</v>
      </c>
      <c r="G1585" s="8" t="s">
        <v>15</v>
      </c>
      <c r="H1585" s="19"/>
      <c r="I1585" s="19"/>
      <c r="J1585" s="19"/>
      <c r="K1585" s="19"/>
      <c r="L1585" s="19">
        <v>1</v>
      </c>
      <c r="M1585" s="19">
        <v>1</v>
      </c>
      <c r="N1585" s="19"/>
      <c r="O1585" s="19">
        <v>1</v>
      </c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>
        <f t="shared" si="96"/>
        <v>3</v>
      </c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>
        <f t="shared" si="97"/>
        <v>0</v>
      </c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  <c r="AZ1585" s="23"/>
      <c r="BA1585" s="23"/>
      <c r="BB1585" s="23"/>
      <c r="BC1585" s="23"/>
      <c r="BD1585" s="23"/>
      <c r="BE1585" s="23">
        <f t="shared" si="98"/>
        <v>0</v>
      </c>
      <c r="BF1585" s="9">
        <f t="shared" si="99"/>
        <v>3</v>
      </c>
    </row>
    <row r="1586" spans="1:58">
      <c r="A1586" s="8" t="s">
        <v>4764</v>
      </c>
      <c r="B1586" s="9" t="s">
        <v>4905</v>
      </c>
      <c r="C1586" s="8" t="s">
        <v>4906</v>
      </c>
      <c r="D1586" s="9" t="s">
        <v>4927</v>
      </c>
      <c r="E1586" s="8" t="s">
        <v>4928</v>
      </c>
      <c r="F1586" s="8" t="s">
        <v>4929</v>
      </c>
      <c r="G1586" s="8" t="s">
        <v>15</v>
      </c>
      <c r="H1586" s="19"/>
      <c r="I1586" s="19"/>
      <c r="J1586" s="19"/>
      <c r="K1586" s="19"/>
      <c r="L1586" s="19"/>
      <c r="M1586" s="19"/>
      <c r="N1586" s="19"/>
      <c r="O1586" s="19">
        <v>2</v>
      </c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>
        <f t="shared" si="96"/>
        <v>2</v>
      </c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>
        <f t="shared" si="97"/>
        <v>0</v>
      </c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>
        <f t="shared" si="98"/>
        <v>0</v>
      </c>
      <c r="BF1586" s="9">
        <f t="shared" si="99"/>
        <v>2</v>
      </c>
    </row>
    <row r="1587" spans="1:58">
      <c r="A1587" s="8" t="s">
        <v>4764</v>
      </c>
      <c r="B1587" s="9" t="s">
        <v>4905</v>
      </c>
      <c r="C1587" s="8" t="s">
        <v>4906</v>
      </c>
      <c r="D1587" s="9" t="s">
        <v>4930</v>
      </c>
      <c r="E1587" s="8" t="s">
        <v>4931</v>
      </c>
      <c r="F1587" s="8" t="s">
        <v>4932</v>
      </c>
      <c r="G1587" s="8" t="s">
        <v>15</v>
      </c>
      <c r="H1587" s="19"/>
      <c r="I1587" s="19"/>
      <c r="J1587" s="19">
        <v>2</v>
      </c>
      <c r="K1587" s="19">
        <v>1</v>
      </c>
      <c r="L1587" s="19">
        <v>1</v>
      </c>
      <c r="M1587" s="19">
        <v>1</v>
      </c>
      <c r="N1587" s="19">
        <v>1</v>
      </c>
      <c r="O1587" s="19">
        <v>2</v>
      </c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>
        <f t="shared" si="96"/>
        <v>8</v>
      </c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>
        <f t="shared" si="97"/>
        <v>0</v>
      </c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>
        <f t="shared" si="98"/>
        <v>0</v>
      </c>
      <c r="BF1587" s="9">
        <f t="shared" si="99"/>
        <v>8</v>
      </c>
    </row>
    <row r="1588" spans="1:58">
      <c r="A1588" s="8" t="s">
        <v>4764</v>
      </c>
      <c r="B1588" s="9" t="s">
        <v>4905</v>
      </c>
      <c r="C1588" s="8" t="s">
        <v>4906</v>
      </c>
      <c r="D1588" s="9" t="s">
        <v>4933</v>
      </c>
      <c r="E1588" s="8" t="s">
        <v>4934</v>
      </c>
      <c r="F1588" s="8" t="s">
        <v>4935</v>
      </c>
      <c r="G1588" s="8" t="s">
        <v>15</v>
      </c>
      <c r="H1588" s="19"/>
      <c r="I1588" s="19"/>
      <c r="J1588" s="19"/>
      <c r="K1588" s="19">
        <v>1</v>
      </c>
      <c r="L1588" s="19">
        <v>7</v>
      </c>
      <c r="M1588" s="19">
        <v>4</v>
      </c>
      <c r="N1588" s="19">
        <v>1</v>
      </c>
      <c r="O1588" s="19">
        <v>1</v>
      </c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>
        <f t="shared" si="96"/>
        <v>14</v>
      </c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>
        <f t="shared" si="97"/>
        <v>0</v>
      </c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  <c r="AZ1588" s="23"/>
      <c r="BA1588" s="23"/>
      <c r="BB1588" s="23"/>
      <c r="BC1588" s="23"/>
      <c r="BD1588" s="23"/>
      <c r="BE1588" s="23">
        <f t="shared" si="98"/>
        <v>0</v>
      </c>
      <c r="BF1588" s="9">
        <f t="shared" si="99"/>
        <v>14</v>
      </c>
    </row>
    <row r="1589" spans="1:58">
      <c r="A1589" s="8" t="s">
        <v>4764</v>
      </c>
      <c r="B1589" s="9" t="s">
        <v>4905</v>
      </c>
      <c r="C1589" s="8" t="s">
        <v>4906</v>
      </c>
      <c r="D1589" s="9" t="s">
        <v>4905</v>
      </c>
      <c r="E1589" s="8" t="s">
        <v>4936</v>
      </c>
      <c r="F1589" s="8" t="s">
        <v>4937</v>
      </c>
      <c r="G1589" s="8" t="s">
        <v>15</v>
      </c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>
        <f t="shared" si="96"/>
        <v>0</v>
      </c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>
        <f t="shared" si="97"/>
        <v>0</v>
      </c>
      <c r="AP1589" s="23"/>
      <c r="AQ1589" s="23"/>
      <c r="AR1589" s="23">
        <v>5</v>
      </c>
      <c r="AS1589" s="23">
        <v>2</v>
      </c>
      <c r="AT1589" s="23">
        <v>7</v>
      </c>
      <c r="AU1589" s="23">
        <v>5</v>
      </c>
      <c r="AV1589" s="23">
        <v>4</v>
      </c>
      <c r="AW1589" s="23">
        <v>3</v>
      </c>
      <c r="AX1589" s="23"/>
      <c r="AY1589" s="23">
        <v>8</v>
      </c>
      <c r="AZ1589" s="23">
        <v>10</v>
      </c>
      <c r="BA1589" s="23">
        <v>7</v>
      </c>
      <c r="BB1589" s="23">
        <v>5</v>
      </c>
      <c r="BC1589" s="23">
        <v>6</v>
      </c>
      <c r="BD1589" s="23"/>
      <c r="BE1589" s="23">
        <f t="shared" si="98"/>
        <v>62</v>
      </c>
      <c r="BF1589" s="9">
        <f t="shared" si="99"/>
        <v>62</v>
      </c>
    </row>
    <row r="1590" spans="1:58">
      <c r="A1590" s="8" t="s">
        <v>4764</v>
      </c>
      <c r="B1590" s="9" t="s">
        <v>4905</v>
      </c>
      <c r="C1590" s="8" t="s">
        <v>4906</v>
      </c>
      <c r="D1590" s="9" t="s">
        <v>4938</v>
      </c>
      <c r="E1590" s="8" t="s">
        <v>4939</v>
      </c>
      <c r="F1590" s="8" t="s">
        <v>4940</v>
      </c>
      <c r="G1590" s="8" t="s">
        <v>15</v>
      </c>
      <c r="H1590" s="19"/>
      <c r="I1590" s="19"/>
      <c r="J1590" s="19"/>
      <c r="K1590" s="19"/>
      <c r="L1590" s="19"/>
      <c r="M1590" s="19"/>
      <c r="N1590" s="19">
        <v>3</v>
      </c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>
        <f t="shared" si="96"/>
        <v>3</v>
      </c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>
        <f t="shared" si="97"/>
        <v>0</v>
      </c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>
        <f t="shared" si="98"/>
        <v>0</v>
      </c>
      <c r="BF1590" s="9">
        <f t="shared" si="99"/>
        <v>3</v>
      </c>
    </row>
    <row r="1591" spans="1:58">
      <c r="A1591" s="8" t="s">
        <v>4764</v>
      </c>
      <c r="B1591" s="9" t="s">
        <v>4905</v>
      </c>
      <c r="C1591" s="8" t="s">
        <v>4906</v>
      </c>
      <c r="D1591" s="9" t="s">
        <v>4941</v>
      </c>
      <c r="E1591" s="8" t="s">
        <v>4942</v>
      </c>
      <c r="F1591" s="8" t="s">
        <v>4943</v>
      </c>
      <c r="G1591" s="8" t="s">
        <v>15</v>
      </c>
      <c r="H1591" s="19"/>
      <c r="I1591" s="19"/>
      <c r="J1591" s="19">
        <v>1</v>
      </c>
      <c r="K1591" s="19">
        <v>5</v>
      </c>
      <c r="L1591" s="19">
        <v>1</v>
      </c>
      <c r="M1591" s="19">
        <v>1</v>
      </c>
      <c r="N1591" s="19">
        <v>2</v>
      </c>
      <c r="O1591" s="19">
        <v>4</v>
      </c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>
        <f t="shared" si="96"/>
        <v>14</v>
      </c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>
        <f t="shared" si="97"/>
        <v>0</v>
      </c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>
        <f t="shared" si="98"/>
        <v>0</v>
      </c>
      <c r="BF1591" s="9">
        <f t="shared" si="99"/>
        <v>14</v>
      </c>
    </row>
    <row r="1592" spans="1:58">
      <c r="A1592" s="8" t="s">
        <v>4764</v>
      </c>
      <c r="B1592" s="9" t="s">
        <v>4905</v>
      </c>
      <c r="C1592" s="8" t="s">
        <v>4906</v>
      </c>
      <c r="D1592" s="9" t="s">
        <v>4944</v>
      </c>
      <c r="E1592" s="8" t="s">
        <v>4945</v>
      </c>
      <c r="F1592" s="8" t="s">
        <v>4946</v>
      </c>
      <c r="G1592" s="8" t="s">
        <v>15</v>
      </c>
      <c r="H1592" s="19"/>
      <c r="I1592" s="19"/>
      <c r="J1592" s="19"/>
      <c r="K1592" s="19"/>
      <c r="L1592" s="19"/>
      <c r="M1592" s="19">
        <v>1</v>
      </c>
      <c r="N1592" s="19"/>
      <c r="O1592" s="19">
        <v>4</v>
      </c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>
        <f t="shared" si="96"/>
        <v>5</v>
      </c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>
        <f t="shared" si="97"/>
        <v>0</v>
      </c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>
        <f t="shared" si="98"/>
        <v>0</v>
      </c>
      <c r="BF1592" s="9">
        <f t="shared" si="99"/>
        <v>5</v>
      </c>
    </row>
    <row r="1593" spans="1:58">
      <c r="A1593" s="8" t="s">
        <v>4764</v>
      </c>
      <c r="B1593" s="9" t="s">
        <v>4905</v>
      </c>
      <c r="C1593" s="8" t="s">
        <v>4906</v>
      </c>
      <c r="D1593" s="9" t="s">
        <v>4947</v>
      </c>
      <c r="E1593" s="8" t="s">
        <v>4948</v>
      </c>
      <c r="F1593" s="8" t="s">
        <v>4949</v>
      </c>
      <c r="G1593" s="8" t="s">
        <v>15</v>
      </c>
      <c r="H1593" s="19"/>
      <c r="I1593" s="19"/>
      <c r="J1593" s="19"/>
      <c r="K1593" s="19">
        <v>3</v>
      </c>
      <c r="L1593" s="19"/>
      <c r="M1593" s="19">
        <v>4</v>
      </c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>
        <f t="shared" si="96"/>
        <v>7</v>
      </c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>
        <f t="shared" si="97"/>
        <v>0</v>
      </c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>
        <f t="shared" si="98"/>
        <v>0</v>
      </c>
      <c r="BF1593" s="9">
        <f t="shared" si="99"/>
        <v>7</v>
      </c>
    </row>
    <row r="1594" spans="1:58">
      <c r="A1594" s="8" t="s">
        <v>4764</v>
      </c>
      <c r="B1594" s="9" t="s">
        <v>4950</v>
      </c>
      <c r="C1594" s="8" t="s">
        <v>4951</v>
      </c>
      <c r="D1594" s="9" t="s">
        <v>4952</v>
      </c>
      <c r="E1594" s="8" t="s">
        <v>4953</v>
      </c>
      <c r="F1594" s="8" t="s">
        <v>4954</v>
      </c>
      <c r="G1594" s="8" t="s">
        <v>15</v>
      </c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>
        <f t="shared" si="96"/>
        <v>0</v>
      </c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>
        <f t="shared" si="97"/>
        <v>0</v>
      </c>
      <c r="AP1594" s="23"/>
      <c r="AQ1594" s="23"/>
      <c r="AR1594" s="23">
        <v>5</v>
      </c>
      <c r="AS1594" s="23">
        <v>13</v>
      </c>
      <c r="AT1594" s="23">
        <v>11</v>
      </c>
      <c r="AU1594" s="23">
        <v>11</v>
      </c>
      <c r="AV1594" s="23">
        <v>6</v>
      </c>
      <c r="AW1594" s="23">
        <v>15</v>
      </c>
      <c r="AX1594" s="23"/>
      <c r="AY1594" s="23"/>
      <c r="AZ1594" s="23"/>
      <c r="BA1594" s="23"/>
      <c r="BB1594" s="23"/>
      <c r="BC1594" s="23"/>
      <c r="BD1594" s="23"/>
      <c r="BE1594" s="23">
        <f t="shared" si="98"/>
        <v>61</v>
      </c>
      <c r="BF1594" s="9">
        <f t="shared" si="99"/>
        <v>61</v>
      </c>
    </row>
    <row r="1595" spans="1:58">
      <c r="A1595" s="8" t="s">
        <v>4764</v>
      </c>
      <c r="B1595" s="9" t="s">
        <v>4950</v>
      </c>
      <c r="C1595" s="8" t="s">
        <v>4951</v>
      </c>
      <c r="D1595" s="9" t="s">
        <v>4955</v>
      </c>
      <c r="E1595" s="8" t="s">
        <v>4956</v>
      </c>
      <c r="F1595" s="8" t="s">
        <v>4957</v>
      </c>
      <c r="G1595" s="8" t="s">
        <v>15</v>
      </c>
      <c r="H1595" s="19"/>
      <c r="I1595" s="19"/>
      <c r="J1595" s="19">
        <v>6</v>
      </c>
      <c r="K1595" s="19">
        <v>5</v>
      </c>
      <c r="L1595" s="19">
        <v>8</v>
      </c>
      <c r="M1595" s="19">
        <v>4</v>
      </c>
      <c r="N1595" s="19">
        <v>5</v>
      </c>
      <c r="O1595" s="19">
        <v>2</v>
      </c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>
        <f t="shared" si="96"/>
        <v>30</v>
      </c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>
        <f t="shared" si="97"/>
        <v>0</v>
      </c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>
        <f t="shared" si="98"/>
        <v>0</v>
      </c>
      <c r="BF1595" s="9">
        <f t="shared" si="99"/>
        <v>30</v>
      </c>
    </row>
    <row r="1596" spans="1:58">
      <c r="A1596" s="8" t="s">
        <v>4764</v>
      </c>
      <c r="B1596" s="9" t="s">
        <v>4950</v>
      </c>
      <c r="C1596" s="8" t="s">
        <v>4951</v>
      </c>
      <c r="D1596" s="9" t="s">
        <v>4958</v>
      </c>
      <c r="E1596" s="8" t="s">
        <v>4959</v>
      </c>
      <c r="F1596" s="8" t="s">
        <v>4960</v>
      </c>
      <c r="G1596" s="8" t="s">
        <v>15</v>
      </c>
      <c r="H1596" s="19"/>
      <c r="I1596" s="19"/>
      <c r="J1596" s="19">
        <v>1</v>
      </c>
      <c r="K1596" s="19"/>
      <c r="L1596" s="19">
        <v>2</v>
      </c>
      <c r="M1596" s="19"/>
      <c r="N1596" s="19">
        <v>2</v>
      </c>
      <c r="O1596" s="19">
        <v>1</v>
      </c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>
        <f t="shared" si="96"/>
        <v>6</v>
      </c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>
        <f t="shared" si="97"/>
        <v>0</v>
      </c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>
        <f t="shared" si="98"/>
        <v>0</v>
      </c>
      <c r="BF1596" s="9">
        <f t="shared" si="99"/>
        <v>6</v>
      </c>
    </row>
    <row r="1597" spans="1:58">
      <c r="A1597" s="8" t="s">
        <v>4764</v>
      </c>
      <c r="B1597" s="9" t="s">
        <v>4950</v>
      </c>
      <c r="C1597" s="8" t="s">
        <v>4951</v>
      </c>
      <c r="D1597" s="9" t="s">
        <v>4961</v>
      </c>
      <c r="E1597" s="8" t="s">
        <v>4962</v>
      </c>
      <c r="F1597" s="8" t="s">
        <v>4963</v>
      </c>
      <c r="G1597" s="8" t="s">
        <v>15</v>
      </c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>
        <f t="shared" si="96"/>
        <v>0</v>
      </c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>
        <f t="shared" si="97"/>
        <v>0</v>
      </c>
      <c r="AP1597" s="23"/>
      <c r="AQ1597" s="23"/>
      <c r="AR1597" s="23"/>
      <c r="AS1597" s="23"/>
      <c r="AT1597" s="23">
        <v>1</v>
      </c>
      <c r="AU1597" s="23">
        <v>1</v>
      </c>
      <c r="AV1597" s="23">
        <v>1</v>
      </c>
      <c r="AW1597" s="23">
        <v>2</v>
      </c>
      <c r="AX1597" s="23"/>
      <c r="AY1597" s="23"/>
      <c r="AZ1597" s="23"/>
      <c r="BA1597" s="23"/>
      <c r="BB1597" s="23"/>
      <c r="BC1597" s="23"/>
      <c r="BD1597" s="23"/>
      <c r="BE1597" s="23">
        <f t="shared" si="98"/>
        <v>5</v>
      </c>
      <c r="BF1597" s="9">
        <f t="shared" si="99"/>
        <v>5</v>
      </c>
    </row>
    <row r="1598" spans="1:58">
      <c r="A1598" s="8" t="s">
        <v>4764</v>
      </c>
      <c r="B1598" s="9" t="s">
        <v>4950</v>
      </c>
      <c r="C1598" s="8" t="s">
        <v>4951</v>
      </c>
      <c r="D1598" s="9" t="s">
        <v>4964</v>
      </c>
      <c r="E1598" s="8" t="s">
        <v>4965</v>
      </c>
      <c r="F1598" s="8" t="s">
        <v>4966</v>
      </c>
      <c r="G1598" s="8" t="s">
        <v>15</v>
      </c>
      <c r="H1598" s="19"/>
      <c r="I1598" s="19"/>
      <c r="J1598" s="19">
        <v>8</v>
      </c>
      <c r="K1598" s="19">
        <v>5</v>
      </c>
      <c r="L1598" s="19"/>
      <c r="M1598" s="19">
        <v>2</v>
      </c>
      <c r="N1598" s="19">
        <v>3</v>
      </c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>
        <f t="shared" si="96"/>
        <v>18</v>
      </c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>
        <f t="shared" si="97"/>
        <v>0</v>
      </c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  <c r="AZ1598" s="23"/>
      <c r="BA1598" s="23"/>
      <c r="BB1598" s="23"/>
      <c r="BC1598" s="23"/>
      <c r="BD1598" s="23"/>
      <c r="BE1598" s="23">
        <f t="shared" si="98"/>
        <v>0</v>
      </c>
      <c r="BF1598" s="9">
        <f t="shared" si="99"/>
        <v>18</v>
      </c>
    </row>
    <row r="1599" spans="1:58">
      <c r="A1599" s="8" t="s">
        <v>4764</v>
      </c>
      <c r="B1599" s="9" t="s">
        <v>4950</v>
      </c>
      <c r="C1599" s="8" t="s">
        <v>4951</v>
      </c>
      <c r="D1599" s="9" t="s">
        <v>4967</v>
      </c>
      <c r="E1599" s="8" t="s">
        <v>4968</v>
      </c>
      <c r="F1599" s="8" t="s">
        <v>4969</v>
      </c>
      <c r="G1599" s="8" t="s">
        <v>15</v>
      </c>
      <c r="H1599" s="19"/>
      <c r="I1599" s="19"/>
      <c r="J1599" s="19">
        <v>1</v>
      </c>
      <c r="K1599" s="19">
        <v>3</v>
      </c>
      <c r="L1599" s="19">
        <v>1</v>
      </c>
      <c r="M1599" s="19">
        <v>2</v>
      </c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>
        <f t="shared" si="96"/>
        <v>7</v>
      </c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>
        <f t="shared" si="97"/>
        <v>0</v>
      </c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>
        <f t="shared" si="98"/>
        <v>0</v>
      </c>
      <c r="BF1599" s="9">
        <f t="shared" si="99"/>
        <v>7</v>
      </c>
    </row>
    <row r="1600" spans="1:58">
      <c r="A1600" s="8" t="s">
        <v>4764</v>
      </c>
      <c r="B1600" s="9" t="s">
        <v>4950</v>
      </c>
      <c r="C1600" s="8" t="s">
        <v>4951</v>
      </c>
      <c r="D1600" s="9" t="s">
        <v>4970</v>
      </c>
      <c r="E1600" s="8" t="s">
        <v>4971</v>
      </c>
      <c r="F1600" s="8" t="s">
        <v>4972</v>
      </c>
      <c r="G1600" s="8" t="s">
        <v>15</v>
      </c>
      <c r="H1600" s="19"/>
      <c r="I1600" s="19"/>
      <c r="J1600" s="19">
        <v>2</v>
      </c>
      <c r="K1600" s="19">
        <v>2</v>
      </c>
      <c r="L1600" s="19"/>
      <c r="M1600" s="19"/>
      <c r="N1600" s="19">
        <v>3</v>
      </c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>
        <f t="shared" si="96"/>
        <v>7</v>
      </c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>
        <f t="shared" si="97"/>
        <v>0</v>
      </c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>
        <f t="shared" si="98"/>
        <v>0</v>
      </c>
      <c r="BF1600" s="9">
        <f t="shared" si="99"/>
        <v>7</v>
      </c>
    </row>
    <row r="1601" spans="1:58">
      <c r="A1601" s="8" t="s">
        <v>4764</v>
      </c>
      <c r="B1601" s="9" t="s">
        <v>4950</v>
      </c>
      <c r="C1601" s="8" t="s">
        <v>4951</v>
      </c>
      <c r="D1601" s="9" t="s">
        <v>4973</v>
      </c>
      <c r="E1601" s="8" t="s">
        <v>4974</v>
      </c>
      <c r="F1601" s="8" t="s">
        <v>4975</v>
      </c>
      <c r="G1601" s="8" t="s">
        <v>15</v>
      </c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>
        <f t="shared" si="96"/>
        <v>0</v>
      </c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>
        <f t="shared" si="97"/>
        <v>0</v>
      </c>
      <c r="AP1601" s="23"/>
      <c r="AQ1601" s="23"/>
      <c r="AR1601" s="23">
        <v>4</v>
      </c>
      <c r="AS1601" s="23">
        <v>3</v>
      </c>
      <c r="AT1601" s="23">
        <v>4</v>
      </c>
      <c r="AU1601" s="23">
        <v>3</v>
      </c>
      <c r="AV1601" s="23">
        <v>3</v>
      </c>
      <c r="AW1601" s="23">
        <v>2</v>
      </c>
      <c r="AX1601" s="23"/>
      <c r="AY1601" s="23"/>
      <c r="AZ1601" s="23"/>
      <c r="BA1601" s="23"/>
      <c r="BB1601" s="23"/>
      <c r="BC1601" s="23"/>
      <c r="BD1601" s="23"/>
      <c r="BE1601" s="23">
        <f t="shared" si="98"/>
        <v>19</v>
      </c>
      <c r="BF1601" s="9">
        <f t="shared" si="99"/>
        <v>19</v>
      </c>
    </row>
    <row r="1602" spans="1:58">
      <c r="A1602" s="8" t="s">
        <v>4764</v>
      </c>
      <c r="B1602" s="9" t="s">
        <v>4950</v>
      </c>
      <c r="C1602" s="8" t="s">
        <v>4951</v>
      </c>
      <c r="D1602" s="9" t="s">
        <v>4976</v>
      </c>
      <c r="E1602" s="8" t="s">
        <v>4977</v>
      </c>
      <c r="F1602" s="8" t="s">
        <v>4978</v>
      </c>
      <c r="G1602" s="8" t="s">
        <v>15</v>
      </c>
      <c r="H1602" s="19"/>
      <c r="I1602" s="19"/>
      <c r="J1602" s="19">
        <v>2</v>
      </c>
      <c r="K1602" s="19">
        <v>2</v>
      </c>
      <c r="L1602" s="19">
        <v>2</v>
      </c>
      <c r="M1602" s="19">
        <v>1</v>
      </c>
      <c r="N1602" s="19">
        <v>2</v>
      </c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>
        <f t="shared" si="96"/>
        <v>9</v>
      </c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>
        <f t="shared" si="97"/>
        <v>0</v>
      </c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  <c r="AZ1602" s="23"/>
      <c r="BA1602" s="23"/>
      <c r="BB1602" s="23"/>
      <c r="BC1602" s="23"/>
      <c r="BD1602" s="23"/>
      <c r="BE1602" s="23">
        <f t="shared" si="98"/>
        <v>0</v>
      </c>
      <c r="BF1602" s="9">
        <f t="shared" si="99"/>
        <v>9</v>
      </c>
    </row>
    <row r="1603" spans="1:58">
      <c r="A1603" s="8" t="s">
        <v>4764</v>
      </c>
      <c r="B1603" s="9" t="s">
        <v>4950</v>
      </c>
      <c r="C1603" s="8" t="s">
        <v>4951</v>
      </c>
      <c r="D1603" s="9" t="s">
        <v>4979</v>
      </c>
      <c r="E1603" s="8" t="s">
        <v>4980</v>
      </c>
      <c r="F1603" s="8" t="s">
        <v>4981</v>
      </c>
      <c r="G1603" s="8" t="s">
        <v>15</v>
      </c>
      <c r="H1603" s="19"/>
      <c r="I1603" s="19"/>
      <c r="J1603" s="19"/>
      <c r="K1603" s="19">
        <v>1</v>
      </c>
      <c r="L1603" s="19"/>
      <c r="M1603" s="19">
        <v>1</v>
      </c>
      <c r="N1603" s="19"/>
      <c r="O1603" s="19">
        <v>1</v>
      </c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>
        <f t="shared" si="96"/>
        <v>3</v>
      </c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>
        <f t="shared" si="97"/>
        <v>0</v>
      </c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>
        <f t="shared" si="98"/>
        <v>0</v>
      </c>
      <c r="BF1603" s="9">
        <f t="shared" si="99"/>
        <v>3</v>
      </c>
    </row>
    <row r="1604" spans="1:58">
      <c r="A1604" s="8" t="s">
        <v>4764</v>
      </c>
      <c r="B1604" s="9" t="s">
        <v>4950</v>
      </c>
      <c r="C1604" s="8" t="s">
        <v>4951</v>
      </c>
      <c r="D1604" s="9" t="s">
        <v>4982</v>
      </c>
      <c r="E1604" s="8" t="s">
        <v>4983</v>
      </c>
      <c r="F1604" s="8" t="s">
        <v>4984</v>
      </c>
      <c r="G1604" s="8" t="s">
        <v>15</v>
      </c>
      <c r="H1604" s="19"/>
      <c r="I1604" s="19"/>
      <c r="J1604" s="19">
        <v>2</v>
      </c>
      <c r="K1604" s="19"/>
      <c r="L1604" s="19"/>
      <c r="M1604" s="19">
        <v>3</v>
      </c>
      <c r="N1604" s="19">
        <v>1</v>
      </c>
      <c r="O1604" s="19">
        <v>1</v>
      </c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>
        <f t="shared" si="96"/>
        <v>7</v>
      </c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>
        <f t="shared" si="97"/>
        <v>0</v>
      </c>
      <c r="AP1604" s="23"/>
      <c r="AQ1604" s="23"/>
      <c r="AR1604" s="23"/>
      <c r="AS1604" s="23"/>
      <c r="AT1604" s="23"/>
      <c r="AU1604" s="23"/>
      <c r="AV1604" s="23"/>
      <c r="AW1604" s="23"/>
      <c r="AX1604" s="23"/>
      <c r="AY1604" s="23"/>
      <c r="AZ1604" s="23"/>
      <c r="BA1604" s="23"/>
      <c r="BB1604" s="23"/>
      <c r="BC1604" s="23"/>
      <c r="BD1604" s="23"/>
      <c r="BE1604" s="23">
        <f t="shared" si="98"/>
        <v>0</v>
      </c>
      <c r="BF1604" s="9">
        <f t="shared" si="99"/>
        <v>7</v>
      </c>
    </row>
    <row r="1605" spans="1:58">
      <c r="A1605" s="8" t="s">
        <v>4764</v>
      </c>
      <c r="B1605" s="9" t="s">
        <v>4950</v>
      </c>
      <c r="C1605" s="8" t="s">
        <v>4951</v>
      </c>
      <c r="D1605" s="9" t="s">
        <v>4950</v>
      </c>
      <c r="E1605" s="8" t="s">
        <v>4985</v>
      </c>
      <c r="F1605" s="8" t="s">
        <v>4986</v>
      </c>
      <c r="G1605" s="8" t="s">
        <v>15</v>
      </c>
      <c r="H1605" s="19"/>
      <c r="I1605" s="19"/>
      <c r="J1605" s="19"/>
      <c r="K1605" s="19"/>
      <c r="L1605" s="19"/>
      <c r="M1605" s="19"/>
      <c r="N1605" s="19"/>
      <c r="O1605" s="19"/>
      <c r="P1605" s="19"/>
      <c r="Q1605" s="19">
        <v>20</v>
      </c>
      <c r="R1605" s="19">
        <v>18</v>
      </c>
      <c r="S1605" s="19">
        <v>16</v>
      </c>
      <c r="T1605" s="19">
        <v>13</v>
      </c>
      <c r="U1605" s="19">
        <v>11</v>
      </c>
      <c r="V1605" s="19">
        <v>13</v>
      </c>
      <c r="W1605" s="19"/>
      <c r="X1605" s="19"/>
      <c r="Y1605" s="19"/>
      <c r="Z1605" s="19"/>
      <c r="AA1605" s="19"/>
      <c r="AB1605" s="19">
        <f t="shared" si="96"/>
        <v>91</v>
      </c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>
        <f t="shared" si="97"/>
        <v>0</v>
      </c>
      <c r="AP1605" s="23"/>
      <c r="AQ1605" s="23"/>
      <c r="AR1605" s="23"/>
      <c r="AS1605" s="23"/>
      <c r="AT1605" s="23"/>
      <c r="AU1605" s="23"/>
      <c r="AV1605" s="23"/>
      <c r="AW1605" s="23"/>
      <c r="AX1605" s="23"/>
      <c r="AY1605" s="23"/>
      <c r="AZ1605" s="23"/>
      <c r="BA1605" s="23"/>
      <c r="BB1605" s="23"/>
      <c r="BC1605" s="23"/>
      <c r="BD1605" s="23"/>
      <c r="BE1605" s="23">
        <f t="shared" si="98"/>
        <v>0</v>
      </c>
      <c r="BF1605" s="9">
        <f t="shared" si="99"/>
        <v>91</v>
      </c>
    </row>
    <row r="1606" spans="1:58">
      <c r="A1606" s="8" t="s">
        <v>4987</v>
      </c>
      <c r="B1606" s="9" t="s">
        <v>4988</v>
      </c>
      <c r="C1606" s="8" t="s">
        <v>4989</v>
      </c>
      <c r="D1606" s="9" t="s">
        <v>4990</v>
      </c>
      <c r="E1606" s="8" t="s">
        <v>4991</v>
      </c>
      <c r="F1606" s="8" t="s">
        <v>4992</v>
      </c>
      <c r="G1606" s="8" t="s">
        <v>15</v>
      </c>
      <c r="H1606" s="19"/>
      <c r="I1606" s="19"/>
      <c r="J1606" s="19"/>
      <c r="K1606" s="19"/>
      <c r="L1606" s="19">
        <v>2</v>
      </c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>
        <f t="shared" si="96"/>
        <v>2</v>
      </c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>
        <f t="shared" si="97"/>
        <v>0</v>
      </c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  <c r="AZ1606" s="23"/>
      <c r="BA1606" s="23"/>
      <c r="BB1606" s="23"/>
      <c r="BC1606" s="23"/>
      <c r="BD1606" s="23"/>
      <c r="BE1606" s="23">
        <f t="shared" si="98"/>
        <v>0</v>
      </c>
      <c r="BF1606" s="9">
        <f t="shared" si="99"/>
        <v>2</v>
      </c>
    </row>
    <row r="1607" spans="1:58">
      <c r="A1607" s="8" t="s">
        <v>4987</v>
      </c>
      <c r="B1607" s="9" t="s">
        <v>4988</v>
      </c>
      <c r="C1607" s="8" t="s">
        <v>4989</v>
      </c>
      <c r="D1607" s="9" t="s">
        <v>4993</v>
      </c>
      <c r="E1607" s="8" t="s">
        <v>4994</v>
      </c>
      <c r="F1607" s="8" t="s">
        <v>4995</v>
      </c>
      <c r="G1607" s="8" t="s">
        <v>15</v>
      </c>
      <c r="H1607" s="19"/>
      <c r="I1607" s="19"/>
      <c r="J1607" s="19">
        <v>2</v>
      </c>
      <c r="K1607" s="19">
        <v>2</v>
      </c>
      <c r="L1607" s="19">
        <v>2</v>
      </c>
      <c r="M1607" s="19"/>
      <c r="N1607" s="19">
        <v>3</v>
      </c>
      <c r="O1607" s="19">
        <v>1</v>
      </c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>
        <f t="shared" si="96"/>
        <v>10</v>
      </c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>
        <f t="shared" si="97"/>
        <v>0</v>
      </c>
      <c r="AP1607" s="23"/>
      <c r="AQ1607" s="23"/>
      <c r="AR1607" s="23"/>
      <c r="AS1607" s="23"/>
      <c r="AT1607" s="23"/>
      <c r="AU1607" s="23"/>
      <c r="AV1607" s="23"/>
      <c r="AW1607" s="23"/>
      <c r="AX1607" s="23"/>
      <c r="AY1607" s="23"/>
      <c r="AZ1607" s="23"/>
      <c r="BA1607" s="23"/>
      <c r="BB1607" s="23"/>
      <c r="BC1607" s="23"/>
      <c r="BD1607" s="23"/>
      <c r="BE1607" s="23">
        <f t="shared" si="98"/>
        <v>0</v>
      </c>
      <c r="BF1607" s="9">
        <f t="shared" si="99"/>
        <v>10</v>
      </c>
    </row>
    <row r="1608" spans="1:58">
      <c r="A1608" s="8" t="s">
        <v>4987</v>
      </c>
      <c r="B1608" s="9" t="s">
        <v>4988</v>
      </c>
      <c r="C1608" s="8" t="s">
        <v>4989</v>
      </c>
      <c r="D1608" s="9" t="s">
        <v>4988</v>
      </c>
      <c r="E1608" s="8" t="s">
        <v>4996</v>
      </c>
      <c r="F1608" s="8" t="s">
        <v>4997</v>
      </c>
      <c r="G1608" s="8" t="s">
        <v>15</v>
      </c>
      <c r="H1608" s="19"/>
      <c r="I1608" s="19"/>
      <c r="J1608" s="19">
        <v>9</v>
      </c>
      <c r="K1608" s="19">
        <v>6</v>
      </c>
      <c r="L1608" s="19">
        <v>15</v>
      </c>
      <c r="M1608" s="19">
        <v>7</v>
      </c>
      <c r="N1608" s="19">
        <v>10</v>
      </c>
      <c r="O1608" s="19">
        <v>13</v>
      </c>
      <c r="P1608" s="19"/>
      <c r="Q1608" s="19">
        <v>27</v>
      </c>
      <c r="R1608" s="19">
        <v>16</v>
      </c>
      <c r="S1608" s="19">
        <v>36</v>
      </c>
      <c r="T1608" s="19">
        <v>32</v>
      </c>
      <c r="U1608" s="19">
        <v>22</v>
      </c>
      <c r="V1608" s="19">
        <v>25</v>
      </c>
      <c r="W1608" s="19"/>
      <c r="X1608" s="19"/>
      <c r="Y1608" s="19"/>
      <c r="Z1608" s="19"/>
      <c r="AA1608" s="19"/>
      <c r="AB1608" s="19">
        <f t="shared" si="96"/>
        <v>218</v>
      </c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>
        <f t="shared" si="97"/>
        <v>0</v>
      </c>
      <c r="AP1608" s="23"/>
      <c r="AQ1608" s="23"/>
      <c r="AR1608" s="23"/>
      <c r="AS1608" s="23"/>
      <c r="AT1608" s="23"/>
      <c r="AU1608" s="23"/>
      <c r="AV1608" s="23"/>
      <c r="AW1608" s="23"/>
      <c r="AX1608" s="23"/>
      <c r="AY1608" s="23"/>
      <c r="AZ1608" s="23"/>
      <c r="BA1608" s="23"/>
      <c r="BB1608" s="23"/>
      <c r="BC1608" s="23"/>
      <c r="BD1608" s="23"/>
      <c r="BE1608" s="23">
        <f t="shared" si="98"/>
        <v>0</v>
      </c>
      <c r="BF1608" s="9">
        <f t="shared" si="99"/>
        <v>218</v>
      </c>
    </row>
    <row r="1609" spans="1:58">
      <c r="A1609" s="8" t="s">
        <v>4987</v>
      </c>
      <c r="B1609" s="9" t="s">
        <v>4988</v>
      </c>
      <c r="C1609" s="8" t="s">
        <v>4989</v>
      </c>
      <c r="D1609" s="9" t="s">
        <v>4998</v>
      </c>
      <c r="E1609" s="8" t="s">
        <v>4999</v>
      </c>
      <c r="F1609" s="8" t="s">
        <v>4525</v>
      </c>
      <c r="G1609" s="8" t="s">
        <v>15</v>
      </c>
      <c r="H1609" s="19"/>
      <c r="I1609" s="19"/>
      <c r="J1609" s="19"/>
      <c r="K1609" s="19">
        <v>2</v>
      </c>
      <c r="L1609" s="19"/>
      <c r="M1609" s="19"/>
      <c r="N1609" s="19">
        <v>2</v>
      </c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>
        <f t="shared" si="96"/>
        <v>4</v>
      </c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>
        <f t="shared" si="97"/>
        <v>0</v>
      </c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  <c r="AZ1609" s="23"/>
      <c r="BA1609" s="23"/>
      <c r="BB1609" s="23"/>
      <c r="BC1609" s="23"/>
      <c r="BD1609" s="23"/>
      <c r="BE1609" s="23">
        <f t="shared" si="98"/>
        <v>0</v>
      </c>
      <c r="BF1609" s="9">
        <f t="shared" si="99"/>
        <v>4</v>
      </c>
    </row>
    <row r="1610" spans="1:58">
      <c r="A1610" s="8" t="s">
        <v>4987</v>
      </c>
      <c r="B1610" s="9" t="s">
        <v>4988</v>
      </c>
      <c r="C1610" s="8" t="s">
        <v>4989</v>
      </c>
      <c r="D1610" s="9" t="s">
        <v>5000</v>
      </c>
      <c r="E1610" s="8" t="s">
        <v>5001</v>
      </c>
      <c r="F1610" s="8" t="s">
        <v>5002</v>
      </c>
      <c r="G1610" s="8" t="s">
        <v>15</v>
      </c>
      <c r="H1610" s="19"/>
      <c r="I1610" s="19"/>
      <c r="J1610" s="19"/>
      <c r="K1610" s="19">
        <v>1</v>
      </c>
      <c r="L1610" s="19">
        <v>1</v>
      </c>
      <c r="M1610" s="19"/>
      <c r="N1610" s="19">
        <v>3</v>
      </c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>
        <f t="shared" si="96"/>
        <v>5</v>
      </c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>
        <f t="shared" si="97"/>
        <v>0</v>
      </c>
      <c r="AP1610" s="23"/>
      <c r="AQ1610" s="23"/>
      <c r="AR1610" s="23"/>
      <c r="AS1610" s="23"/>
      <c r="AT1610" s="23"/>
      <c r="AU1610" s="23"/>
      <c r="AV1610" s="23"/>
      <c r="AW1610" s="23"/>
      <c r="AX1610" s="23"/>
      <c r="AY1610" s="23"/>
      <c r="AZ1610" s="23"/>
      <c r="BA1610" s="23"/>
      <c r="BB1610" s="23"/>
      <c r="BC1610" s="23"/>
      <c r="BD1610" s="23"/>
      <c r="BE1610" s="23">
        <f t="shared" si="98"/>
        <v>0</v>
      </c>
      <c r="BF1610" s="9">
        <f t="shared" si="99"/>
        <v>5</v>
      </c>
    </row>
    <row r="1611" spans="1:58">
      <c r="A1611" s="8" t="s">
        <v>4987</v>
      </c>
      <c r="B1611" s="9" t="s">
        <v>4988</v>
      </c>
      <c r="C1611" s="8" t="s">
        <v>4989</v>
      </c>
      <c r="D1611" s="9" t="s">
        <v>5003</v>
      </c>
      <c r="E1611" s="8" t="s">
        <v>5004</v>
      </c>
      <c r="F1611" s="8" t="s">
        <v>5005</v>
      </c>
      <c r="G1611" s="8" t="s">
        <v>15</v>
      </c>
      <c r="H1611" s="19"/>
      <c r="I1611" s="19"/>
      <c r="J1611" s="19"/>
      <c r="K1611" s="19"/>
      <c r="L1611" s="19"/>
      <c r="M1611" s="19">
        <v>2</v>
      </c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>
        <f t="shared" ref="AB1611:AB1674" si="100">SUM(H1611:AA1611)</f>
        <v>2</v>
      </c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>
        <f t="shared" ref="AO1611:AO1674" si="101">SUM(AC1611:AN1611)</f>
        <v>0</v>
      </c>
      <c r="AP1611" s="23"/>
      <c r="AQ1611" s="23"/>
      <c r="AR1611" s="23"/>
      <c r="AS1611" s="23"/>
      <c r="AT1611" s="23"/>
      <c r="AU1611" s="23"/>
      <c r="AV1611" s="23"/>
      <c r="AW1611" s="23"/>
      <c r="AX1611" s="23"/>
      <c r="AY1611" s="23"/>
      <c r="AZ1611" s="23"/>
      <c r="BA1611" s="23"/>
      <c r="BB1611" s="23"/>
      <c r="BC1611" s="23"/>
      <c r="BD1611" s="23"/>
      <c r="BE1611" s="23">
        <f t="shared" ref="BE1611:BE1674" si="102">SUM(AP1611:BD1611)</f>
        <v>0</v>
      </c>
      <c r="BF1611" s="9">
        <f t="shared" ref="BF1611:BF1674" si="103">BE1611+AO1611+AB1611</f>
        <v>2</v>
      </c>
    </row>
    <row r="1612" spans="1:58">
      <c r="A1612" s="8" t="s">
        <v>4987</v>
      </c>
      <c r="B1612" s="9" t="s">
        <v>4988</v>
      </c>
      <c r="C1612" s="8" t="s">
        <v>4989</v>
      </c>
      <c r="D1612" s="9" t="s">
        <v>5006</v>
      </c>
      <c r="E1612" s="8" t="s">
        <v>5007</v>
      </c>
      <c r="F1612" s="8" t="s">
        <v>5008</v>
      </c>
      <c r="G1612" s="8" t="s">
        <v>15</v>
      </c>
      <c r="H1612" s="19"/>
      <c r="I1612" s="19"/>
      <c r="J1612" s="19"/>
      <c r="K1612" s="19">
        <v>2</v>
      </c>
      <c r="L1612" s="19"/>
      <c r="M1612" s="19">
        <v>1</v>
      </c>
      <c r="N1612" s="19">
        <v>2</v>
      </c>
      <c r="O1612" s="19">
        <v>1</v>
      </c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>
        <f t="shared" si="100"/>
        <v>6</v>
      </c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>
        <f t="shared" si="101"/>
        <v>0</v>
      </c>
      <c r="AP1612" s="23"/>
      <c r="AQ1612" s="23"/>
      <c r="AR1612" s="23"/>
      <c r="AS1612" s="23"/>
      <c r="AT1612" s="23"/>
      <c r="AU1612" s="23"/>
      <c r="AV1612" s="23"/>
      <c r="AW1612" s="23"/>
      <c r="AX1612" s="23"/>
      <c r="AY1612" s="23"/>
      <c r="AZ1612" s="23"/>
      <c r="BA1612" s="23"/>
      <c r="BB1612" s="23"/>
      <c r="BC1612" s="23"/>
      <c r="BD1612" s="23"/>
      <c r="BE1612" s="23">
        <f t="shared" si="102"/>
        <v>0</v>
      </c>
      <c r="BF1612" s="9">
        <f t="shared" si="103"/>
        <v>6</v>
      </c>
    </row>
    <row r="1613" spans="1:58">
      <c r="A1613" s="8" t="s">
        <v>4987</v>
      </c>
      <c r="B1613" s="9" t="s">
        <v>5009</v>
      </c>
      <c r="C1613" s="8" t="s">
        <v>2576</v>
      </c>
      <c r="D1613" s="9" t="s">
        <v>5010</v>
      </c>
      <c r="E1613" s="8" t="s">
        <v>5011</v>
      </c>
      <c r="F1613" s="8" t="s">
        <v>5012</v>
      </c>
      <c r="G1613" s="8" t="s">
        <v>15</v>
      </c>
      <c r="H1613" s="19"/>
      <c r="I1613" s="19"/>
      <c r="J1613" s="19">
        <v>1</v>
      </c>
      <c r="K1613" s="19"/>
      <c r="L1613" s="19">
        <v>4</v>
      </c>
      <c r="M1613" s="19">
        <v>1</v>
      </c>
      <c r="N1613" s="19">
        <v>1</v>
      </c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>
        <f t="shared" si="100"/>
        <v>7</v>
      </c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>
        <f t="shared" si="101"/>
        <v>0</v>
      </c>
      <c r="AP1613" s="23"/>
      <c r="AQ1613" s="23"/>
      <c r="AR1613" s="23"/>
      <c r="AS1613" s="23"/>
      <c r="AT1613" s="23"/>
      <c r="AU1613" s="23"/>
      <c r="AV1613" s="23"/>
      <c r="AW1613" s="23"/>
      <c r="AX1613" s="23"/>
      <c r="AY1613" s="23"/>
      <c r="AZ1613" s="23"/>
      <c r="BA1613" s="23"/>
      <c r="BB1613" s="23"/>
      <c r="BC1613" s="23"/>
      <c r="BD1613" s="23"/>
      <c r="BE1613" s="23">
        <f t="shared" si="102"/>
        <v>0</v>
      </c>
      <c r="BF1613" s="9">
        <f t="shared" si="103"/>
        <v>7</v>
      </c>
    </row>
    <row r="1614" spans="1:58">
      <c r="A1614" s="8" t="s">
        <v>4987</v>
      </c>
      <c r="B1614" s="9" t="s">
        <v>5009</v>
      </c>
      <c r="C1614" s="8" t="s">
        <v>2576</v>
      </c>
      <c r="D1614" s="9" t="s">
        <v>5013</v>
      </c>
      <c r="E1614" s="8" t="s">
        <v>5014</v>
      </c>
      <c r="F1614" s="8" t="s">
        <v>5015</v>
      </c>
      <c r="G1614" s="8" t="s">
        <v>15</v>
      </c>
      <c r="H1614" s="19"/>
      <c r="I1614" s="19"/>
      <c r="J1614" s="19">
        <v>1</v>
      </c>
      <c r="K1614" s="19"/>
      <c r="L1614" s="19"/>
      <c r="M1614" s="19">
        <v>2</v>
      </c>
      <c r="N1614" s="19">
        <v>1</v>
      </c>
      <c r="O1614" s="19">
        <v>1</v>
      </c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>
        <f t="shared" si="100"/>
        <v>5</v>
      </c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>
        <f t="shared" si="101"/>
        <v>0</v>
      </c>
      <c r="AP1614" s="23"/>
      <c r="AQ1614" s="23"/>
      <c r="AR1614" s="23"/>
      <c r="AS1614" s="23"/>
      <c r="AT1614" s="23"/>
      <c r="AU1614" s="23"/>
      <c r="AV1614" s="23"/>
      <c r="AW1614" s="23"/>
      <c r="AX1614" s="23"/>
      <c r="AY1614" s="23"/>
      <c r="AZ1614" s="23"/>
      <c r="BA1614" s="23"/>
      <c r="BB1614" s="23"/>
      <c r="BC1614" s="23"/>
      <c r="BD1614" s="23"/>
      <c r="BE1614" s="23">
        <f t="shared" si="102"/>
        <v>0</v>
      </c>
      <c r="BF1614" s="9">
        <f t="shared" si="103"/>
        <v>5</v>
      </c>
    </row>
    <row r="1615" spans="1:58">
      <c r="A1615" s="8" t="s">
        <v>4987</v>
      </c>
      <c r="B1615" s="9" t="s">
        <v>5009</v>
      </c>
      <c r="C1615" s="8" t="s">
        <v>2576</v>
      </c>
      <c r="D1615" s="9" t="s">
        <v>5016</v>
      </c>
      <c r="E1615" s="8" t="s">
        <v>5017</v>
      </c>
      <c r="F1615" s="8" t="s">
        <v>5018</v>
      </c>
      <c r="G1615" s="8" t="s">
        <v>15</v>
      </c>
      <c r="H1615" s="19"/>
      <c r="I1615" s="19"/>
      <c r="J1615" s="19">
        <v>1</v>
      </c>
      <c r="K1615" s="19">
        <v>1</v>
      </c>
      <c r="L1615" s="19">
        <v>3</v>
      </c>
      <c r="M1615" s="19">
        <v>4</v>
      </c>
      <c r="N1615" s="19"/>
      <c r="O1615" s="19">
        <v>2</v>
      </c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>
        <f t="shared" si="100"/>
        <v>11</v>
      </c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>
        <f t="shared" si="101"/>
        <v>0</v>
      </c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  <c r="AZ1615" s="23"/>
      <c r="BA1615" s="23"/>
      <c r="BB1615" s="23"/>
      <c r="BC1615" s="23"/>
      <c r="BD1615" s="23"/>
      <c r="BE1615" s="23">
        <f t="shared" si="102"/>
        <v>0</v>
      </c>
      <c r="BF1615" s="9">
        <f t="shared" si="103"/>
        <v>11</v>
      </c>
    </row>
    <row r="1616" spans="1:58">
      <c r="A1616" s="8" t="s">
        <v>4987</v>
      </c>
      <c r="B1616" s="9" t="s">
        <v>5009</v>
      </c>
      <c r="C1616" s="8" t="s">
        <v>2576</v>
      </c>
      <c r="D1616" s="9" t="s">
        <v>5019</v>
      </c>
      <c r="E1616" s="8" t="s">
        <v>5020</v>
      </c>
      <c r="F1616" s="8" t="s">
        <v>4289</v>
      </c>
      <c r="G1616" s="8" t="s">
        <v>15</v>
      </c>
      <c r="H1616" s="19"/>
      <c r="I1616" s="19"/>
      <c r="J1616" s="19">
        <v>5</v>
      </c>
      <c r="K1616" s="19">
        <v>3</v>
      </c>
      <c r="L1616" s="19">
        <v>1</v>
      </c>
      <c r="M1616" s="19">
        <v>4</v>
      </c>
      <c r="N1616" s="19">
        <v>2</v>
      </c>
      <c r="O1616" s="19">
        <v>6</v>
      </c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>
        <f t="shared" si="100"/>
        <v>21</v>
      </c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>
        <f t="shared" si="101"/>
        <v>0</v>
      </c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  <c r="AZ1616" s="23"/>
      <c r="BA1616" s="23"/>
      <c r="BB1616" s="23"/>
      <c r="BC1616" s="23"/>
      <c r="BD1616" s="23"/>
      <c r="BE1616" s="23">
        <f t="shared" si="102"/>
        <v>0</v>
      </c>
      <c r="BF1616" s="9">
        <f t="shared" si="103"/>
        <v>21</v>
      </c>
    </row>
    <row r="1617" spans="1:58">
      <c r="A1617" s="8" t="s">
        <v>4987</v>
      </c>
      <c r="B1617" s="9" t="s">
        <v>5009</v>
      </c>
      <c r="C1617" s="8" t="s">
        <v>2576</v>
      </c>
      <c r="D1617" s="9" t="s">
        <v>5021</v>
      </c>
      <c r="E1617" s="8" t="s">
        <v>5022</v>
      </c>
      <c r="F1617" s="8" t="s">
        <v>5023</v>
      </c>
      <c r="G1617" s="8" t="s">
        <v>15</v>
      </c>
      <c r="H1617" s="19"/>
      <c r="I1617" s="19"/>
      <c r="J1617" s="19">
        <v>2</v>
      </c>
      <c r="K1617" s="19">
        <v>2</v>
      </c>
      <c r="L1617" s="19">
        <v>3</v>
      </c>
      <c r="M1617" s="19">
        <v>2</v>
      </c>
      <c r="N1617" s="19">
        <v>6</v>
      </c>
      <c r="O1617" s="19">
        <v>3</v>
      </c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>
        <f t="shared" si="100"/>
        <v>18</v>
      </c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>
        <f t="shared" si="101"/>
        <v>0</v>
      </c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>
        <f t="shared" si="102"/>
        <v>0</v>
      </c>
      <c r="BF1617" s="9">
        <f t="shared" si="103"/>
        <v>18</v>
      </c>
    </row>
    <row r="1618" spans="1:58">
      <c r="A1618" s="8" t="s">
        <v>4987</v>
      </c>
      <c r="B1618" s="9" t="s">
        <v>5009</v>
      </c>
      <c r="C1618" s="8" t="s">
        <v>2576</v>
      </c>
      <c r="D1618" s="9" t="s">
        <v>5024</v>
      </c>
      <c r="E1618" s="8" t="s">
        <v>5025</v>
      </c>
      <c r="F1618" s="8" t="s">
        <v>5026</v>
      </c>
      <c r="G1618" s="8" t="s">
        <v>11</v>
      </c>
      <c r="H1618" s="19"/>
      <c r="I1618" s="19"/>
      <c r="J1618" s="19">
        <v>34</v>
      </c>
      <c r="K1618" s="19">
        <v>45</v>
      </c>
      <c r="L1618" s="19">
        <v>46</v>
      </c>
      <c r="M1618" s="19">
        <v>42</v>
      </c>
      <c r="N1618" s="19">
        <v>53</v>
      </c>
      <c r="O1618" s="19">
        <v>45</v>
      </c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>
        <f t="shared" si="100"/>
        <v>265</v>
      </c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>
        <f t="shared" si="101"/>
        <v>0</v>
      </c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>
        <f t="shared" si="102"/>
        <v>0</v>
      </c>
      <c r="BF1618" s="9">
        <f t="shared" si="103"/>
        <v>265</v>
      </c>
    </row>
    <row r="1619" spans="1:58">
      <c r="A1619" s="8" t="s">
        <v>4987</v>
      </c>
      <c r="B1619" s="9" t="s">
        <v>5009</v>
      </c>
      <c r="C1619" s="8" t="s">
        <v>2576</v>
      </c>
      <c r="D1619" s="9" t="s">
        <v>5009</v>
      </c>
      <c r="E1619" s="8" t="s">
        <v>5027</v>
      </c>
      <c r="F1619" s="8" t="s">
        <v>5028</v>
      </c>
      <c r="G1619" s="8" t="s">
        <v>11</v>
      </c>
      <c r="H1619" s="19"/>
      <c r="I1619" s="19"/>
      <c r="J1619" s="19"/>
      <c r="K1619" s="19"/>
      <c r="L1619" s="19"/>
      <c r="M1619" s="19"/>
      <c r="N1619" s="19"/>
      <c r="O1619" s="19"/>
      <c r="P1619" s="19"/>
      <c r="Q1619" s="19">
        <v>66</v>
      </c>
      <c r="R1619" s="19">
        <v>74</v>
      </c>
      <c r="S1619" s="19">
        <v>67</v>
      </c>
      <c r="T1619" s="19">
        <v>62</v>
      </c>
      <c r="U1619" s="19">
        <v>65</v>
      </c>
      <c r="V1619" s="19">
        <v>67</v>
      </c>
      <c r="W1619" s="19"/>
      <c r="X1619" s="19"/>
      <c r="Y1619" s="19"/>
      <c r="Z1619" s="19"/>
      <c r="AA1619" s="19"/>
      <c r="AB1619" s="19">
        <f t="shared" si="100"/>
        <v>401</v>
      </c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>
        <f t="shared" si="101"/>
        <v>0</v>
      </c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>
        <f t="shared" si="102"/>
        <v>0</v>
      </c>
      <c r="BF1619" s="9">
        <f t="shared" si="103"/>
        <v>401</v>
      </c>
    </row>
    <row r="1620" spans="1:58">
      <c r="A1620" s="8" t="s">
        <v>4987</v>
      </c>
      <c r="B1620" s="9" t="s">
        <v>5009</v>
      </c>
      <c r="C1620" s="8" t="s">
        <v>2576</v>
      </c>
      <c r="D1620" s="9" t="s">
        <v>5029</v>
      </c>
      <c r="E1620" s="8" t="s">
        <v>5030</v>
      </c>
      <c r="F1620" s="8" t="s">
        <v>5031</v>
      </c>
      <c r="G1620" s="8" t="s">
        <v>15</v>
      </c>
      <c r="H1620" s="19"/>
      <c r="I1620" s="19"/>
      <c r="J1620" s="19">
        <v>5</v>
      </c>
      <c r="K1620" s="19">
        <v>4</v>
      </c>
      <c r="L1620" s="19">
        <v>7</v>
      </c>
      <c r="M1620" s="19">
        <v>8</v>
      </c>
      <c r="N1620" s="19">
        <v>4</v>
      </c>
      <c r="O1620" s="19">
        <v>11</v>
      </c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>
        <f t="shared" si="100"/>
        <v>39</v>
      </c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>
        <f t="shared" si="101"/>
        <v>0</v>
      </c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>
        <f t="shared" si="102"/>
        <v>0</v>
      </c>
      <c r="BF1620" s="9">
        <f t="shared" si="103"/>
        <v>39</v>
      </c>
    </row>
    <row r="1621" spans="1:58">
      <c r="A1621" s="8" t="s">
        <v>4987</v>
      </c>
      <c r="B1621" s="9" t="s">
        <v>5009</v>
      </c>
      <c r="C1621" s="8" t="s">
        <v>2576</v>
      </c>
      <c r="D1621" s="9" t="s">
        <v>5032</v>
      </c>
      <c r="E1621" s="8" t="s">
        <v>5033</v>
      </c>
      <c r="F1621" s="8" t="s">
        <v>5034</v>
      </c>
      <c r="G1621" s="8" t="s">
        <v>15</v>
      </c>
      <c r="H1621" s="19"/>
      <c r="I1621" s="19"/>
      <c r="J1621" s="19"/>
      <c r="K1621" s="19">
        <v>3</v>
      </c>
      <c r="L1621" s="19">
        <v>1</v>
      </c>
      <c r="M1621" s="19">
        <v>1</v>
      </c>
      <c r="N1621" s="19">
        <v>2</v>
      </c>
      <c r="O1621" s="19">
        <v>1</v>
      </c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>
        <f t="shared" si="100"/>
        <v>8</v>
      </c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>
        <f t="shared" si="101"/>
        <v>0</v>
      </c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>
        <f t="shared" si="102"/>
        <v>0</v>
      </c>
      <c r="BF1621" s="9">
        <f t="shared" si="103"/>
        <v>8</v>
      </c>
    </row>
    <row r="1622" spans="1:58">
      <c r="A1622" s="8" t="s">
        <v>4987</v>
      </c>
      <c r="B1622" s="9" t="s">
        <v>5009</v>
      </c>
      <c r="C1622" s="8" t="s">
        <v>2576</v>
      </c>
      <c r="D1622" s="9" t="s">
        <v>5035</v>
      </c>
      <c r="E1622" s="8" t="s">
        <v>5036</v>
      </c>
      <c r="F1622" s="8" t="s">
        <v>5037</v>
      </c>
      <c r="G1622" s="8" t="s">
        <v>15</v>
      </c>
      <c r="H1622" s="19"/>
      <c r="I1622" s="19"/>
      <c r="J1622" s="19">
        <v>1</v>
      </c>
      <c r="K1622" s="19">
        <v>1</v>
      </c>
      <c r="L1622" s="19">
        <v>1</v>
      </c>
      <c r="M1622" s="19">
        <v>2</v>
      </c>
      <c r="N1622" s="19">
        <v>1</v>
      </c>
      <c r="O1622" s="19">
        <v>1</v>
      </c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>
        <f t="shared" si="100"/>
        <v>7</v>
      </c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>
        <f t="shared" si="101"/>
        <v>0</v>
      </c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>
        <f t="shared" si="102"/>
        <v>0</v>
      </c>
      <c r="BF1622" s="9">
        <f t="shared" si="103"/>
        <v>7</v>
      </c>
    </row>
    <row r="1623" spans="1:58">
      <c r="A1623" s="8" t="s">
        <v>4987</v>
      </c>
      <c r="B1623" s="9" t="s">
        <v>5009</v>
      </c>
      <c r="C1623" s="8" t="s">
        <v>2576</v>
      </c>
      <c r="D1623" s="9" t="s">
        <v>5038</v>
      </c>
      <c r="E1623" s="8" t="s">
        <v>5039</v>
      </c>
      <c r="F1623" s="8" t="s">
        <v>5040</v>
      </c>
      <c r="G1623" s="8" t="s">
        <v>15</v>
      </c>
      <c r="H1623" s="19"/>
      <c r="I1623" s="19"/>
      <c r="J1623" s="19"/>
      <c r="K1623" s="19"/>
      <c r="L1623" s="19"/>
      <c r="M1623" s="19">
        <v>1</v>
      </c>
      <c r="N1623" s="19">
        <v>1</v>
      </c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>
        <f t="shared" si="100"/>
        <v>2</v>
      </c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>
        <f t="shared" si="101"/>
        <v>0</v>
      </c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>
        <f t="shared" si="102"/>
        <v>0</v>
      </c>
      <c r="BF1623" s="9">
        <f t="shared" si="103"/>
        <v>2</v>
      </c>
    </row>
    <row r="1624" spans="1:58">
      <c r="A1624" s="8" t="s">
        <v>4987</v>
      </c>
      <c r="B1624" s="9" t="s">
        <v>5009</v>
      </c>
      <c r="C1624" s="8" t="s">
        <v>2576</v>
      </c>
      <c r="D1624" s="9" t="s">
        <v>5041</v>
      </c>
      <c r="E1624" s="8" t="s">
        <v>5042</v>
      </c>
      <c r="F1624" s="8" t="s">
        <v>5043</v>
      </c>
      <c r="G1624" s="8" t="s">
        <v>15</v>
      </c>
      <c r="H1624" s="19"/>
      <c r="I1624" s="19"/>
      <c r="J1624" s="19">
        <v>2</v>
      </c>
      <c r="K1624" s="19">
        <v>1</v>
      </c>
      <c r="L1624" s="19">
        <v>3</v>
      </c>
      <c r="M1624" s="19">
        <v>3</v>
      </c>
      <c r="N1624" s="19">
        <v>5</v>
      </c>
      <c r="O1624" s="19">
        <v>7</v>
      </c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>
        <f t="shared" si="100"/>
        <v>21</v>
      </c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>
        <f t="shared" si="101"/>
        <v>0</v>
      </c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>
        <f t="shared" si="102"/>
        <v>0</v>
      </c>
      <c r="BF1624" s="9">
        <f t="shared" si="103"/>
        <v>21</v>
      </c>
    </row>
    <row r="1625" spans="1:58">
      <c r="A1625" s="8" t="s">
        <v>5044</v>
      </c>
      <c r="B1625" s="9" t="s">
        <v>5045</v>
      </c>
      <c r="C1625" s="8" t="s">
        <v>2014</v>
      </c>
      <c r="D1625" s="9" t="s">
        <v>5045</v>
      </c>
      <c r="E1625" s="8" t="s">
        <v>5046</v>
      </c>
      <c r="F1625" s="8" t="s">
        <v>5047</v>
      </c>
      <c r="G1625" s="8" t="s">
        <v>11</v>
      </c>
      <c r="H1625" s="19"/>
      <c r="I1625" s="19"/>
      <c r="J1625" s="19"/>
      <c r="K1625" s="19"/>
      <c r="L1625" s="19"/>
      <c r="M1625" s="19"/>
      <c r="N1625" s="19"/>
      <c r="O1625" s="19"/>
      <c r="P1625" s="19"/>
      <c r="Q1625" s="19">
        <v>32</v>
      </c>
      <c r="R1625" s="19">
        <v>59</v>
      </c>
      <c r="S1625" s="19">
        <v>60</v>
      </c>
      <c r="T1625" s="19">
        <v>49</v>
      </c>
      <c r="U1625" s="19">
        <v>76</v>
      </c>
      <c r="V1625" s="19">
        <v>72</v>
      </c>
      <c r="W1625" s="19"/>
      <c r="X1625" s="19"/>
      <c r="Y1625" s="19"/>
      <c r="Z1625" s="19"/>
      <c r="AA1625" s="19"/>
      <c r="AB1625" s="19">
        <f t="shared" si="100"/>
        <v>348</v>
      </c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>
        <f t="shared" si="101"/>
        <v>0</v>
      </c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  <c r="AZ1625" s="23"/>
      <c r="BA1625" s="23"/>
      <c r="BB1625" s="23"/>
      <c r="BC1625" s="23"/>
      <c r="BD1625" s="23"/>
      <c r="BE1625" s="23">
        <f t="shared" si="102"/>
        <v>0</v>
      </c>
      <c r="BF1625" s="9">
        <f t="shared" si="103"/>
        <v>348</v>
      </c>
    </row>
    <row r="1626" spans="1:58">
      <c r="A1626" s="8" t="s">
        <v>5044</v>
      </c>
      <c r="B1626" s="9" t="s">
        <v>5045</v>
      </c>
      <c r="C1626" s="8" t="s">
        <v>2014</v>
      </c>
      <c r="D1626" s="9" t="s">
        <v>5048</v>
      </c>
      <c r="E1626" s="8" t="s">
        <v>5049</v>
      </c>
      <c r="F1626" s="8" t="s">
        <v>5050</v>
      </c>
      <c r="G1626" s="8" t="s">
        <v>11</v>
      </c>
      <c r="H1626" s="19"/>
      <c r="I1626" s="19"/>
      <c r="J1626" s="19">
        <v>27</v>
      </c>
      <c r="K1626" s="19">
        <v>31</v>
      </c>
      <c r="L1626" s="19">
        <v>34</v>
      </c>
      <c r="M1626" s="19">
        <v>35</v>
      </c>
      <c r="N1626" s="19">
        <v>35</v>
      </c>
      <c r="O1626" s="19">
        <v>42</v>
      </c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>
        <f t="shared" si="100"/>
        <v>204</v>
      </c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>
        <f t="shared" si="101"/>
        <v>0</v>
      </c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>
        <f t="shared" si="102"/>
        <v>0</v>
      </c>
      <c r="BF1626" s="9">
        <f t="shared" si="103"/>
        <v>204</v>
      </c>
    </row>
    <row r="1627" spans="1:58">
      <c r="A1627" s="8" t="s">
        <v>5044</v>
      </c>
      <c r="B1627" s="9" t="s">
        <v>5045</v>
      </c>
      <c r="C1627" s="8" t="s">
        <v>2014</v>
      </c>
      <c r="D1627" s="9" t="s">
        <v>5051</v>
      </c>
      <c r="E1627" s="8" t="s">
        <v>5052</v>
      </c>
      <c r="F1627" s="8" t="s">
        <v>4194</v>
      </c>
      <c r="G1627" s="8" t="s">
        <v>15</v>
      </c>
      <c r="H1627" s="19"/>
      <c r="I1627" s="19"/>
      <c r="J1627" s="19">
        <v>1</v>
      </c>
      <c r="K1627" s="19">
        <v>2</v>
      </c>
      <c r="L1627" s="19">
        <v>2</v>
      </c>
      <c r="M1627" s="19">
        <v>5</v>
      </c>
      <c r="N1627" s="19">
        <v>2</v>
      </c>
      <c r="O1627" s="19">
        <v>4</v>
      </c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>
        <f t="shared" si="100"/>
        <v>16</v>
      </c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>
        <f t="shared" si="101"/>
        <v>0</v>
      </c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  <c r="AZ1627" s="23"/>
      <c r="BA1627" s="23"/>
      <c r="BB1627" s="23"/>
      <c r="BC1627" s="23"/>
      <c r="BD1627" s="23"/>
      <c r="BE1627" s="23">
        <f t="shared" si="102"/>
        <v>0</v>
      </c>
      <c r="BF1627" s="9">
        <f t="shared" si="103"/>
        <v>16</v>
      </c>
    </row>
    <row r="1628" spans="1:58">
      <c r="A1628" s="8" t="s">
        <v>5044</v>
      </c>
      <c r="B1628" s="9" t="s">
        <v>5045</v>
      </c>
      <c r="C1628" s="8" t="s">
        <v>2014</v>
      </c>
      <c r="D1628" s="9" t="s">
        <v>5053</v>
      </c>
      <c r="E1628" s="8" t="s">
        <v>5054</v>
      </c>
      <c r="F1628" s="8" t="s">
        <v>5055</v>
      </c>
      <c r="G1628" s="8" t="s">
        <v>15</v>
      </c>
      <c r="H1628" s="19"/>
      <c r="I1628" s="19"/>
      <c r="J1628" s="19"/>
      <c r="K1628" s="19">
        <v>2</v>
      </c>
      <c r="L1628" s="19"/>
      <c r="M1628" s="19">
        <v>4</v>
      </c>
      <c r="N1628" s="19">
        <v>2</v>
      </c>
      <c r="O1628" s="19">
        <v>3</v>
      </c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>
        <f t="shared" si="100"/>
        <v>11</v>
      </c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>
        <f t="shared" si="101"/>
        <v>0</v>
      </c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  <c r="AZ1628" s="23"/>
      <c r="BA1628" s="23"/>
      <c r="BB1628" s="23"/>
      <c r="BC1628" s="23"/>
      <c r="BD1628" s="23"/>
      <c r="BE1628" s="23">
        <f t="shared" si="102"/>
        <v>0</v>
      </c>
      <c r="BF1628" s="9">
        <f t="shared" si="103"/>
        <v>11</v>
      </c>
    </row>
    <row r="1629" spans="1:58">
      <c r="A1629" s="8" t="s">
        <v>5044</v>
      </c>
      <c r="B1629" s="9" t="s">
        <v>5045</v>
      </c>
      <c r="C1629" s="8" t="s">
        <v>2014</v>
      </c>
      <c r="D1629" s="9" t="s">
        <v>5056</v>
      </c>
      <c r="E1629" s="8" t="s">
        <v>5057</v>
      </c>
      <c r="F1629" s="8" t="s">
        <v>5058</v>
      </c>
      <c r="G1629" s="8" t="s">
        <v>15</v>
      </c>
      <c r="H1629" s="19"/>
      <c r="I1629" s="19"/>
      <c r="J1629" s="19">
        <v>13</v>
      </c>
      <c r="K1629" s="19">
        <v>7</v>
      </c>
      <c r="L1629" s="19">
        <v>11</v>
      </c>
      <c r="M1629" s="19">
        <v>9</v>
      </c>
      <c r="N1629" s="19">
        <v>10</v>
      </c>
      <c r="O1629" s="19">
        <v>8</v>
      </c>
      <c r="P1629" s="19"/>
      <c r="Q1629" s="19">
        <v>6</v>
      </c>
      <c r="R1629" s="19">
        <v>5</v>
      </c>
      <c r="S1629" s="19">
        <v>6</v>
      </c>
      <c r="T1629" s="19">
        <v>7</v>
      </c>
      <c r="U1629" s="19"/>
      <c r="V1629" s="19"/>
      <c r="W1629" s="19"/>
      <c r="X1629" s="19"/>
      <c r="Y1629" s="19"/>
      <c r="Z1629" s="19"/>
      <c r="AA1629" s="19"/>
      <c r="AB1629" s="19">
        <f t="shared" si="100"/>
        <v>82</v>
      </c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>
        <f t="shared" si="101"/>
        <v>0</v>
      </c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  <c r="AZ1629" s="23"/>
      <c r="BA1629" s="23"/>
      <c r="BB1629" s="23"/>
      <c r="BC1629" s="23"/>
      <c r="BD1629" s="23"/>
      <c r="BE1629" s="23">
        <f t="shared" si="102"/>
        <v>0</v>
      </c>
      <c r="BF1629" s="9">
        <f t="shared" si="103"/>
        <v>82</v>
      </c>
    </row>
    <row r="1630" spans="1:58">
      <c r="A1630" s="8" t="s">
        <v>5044</v>
      </c>
      <c r="B1630" s="9" t="s">
        <v>5045</v>
      </c>
      <c r="C1630" s="8" t="s">
        <v>2014</v>
      </c>
      <c r="D1630" s="9" t="s">
        <v>5059</v>
      </c>
      <c r="E1630" s="8" t="s">
        <v>5060</v>
      </c>
      <c r="F1630" s="8" t="s">
        <v>5061</v>
      </c>
      <c r="G1630" s="8" t="s">
        <v>15</v>
      </c>
      <c r="H1630" s="19"/>
      <c r="I1630" s="19"/>
      <c r="J1630" s="19">
        <v>1</v>
      </c>
      <c r="K1630" s="19">
        <v>1</v>
      </c>
      <c r="L1630" s="19">
        <v>1</v>
      </c>
      <c r="M1630" s="19">
        <v>1</v>
      </c>
      <c r="N1630" s="19">
        <v>2</v>
      </c>
      <c r="O1630" s="19">
        <v>1</v>
      </c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>
        <f t="shared" si="100"/>
        <v>7</v>
      </c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>
        <f t="shared" si="101"/>
        <v>0</v>
      </c>
      <c r="AP1630" s="23"/>
      <c r="AQ1630" s="23"/>
      <c r="AR1630" s="23"/>
      <c r="AS1630" s="23"/>
      <c r="AT1630" s="23"/>
      <c r="AU1630" s="23"/>
      <c r="AV1630" s="23"/>
      <c r="AW1630" s="23"/>
      <c r="AX1630" s="23"/>
      <c r="AY1630" s="23"/>
      <c r="AZ1630" s="23"/>
      <c r="BA1630" s="23"/>
      <c r="BB1630" s="23"/>
      <c r="BC1630" s="23"/>
      <c r="BD1630" s="23"/>
      <c r="BE1630" s="23">
        <f t="shared" si="102"/>
        <v>0</v>
      </c>
      <c r="BF1630" s="9">
        <f t="shared" si="103"/>
        <v>7</v>
      </c>
    </row>
    <row r="1631" spans="1:58">
      <c r="A1631" s="8" t="s">
        <v>5044</v>
      </c>
      <c r="B1631" s="9" t="s">
        <v>5045</v>
      </c>
      <c r="C1631" s="8" t="s">
        <v>2014</v>
      </c>
      <c r="D1631" s="9" t="s">
        <v>5062</v>
      </c>
      <c r="E1631" s="8" t="s">
        <v>5063</v>
      </c>
      <c r="F1631" s="8" t="s">
        <v>5064</v>
      </c>
      <c r="G1631" s="8" t="s">
        <v>15</v>
      </c>
      <c r="H1631" s="19"/>
      <c r="I1631" s="19"/>
      <c r="J1631" s="19">
        <v>7</v>
      </c>
      <c r="K1631" s="19">
        <v>7</v>
      </c>
      <c r="L1631" s="19">
        <v>3</v>
      </c>
      <c r="M1631" s="19">
        <v>6</v>
      </c>
      <c r="N1631" s="19">
        <v>12</v>
      </c>
      <c r="O1631" s="19">
        <v>7</v>
      </c>
      <c r="P1631" s="19"/>
      <c r="Q1631" s="19">
        <v>5</v>
      </c>
      <c r="R1631" s="19">
        <v>10</v>
      </c>
      <c r="S1631" s="19">
        <v>3</v>
      </c>
      <c r="T1631" s="19">
        <v>8</v>
      </c>
      <c r="U1631" s="19"/>
      <c r="V1631" s="19"/>
      <c r="W1631" s="19"/>
      <c r="X1631" s="19"/>
      <c r="Y1631" s="19"/>
      <c r="Z1631" s="19"/>
      <c r="AA1631" s="19"/>
      <c r="AB1631" s="19">
        <f t="shared" si="100"/>
        <v>68</v>
      </c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>
        <f t="shared" si="101"/>
        <v>0</v>
      </c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  <c r="AZ1631" s="23"/>
      <c r="BA1631" s="23"/>
      <c r="BB1631" s="23"/>
      <c r="BC1631" s="23"/>
      <c r="BD1631" s="23"/>
      <c r="BE1631" s="23">
        <f t="shared" si="102"/>
        <v>0</v>
      </c>
      <c r="BF1631" s="9">
        <f t="shared" si="103"/>
        <v>68</v>
      </c>
    </row>
    <row r="1632" spans="1:58">
      <c r="A1632" s="8" t="s">
        <v>5044</v>
      </c>
      <c r="B1632" s="9" t="s">
        <v>5045</v>
      </c>
      <c r="C1632" s="8" t="s">
        <v>2014</v>
      </c>
      <c r="D1632" s="9" t="s">
        <v>5065</v>
      </c>
      <c r="E1632" s="8" t="s">
        <v>5066</v>
      </c>
      <c r="F1632" s="8" t="s">
        <v>5067</v>
      </c>
      <c r="G1632" s="8" t="s">
        <v>15</v>
      </c>
      <c r="H1632" s="19"/>
      <c r="I1632" s="19"/>
      <c r="J1632" s="19">
        <v>2</v>
      </c>
      <c r="K1632" s="19">
        <v>11</v>
      </c>
      <c r="L1632" s="19">
        <v>5</v>
      </c>
      <c r="M1632" s="19">
        <v>8</v>
      </c>
      <c r="N1632" s="19">
        <v>7</v>
      </c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>
        <f t="shared" si="100"/>
        <v>33</v>
      </c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>
        <f t="shared" si="101"/>
        <v>0</v>
      </c>
      <c r="AP1632" s="23"/>
      <c r="AQ1632" s="23"/>
      <c r="AR1632" s="23"/>
      <c r="AS1632" s="23"/>
      <c r="AT1632" s="23"/>
      <c r="AU1632" s="23"/>
      <c r="AV1632" s="23"/>
      <c r="AW1632" s="23"/>
      <c r="AX1632" s="23"/>
      <c r="AY1632" s="23"/>
      <c r="AZ1632" s="23"/>
      <c r="BA1632" s="23"/>
      <c r="BB1632" s="23"/>
      <c r="BC1632" s="23"/>
      <c r="BD1632" s="23"/>
      <c r="BE1632" s="23">
        <f t="shared" si="102"/>
        <v>0</v>
      </c>
      <c r="BF1632" s="9">
        <f t="shared" si="103"/>
        <v>33</v>
      </c>
    </row>
    <row r="1633" spans="1:58">
      <c r="A1633" s="8" t="s">
        <v>5044</v>
      </c>
      <c r="B1633" s="9" t="s">
        <v>5045</v>
      </c>
      <c r="C1633" s="8" t="s">
        <v>2014</v>
      </c>
      <c r="D1633" s="9" t="s">
        <v>5068</v>
      </c>
      <c r="E1633" s="8" t="s">
        <v>5069</v>
      </c>
      <c r="F1633" s="8" t="s">
        <v>5070</v>
      </c>
      <c r="G1633" s="8" t="s">
        <v>15</v>
      </c>
      <c r="H1633" s="19"/>
      <c r="I1633" s="19"/>
      <c r="J1633" s="19"/>
      <c r="K1633" s="19">
        <v>1</v>
      </c>
      <c r="L1633" s="19">
        <v>2</v>
      </c>
      <c r="M1633" s="19">
        <v>3</v>
      </c>
      <c r="N1633" s="19">
        <v>3</v>
      </c>
      <c r="O1633" s="19">
        <v>2</v>
      </c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>
        <f t="shared" si="100"/>
        <v>11</v>
      </c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>
        <f t="shared" si="101"/>
        <v>0</v>
      </c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3"/>
      <c r="BC1633" s="23"/>
      <c r="BD1633" s="23"/>
      <c r="BE1633" s="23">
        <f t="shared" si="102"/>
        <v>0</v>
      </c>
      <c r="BF1633" s="9">
        <f t="shared" si="103"/>
        <v>11</v>
      </c>
    </row>
    <row r="1634" spans="1:58">
      <c r="A1634" s="8" t="s">
        <v>5044</v>
      </c>
      <c r="B1634" s="9" t="s">
        <v>5045</v>
      </c>
      <c r="C1634" s="8" t="s">
        <v>2014</v>
      </c>
      <c r="D1634" s="9" t="s">
        <v>5071</v>
      </c>
      <c r="E1634" s="8" t="s">
        <v>5072</v>
      </c>
      <c r="F1634" s="8" t="s">
        <v>5073</v>
      </c>
      <c r="G1634" s="8" t="s">
        <v>15</v>
      </c>
      <c r="H1634" s="19"/>
      <c r="I1634" s="19"/>
      <c r="J1634" s="19"/>
      <c r="K1634" s="19"/>
      <c r="L1634" s="19">
        <v>1</v>
      </c>
      <c r="M1634" s="19">
        <v>1</v>
      </c>
      <c r="N1634" s="19"/>
      <c r="O1634" s="19">
        <v>3</v>
      </c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>
        <f t="shared" si="100"/>
        <v>5</v>
      </c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>
        <f t="shared" si="101"/>
        <v>0</v>
      </c>
      <c r="AP1634" s="23"/>
      <c r="AQ1634" s="23"/>
      <c r="AR1634" s="23"/>
      <c r="AS1634" s="23"/>
      <c r="AT1634" s="23"/>
      <c r="AU1634" s="23"/>
      <c r="AV1634" s="23"/>
      <c r="AW1634" s="23"/>
      <c r="AX1634" s="23"/>
      <c r="AY1634" s="23"/>
      <c r="AZ1634" s="23"/>
      <c r="BA1634" s="23"/>
      <c r="BB1634" s="23"/>
      <c r="BC1634" s="23"/>
      <c r="BD1634" s="23"/>
      <c r="BE1634" s="23">
        <f t="shared" si="102"/>
        <v>0</v>
      </c>
      <c r="BF1634" s="9">
        <f t="shared" si="103"/>
        <v>5</v>
      </c>
    </row>
    <row r="1635" spans="1:58">
      <c r="A1635" s="8" t="s">
        <v>5044</v>
      </c>
      <c r="B1635" s="9" t="s">
        <v>5045</v>
      </c>
      <c r="C1635" s="8" t="s">
        <v>2014</v>
      </c>
      <c r="D1635" s="9" t="s">
        <v>5074</v>
      </c>
      <c r="E1635" s="8" t="s">
        <v>5075</v>
      </c>
      <c r="F1635" s="8" t="s">
        <v>5076</v>
      </c>
      <c r="G1635" s="8" t="s">
        <v>15</v>
      </c>
      <c r="H1635" s="19"/>
      <c r="I1635" s="19"/>
      <c r="J1635" s="19"/>
      <c r="K1635" s="19">
        <v>1</v>
      </c>
      <c r="L1635" s="19">
        <v>4</v>
      </c>
      <c r="M1635" s="19"/>
      <c r="N1635" s="19">
        <v>1</v>
      </c>
      <c r="O1635" s="19">
        <v>5</v>
      </c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>
        <f t="shared" si="100"/>
        <v>11</v>
      </c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>
        <f t="shared" si="101"/>
        <v>0</v>
      </c>
      <c r="AP1635" s="23"/>
      <c r="AQ1635" s="23"/>
      <c r="AR1635" s="23"/>
      <c r="AS1635" s="23"/>
      <c r="AT1635" s="23"/>
      <c r="AU1635" s="23"/>
      <c r="AV1635" s="23"/>
      <c r="AW1635" s="23"/>
      <c r="AX1635" s="23"/>
      <c r="AY1635" s="23"/>
      <c r="AZ1635" s="23"/>
      <c r="BA1635" s="23"/>
      <c r="BB1635" s="23"/>
      <c r="BC1635" s="23"/>
      <c r="BD1635" s="23"/>
      <c r="BE1635" s="23">
        <f t="shared" si="102"/>
        <v>0</v>
      </c>
      <c r="BF1635" s="9">
        <f t="shared" si="103"/>
        <v>11</v>
      </c>
    </row>
    <row r="1636" spans="1:58">
      <c r="A1636" s="8" t="s">
        <v>5044</v>
      </c>
      <c r="B1636" s="9" t="s">
        <v>5045</v>
      </c>
      <c r="C1636" s="8" t="s">
        <v>2014</v>
      </c>
      <c r="D1636" s="9" t="s">
        <v>5077</v>
      </c>
      <c r="E1636" s="8" t="s">
        <v>5078</v>
      </c>
      <c r="F1636" s="8" t="s">
        <v>5079</v>
      </c>
      <c r="G1636" s="8" t="s">
        <v>15</v>
      </c>
      <c r="H1636" s="19"/>
      <c r="I1636" s="19"/>
      <c r="J1636" s="19">
        <v>1</v>
      </c>
      <c r="K1636" s="19">
        <v>2</v>
      </c>
      <c r="L1636" s="19">
        <v>1</v>
      </c>
      <c r="M1636" s="19">
        <v>1</v>
      </c>
      <c r="N1636" s="19"/>
      <c r="O1636" s="19">
        <v>2</v>
      </c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>
        <f t="shared" si="100"/>
        <v>7</v>
      </c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>
        <f t="shared" si="101"/>
        <v>0</v>
      </c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  <c r="AZ1636" s="23"/>
      <c r="BA1636" s="23"/>
      <c r="BB1636" s="23"/>
      <c r="BC1636" s="23"/>
      <c r="BD1636" s="23"/>
      <c r="BE1636" s="23">
        <f t="shared" si="102"/>
        <v>0</v>
      </c>
      <c r="BF1636" s="9">
        <f t="shared" si="103"/>
        <v>7</v>
      </c>
    </row>
    <row r="1637" spans="1:58">
      <c r="A1637" s="8" t="s">
        <v>5044</v>
      </c>
      <c r="B1637" s="9" t="s">
        <v>5045</v>
      </c>
      <c r="C1637" s="8" t="s">
        <v>2014</v>
      </c>
      <c r="D1637" s="9" t="s">
        <v>5080</v>
      </c>
      <c r="E1637" s="8" t="s">
        <v>5081</v>
      </c>
      <c r="F1637" s="8" t="s">
        <v>5082</v>
      </c>
      <c r="G1637" s="8" t="s">
        <v>15</v>
      </c>
      <c r="H1637" s="19"/>
      <c r="I1637" s="19"/>
      <c r="J1637" s="19">
        <v>3</v>
      </c>
      <c r="K1637" s="19"/>
      <c r="L1637" s="19">
        <v>2</v>
      </c>
      <c r="M1637" s="19">
        <v>2</v>
      </c>
      <c r="N1637" s="19">
        <v>1</v>
      </c>
      <c r="O1637" s="19">
        <v>1</v>
      </c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>
        <f t="shared" si="100"/>
        <v>9</v>
      </c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>
        <f t="shared" si="101"/>
        <v>0</v>
      </c>
      <c r="AP1637" s="23"/>
      <c r="AQ1637" s="23"/>
      <c r="AR1637" s="23"/>
      <c r="AS1637" s="23"/>
      <c r="AT1637" s="23"/>
      <c r="AU1637" s="23"/>
      <c r="AV1637" s="23"/>
      <c r="AW1637" s="23"/>
      <c r="AX1637" s="23"/>
      <c r="AY1637" s="23"/>
      <c r="AZ1637" s="23"/>
      <c r="BA1637" s="23"/>
      <c r="BB1637" s="23"/>
      <c r="BC1637" s="23"/>
      <c r="BD1637" s="23"/>
      <c r="BE1637" s="23">
        <f t="shared" si="102"/>
        <v>0</v>
      </c>
      <c r="BF1637" s="9">
        <f t="shared" si="103"/>
        <v>9</v>
      </c>
    </row>
    <row r="1638" spans="1:58">
      <c r="A1638" s="8" t="s">
        <v>5044</v>
      </c>
      <c r="B1638" s="9" t="s">
        <v>5045</v>
      </c>
      <c r="C1638" s="8" t="s">
        <v>2014</v>
      </c>
      <c r="D1638" s="9" t="s">
        <v>5083</v>
      </c>
      <c r="E1638" s="8" t="s">
        <v>5084</v>
      </c>
      <c r="F1638" s="8" t="s">
        <v>5085</v>
      </c>
      <c r="G1638" s="8" t="s">
        <v>15</v>
      </c>
      <c r="H1638" s="19"/>
      <c r="I1638" s="19"/>
      <c r="J1638" s="19">
        <v>1</v>
      </c>
      <c r="K1638" s="19">
        <v>2</v>
      </c>
      <c r="L1638" s="19">
        <v>1</v>
      </c>
      <c r="M1638" s="19">
        <v>3</v>
      </c>
      <c r="N1638" s="19"/>
      <c r="O1638" s="19">
        <v>1</v>
      </c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>
        <f t="shared" si="100"/>
        <v>8</v>
      </c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>
        <f t="shared" si="101"/>
        <v>0</v>
      </c>
      <c r="AP1638" s="23"/>
      <c r="AQ1638" s="23"/>
      <c r="AR1638" s="23"/>
      <c r="AS1638" s="23"/>
      <c r="AT1638" s="23"/>
      <c r="AU1638" s="23"/>
      <c r="AV1638" s="23"/>
      <c r="AW1638" s="23"/>
      <c r="AX1638" s="23"/>
      <c r="AY1638" s="23"/>
      <c r="AZ1638" s="23"/>
      <c r="BA1638" s="23"/>
      <c r="BB1638" s="23"/>
      <c r="BC1638" s="23"/>
      <c r="BD1638" s="23"/>
      <c r="BE1638" s="23">
        <f t="shared" si="102"/>
        <v>0</v>
      </c>
      <c r="BF1638" s="9">
        <f t="shared" si="103"/>
        <v>8</v>
      </c>
    </row>
    <row r="1639" spans="1:58">
      <c r="A1639" s="8" t="s">
        <v>5044</v>
      </c>
      <c r="B1639" s="9" t="s">
        <v>5045</v>
      </c>
      <c r="C1639" s="8" t="s">
        <v>2014</v>
      </c>
      <c r="D1639" s="9" t="s">
        <v>5086</v>
      </c>
      <c r="E1639" s="8" t="s">
        <v>5087</v>
      </c>
      <c r="F1639" s="8" t="s">
        <v>5088</v>
      </c>
      <c r="G1639" s="8" t="s">
        <v>15</v>
      </c>
      <c r="H1639" s="19"/>
      <c r="I1639" s="19"/>
      <c r="J1639" s="19">
        <v>3</v>
      </c>
      <c r="K1639" s="19"/>
      <c r="L1639" s="19">
        <v>2</v>
      </c>
      <c r="M1639" s="19">
        <v>5</v>
      </c>
      <c r="N1639" s="19">
        <v>4</v>
      </c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>
        <f t="shared" si="100"/>
        <v>14</v>
      </c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>
        <f t="shared" si="101"/>
        <v>0</v>
      </c>
      <c r="AP1639" s="23"/>
      <c r="AQ1639" s="23"/>
      <c r="AR1639" s="23"/>
      <c r="AS1639" s="23"/>
      <c r="AT1639" s="23"/>
      <c r="AU1639" s="23"/>
      <c r="AV1639" s="23"/>
      <c r="AW1639" s="23"/>
      <c r="AX1639" s="23"/>
      <c r="AY1639" s="23"/>
      <c r="AZ1639" s="23"/>
      <c r="BA1639" s="23"/>
      <c r="BB1639" s="23"/>
      <c r="BC1639" s="23"/>
      <c r="BD1639" s="23"/>
      <c r="BE1639" s="23">
        <f t="shared" si="102"/>
        <v>0</v>
      </c>
      <c r="BF1639" s="9">
        <f t="shared" si="103"/>
        <v>14</v>
      </c>
    </row>
    <row r="1640" spans="1:58">
      <c r="A1640" s="8" t="s">
        <v>5044</v>
      </c>
      <c r="B1640" s="9" t="s">
        <v>5045</v>
      </c>
      <c r="C1640" s="8" t="s">
        <v>2014</v>
      </c>
      <c r="D1640" s="9" t="s">
        <v>5089</v>
      </c>
      <c r="E1640" s="8" t="s">
        <v>5090</v>
      </c>
      <c r="F1640" s="8" t="s">
        <v>5091</v>
      </c>
      <c r="G1640" s="8" t="s">
        <v>15</v>
      </c>
      <c r="H1640" s="19"/>
      <c r="I1640" s="19"/>
      <c r="J1640" s="19">
        <v>2</v>
      </c>
      <c r="K1640" s="19">
        <v>2</v>
      </c>
      <c r="L1640" s="19">
        <v>1</v>
      </c>
      <c r="M1640" s="19">
        <v>1</v>
      </c>
      <c r="N1640" s="19">
        <v>3</v>
      </c>
      <c r="O1640" s="19">
        <v>2</v>
      </c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>
        <f t="shared" si="100"/>
        <v>11</v>
      </c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>
        <f t="shared" si="101"/>
        <v>0</v>
      </c>
      <c r="AP1640" s="23"/>
      <c r="AQ1640" s="23"/>
      <c r="AR1640" s="23"/>
      <c r="AS1640" s="23"/>
      <c r="AT1640" s="23"/>
      <c r="AU1640" s="23"/>
      <c r="AV1640" s="23"/>
      <c r="AW1640" s="23"/>
      <c r="AX1640" s="23"/>
      <c r="AY1640" s="23"/>
      <c r="AZ1640" s="23"/>
      <c r="BA1640" s="23"/>
      <c r="BB1640" s="23"/>
      <c r="BC1640" s="23"/>
      <c r="BD1640" s="23"/>
      <c r="BE1640" s="23">
        <f t="shared" si="102"/>
        <v>0</v>
      </c>
      <c r="BF1640" s="9">
        <f t="shared" si="103"/>
        <v>11</v>
      </c>
    </row>
    <row r="1641" spans="1:58">
      <c r="A1641" s="8" t="s">
        <v>5044</v>
      </c>
      <c r="B1641" s="9" t="s">
        <v>5045</v>
      </c>
      <c r="C1641" s="8" t="s">
        <v>2014</v>
      </c>
      <c r="D1641" s="9" t="s">
        <v>5092</v>
      </c>
      <c r="E1641" s="8" t="s">
        <v>5093</v>
      </c>
      <c r="F1641" s="8" t="s">
        <v>5094</v>
      </c>
      <c r="G1641" s="8" t="s">
        <v>15</v>
      </c>
      <c r="H1641" s="19"/>
      <c r="I1641" s="19"/>
      <c r="J1641" s="19"/>
      <c r="K1641" s="19"/>
      <c r="L1641" s="19"/>
      <c r="M1641" s="19">
        <v>2</v>
      </c>
      <c r="N1641" s="19">
        <v>1</v>
      </c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>
        <f t="shared" si="100"/>
        <v>3</v>
      </c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>
        <f t="shared" si="101"/>
        <v>0</v>
      </c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>
        <f t="shared" si="102"/>
        <v>0</v>
      </c>
      <c r="BF1641" s="9">
        <f t="shared" si="103"/>
        <v>3</v>
      </c>
    </row>
    <row r="1642" spans="1:58">
      <c r="A1642" s="8" t="s">
        <v>5044</v>
      </c>
      <c r="B1642" s="9" t="s">
        <v>5045</v>
      </c>
      <c r="C1642" s="8" t="s">
        <v>2014</v>
      </c>
      <c r="D1642" s="9" t="s">
        <v>5095</v>
      </c>
      <c r="E1642" s="8" t="s">
        <v>5096</v>
      </c>
      <c r="F1642" s="8" t="s">
        <v>5097</v>
      </c>
      <c r="G1642" s="8" t="s">
        <v>15</v>
      </c>
      <c r="H1642" s="19"/>
      <c r="I1642" s="19"/>
      <c r="J1642" s="19">
        <v>1</v>
      </c>
      <c r="K1642" s="19">
        <v>3</v>
      </c>
      <c r="L1642" s="19">
        <v>2</v>
      </c>
      <c r="M1642" s="19"/>
      <c r="N1642" s="19">
        <v>2</v>
      </c>
      <c r="O1642" s="19">
        <v>3</v>
      </c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>
        <f t="shared" si="100"/>
        <v>11</v>
      </c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>
        <f t="shared" si="101"/>
        <v>0</v>
      </c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>
        <f t="shared" si="102"/>
        <v>0</v>
      </c>
      <c r="BF1642" s="9">
        <f t="shared" si="103"/>
        <v>11</v>
      </c>
    </row>
    <row r="1643" spans="1:58">
      <c r="A1643" s="8" t="s">
        <v>5044</v>
      </c>
      <c r="B1643" s="9" t="s">
        <v>5098</v>
      </c>
      <c r="C1643" s="8" t="s">
        <v>5099</v>
      </c>
      <c r="D1643" s="9" t="s">
        <v>5098</v>
      </c>
      <c r="E1643" s="8" t="s">
        <v>5100</v>
      </c>
      <c r="F1643" s="8" t="s">
        <v>5101</v>
      </c>
      <c r="G1643" s="8" t="s">
        <v>15</v>
      </c>
      <c r="H1643" s="19"/>
      <c r="I1643" s="19"/>
      <c r="J1643" s="19">
        <v>2</v>
      </c>
      <c r="K1643" s="19">
        <v>9</v>
      </c>
      <c r="L1643" s="19">
        <v>6</v>
      </c>
      <c r="M1643" s="19">
        <v>5</v>
      </c>
      <c r="N1643" s="19">
        <v>6</v>
      </c>
      <c r="O1643" s="19">
        <v>5</v>
      </c>
      <c r="P1643" s="19"/>
      <c r="Q1643" s="19">
        <v>1</v>
      </c>
      <c r="R1643" s="19">
        <v>4</v>
      </c>
      <c r="S1643" s="19">
        <v>9</v>
      </c>
      <c r="T1643" s="19">
        <v>5</v>
      </c>
      <c r="U1643" s="19">
        <v>13</v>
      </c>
      <c r="V1643" s="19">
        <v>7</v>
      </c>
      <c r="W1643" s="19"/>
      <c r="X1643" s="19"/>
      <c r="Y1643" s="19"/>
      <c r="Z1643" s="19"/>
      <c r="AA1643" s="19"/>
      <c r="AB1643" s="19">
        <f t="shared" si="100"/>
        <v>72</v>
      </c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>
        <f t="shared" si="101"/>
        <v>0</v>
      </c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>
        <f t="shared" si="102"/>
        <v>0</v>
      </c>
      <c r="BF1643" s="9">
        <f t="shared" si="103"/>
        <v>72</v>
      </c>
    </row>
    <row r="1644" spans="1:58">
      <c r="A1644" s="8" t="s">
        <v>5044</v>
      </c>
      <c r="B1644" s="9" t="s">
        <v>5102</v>
      </c>
      <c r="C1644" s="8" t="s">
        <v>5103</v>
      </c>
      <c r="D1644" s="9" t="s">
        <v>5104</v>
      </c>
      <c r="E1644" s="8" t="s">
        <v>5105</v>
      </c>
      <c r="F1644" s="8" t="s">
        <v>5106</v>
      </c>
      <c r="G1644" s="8" t="s">
        <v>15</v>
      </c>
      <c r="H1644" s="19"/>
      <c r="I1644" s="19"/>
      <c r="J1644" s="19">
        <v>9</v>
      </c>
      <c r="K1644" s="19">
        <v>2</v>
      </c>
      <c r="L1644" s="19">
        <v>2</v>
      </c>
      <c r="M1644" s="19"/>
      <c r="N1644" s="19">
        <v>5</v>
      </c>
      <c r="O1644" s="19">
        <v>4</v>
      </c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>
        <f t="shared" si="100"/>
        <v>22</v>
      </c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>
        <f t="shared" si="101"/>
        <v>0</v>
      </c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>
        <f t="shared" si="102"/>
        <v>0</v>
      </c>
      <c r="BF1644" s="9">
        <f t="shared" si="103"/>
        <v>22</v>
      </c>
    </row>
    <row r="1645" spans="1:58">
      <c r="A1645" s="8" t="s">
        <v>5044</v>
      </c>
      <c r="B1645" s="9" t="s">
        <v>5102</v>
      </c>
      <c r="C1645" s="8" t="s">
        <v>5103</v>
      </c>
      <c r="D1645" s="9" t="s">
        <v>5102</v>
      </c>
      <c r="E1645" s="8" t="s">
        <v>5107</v>
      </c>
      <c r="F1645" s="8" t="s">
        <v>5108</v>
      </c>
      <c r="G1645" s="8" t="s">
        <v>15</v>
      </c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>
        <f t="shared" si="100"/>
        <v>0</v>
      </c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>
        <f t="shared" si="101"/>
        <v>0</v>
      </c>
      <c r="AP1645" s="23"/>
      <c r="AQ1645" s="23"/>
      <c r="AR1645" s="23">
        <v>7</v>
      </c>
      <c r="AS1645" s="23">
        <v>7</v>
      </c>
      <c r="AT1645" s="23">
        <v>7</v>
      </c>
      <c r="AU1645" s="23">
        <v>9</v>
      </c>
      <c r="AV1645" s="23">
        <v>10</v>
      </c>
      <c r="AW1645" s="23">
        <v>12</v>
      </c>
      <c r="AX1645" s="23"/>
      <c r="AY1645" s="23">
        <v>20</v>
      </c>
      <c r="AZ1645" s="23">
        <v>12</v>
      </c>
      <c r="BA1645" s="23">
        <v>14</v>
      </c>
      <c r="BB1645" s="23">
        <v>9</v>
      </c>
      <c r="BC1645" s="23">
        <v>16</v>
      </c>
      <c r="BD1645" s="23">
        <v>6</v>
      </c>
      <c r="BE1645" s="23">
        <f t="shared" si="102"/>
        <v>129</v>
      </c>
      <c r="BF1645" s="9">
        <f t="shared" si="103"/>
        <v>129</v>
      </c>
    </row>
    <row r="1646" spans="1:58">
      <c r="A1646" s="8" t="s">
        <v>5044</v>
      </c>
      <c r="B1646" s="9" t="s">
        <v>5102</v>
      </c>
      <c r="C1646" s="8" t="s">
        <v>5103</v>
      </c>
      <c r="D1646" s="9" t="s">
        <v>5109</v>
      </c>
      <c r="E1646" s="8" t="s">
        <v>5110</v>
      </c>
      <c r="F1646" s="8" t="s">
        <v>5111</v>
      </c>
      <c r="G1646" s="8" t="s">
        <v>15</v>
      </c>
      <c r="H1646" s="19"/>
      <c r="I1646" s="19"/>
      <c r="J1646" s="19"/>
      <c r="K1646" s="19">
        <v>1</v>
      </c>
      <c r="L1646" s="19">
        <v>1</v>
      </c>
      <c r="M1646" s="19">
        <v>2</v>
      </c>
      <c r="N1646" s="19">
        <v>4</v>
      </c>
      <c r="O1646" s="19">
        <v>1</v>
      </c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>
        <f t="shared" si="100"/>
        <v>9</v>
      </c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>
        <f t="shared" si="101"/>
        <v>0</v>
      </c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>
        <f t="shared" si="102"/>
        <v>0</v>
      </c>
      <c r="BF1646" s="9">
        <f t="shared" si="103"/>
        <v>9</v>
      </c>
    </row>
    <row r="1647" spans="1:58">
      <c r="A1647" s="8" t="s">
        <v>5044</v>
      </c>
      <c r="B1647" s="9" t="s">
        <v>5102</v>
      </c>
      <c r="C1647" s="8" t="s">
        <v>5103</v>
      </c>
      <c r="D1647" s="9" t="s">
        <v>5112</v>
      </c>
      <c r="E1647" s="8" t="s">
        <v>5113</v>
      </c>
      <c r="F1647" s="8" t="s">
        <v>5114</v>
      </c>
      <c r="G1647" s="8" t="s">
        <v>15</v>
      </c>
      <c r="H1647" s="19"/>
      <c r="I1647" s="19"/>
      <c r="J1647" s="19">
        <v>2</v>
      </c>
      <c r="K1647" s="19">
        <v>2</v>
      </c>
      <c r="L1647" s="19">
        <v>2</v>
      </c>
      <c r="M1647" s="19">
        <v>3</v>
      </c>
      <c r="N1647" s="19">
        <v>1</v>
      </c>
      <c r="O1647" s="19">
        <v>3</v>
      </c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>
        <f t="shared" si="100"/>
        <v>13</v>
      </c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>
        <f t="shared" si="101"/>
        <v>0</v>
      </c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>
        <f t="shared" si="102"/>
        <v>0</v>
      </c>
      <c r="BF1647" s="9">
        <f t="shared" si="103"/>
        <v>13</v>
      </c>
    </row>
    <row r="1648" spans="1:58">
      <c r="A1648" s="8" t="s">
        <v>5044</v>
      </c>
      <c r="B1648" s="9" t="s">
        <v>5115</v>
      </c>
      <c r="C1648" s="8" t="s">
        <v>5116</v>
      </c>
      <c r="D1648" s="9" t="s">
        <v>5117</v>
      </c>
      <c r="E1648" s="8" t="s">
        <v>5118</v>
      </c>
      <c r="F1648" s="8" t="s">
        <v>5119</v>
      </c>
      <c r="G1648" s="8" t="s">
        <v>15</v>
      </c>
      <c r="H1648" s="19"/>
      <c r="I1648" s="19"/>
      <c r="J1648" s="19">
        <v>1</v>
      </c>
      <c r="K1648" s="19"/>
      <c r="L1648" s="19">
        <v>1</v>
      </c>
      <c r="M1648" s="19">
        <v>4</v>
      </c>
      <c r="N1648" s="19">
        <v>3</v>
      </c>
      <c r="O1648" s="19">
        <v>3</v>
      </c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>
        <f t="shared" si="100"/>
        <v>12</v>
      </c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>
        <f t="shared" si="101"/>
        <v>0</v>
      </c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  <c r="AZ1648" s="23"/>
      <c r="BA1648" s="23"/>
      <c r="BB1648" s="23"/>
      <c r="BC1648" s="23"/>
      <c r="BD1648" s="23"/>
      <c r="BE1648" s="23">
        <f t="shared" si="102"/>
        <v>0</v>
      </c>
      <c r="BF1648" s="9">
        <f t="shared" si="103"/>
        <v>12</v>
      </c>
    </row>
    <row r="1649" spans="1:58">
      <c r="A1649" s="8" t="s">
        <v>5044</v>
      </c>
      <c r="B1649" s="9" t="s">
        <v>5115</v>
      </c>
      <c r="C1649" s="8" t="s">
        <v>5116</v>
      </c>
      <c r="D1649" s="9" t="s">
        <v>5115</v>
      </c>
      <c r="E1649" s="8" t="s">
        <v>5120</v>
      </c>
      <c r="F1649" s="8" t="s">
        <v>5121</v>
      </c>
      <c r="G1649" s="8" t="s">
        <v>15</v>
      </c>
      <c r="H1649" s="19"/>
      <c r="I1649" s="19"/>
      <c r="J1649" s="19">
        <v>8</v>
      </c>
      <c r="K1649" s="19">
        <v>6</v>
      </c>
      <c r="L1649" s="19">
        <v>13</v>
      </c>
      <c r="M1649" s="19">
        <v>6</v>
      </c>
      <c r="N1649" s="19">
        <v>9</v>
      </c>
      <c r="O1649" s="19">
        <v>6</v>
      </c>
      <c r="P1649" s="19"/>
      <c r="Q1649" s="19">
        <v>26</v>
      </c>
      <c r="R1649" s="19">
        <v>22</v>
      </c>
      <c r="S1649" s="19">
        <v>12</v>
      </c>
      <c r="T1649" s="19">
        <v>26</v>
      </c>
      <c r="U1649" s="19">
        <v>21</v>
      </c>
      <c r="V1649" s="19">
        <v>19</v>
      </c>
      <c r="W1649" s="19"/>
      <c r="X1649" s="19"/>
      <c r="Y1649" s="19"/>
      <c r="Z1649" s="19"/>
      <c r="AA1649" s="19"/>
      <c r="AB1649" s="19">
        <f t="shared" si="100"/>
        <v>174</v>
      </c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>
        <f t="shared" si="101"/>
        <v>0</v>
      </c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  <c r="AZ1649" s="23"/>
      <c r="BA1649" s="23"/>
      <c r="BB1649" s="23"/>
      <c r="BC1649" s="23"/>
      <c r="BD1649" s="23"/>
      <c r="BE1649" s="23">
        <f t="shared" si="102"/>
        <v>0</v>
      </c>
      <c r="BF1649" s="9">
        <f t="shared" si="103"/>
        <v>174</v>
      </c>
    </row>
    <row r="1650" spans="1:58">
      <c r="A1650" s="8" t="s">
        <v>5044</v>
      </c>
      <c r="B1650" s="9" t="s">
        <v>5115</v>
      </c>
      <c r="C1650" s="8" t="s">
        <v>5116</v>
      </c>
      <c r="D1650" s="9" t="s">
        <v>5122</v>
      </c>
      <c r="E1650" s="8" t="s">
        <v>5123</v>
      </c>
      <c r="F1650" s="8" t="s">
        <v>5124</v>
      </c>
      <c r="G1650" s="8" t="s">
        <v>15</v>
      </c>
      <c r="H1650" s="19"/>
      <c r="I1650" s="19"/>
      <c r="J1650" s="19">
        <v>4</v>
      </c>
      <c r="K1650" s="19">
        <v>2</v>
      </c>
      <c r="L1650" s="19">
        <v>3</v>
      </c>
      <c r="M1650" s="19">
        <v>8</v>
      </c>
      <c r="N1650" s="19">
        <v>6</v>
      </c>
      <c r="O1650" s="19">
        <v>8</v>
      </c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>
        <f t="shared" si="100"/>
        <v>31</v>
      </c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>
        <f t="shared" si="101"/>
        <v>0</v>
      </c>
      <c r="AP1650" s="23"/>
      <c r="AQ1650" s="23"/>
      <c r="AR1650" s="23"/>
      <c r="AS1650" s="23"/>
      <c r="AT1650" s="23"/>
      <c r="AU1650" s="23"/>
      <c r="AV1650" s="23"/>
      <c r="AW1650" s="23"/>
      <c r="AX1650" s="23"/>
      <c r="AY1650" s="23"/>
      <c r="AZ1650" s="23"/>
      <c r="BA1650" s="23"/>
      <c r="BB1650" s="23"/>
      <c r="BC1650" s="23"/>
      <c r="BD1650" s="23"/>
      <c r="BE1650" s="23">
        <f t="shared" si="102"/>
        <v>0</v>
      </c>
      <c r="BF1650" s="9">
        <f t="shared" si="103"/>
        <v>31</v>
      </c>
    </row>
    <row r="1651" spans="1:58">
      <c r="A1651" s="8" t="s">
        <v>5044</v>
      </c>
      <c r="B1651" s="9" t="s">
        <v>5115</v>
      </c>
      <c r="C1651" s="8" t="s">
        <v>5116</v>
      </c>
      <c r="D1651" s="9" t="s">
        <v>5125</v>
      </c>
      <c r="E1651" s="8" t="s">
        <v>5126</v>
      </c>
      <c r="F1651" s="8" t="s">
        <v>5127</v>
      </c>
      <c r="G1651" s="8" t="s">
        <v>15</v>
      </c>
      <c r="H1651" s="19"/>
      <c r="I1651" s="19"/>
      <c r="J1651" s="19">
        <v>1</v>
      </c>
      <c r="K1651" s="19">
        <v>3</v>
      </c>
      <c r="L1651" s="19"/>
      <c r="M1651" s="19">
        <v>2</v>
      </c>
      <c r="N1651" s="19">
        <v>2</v>
      </c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>
        <f t="shared" si="100"/>
        <v>8</v>
      </c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>
        <f t="shared" si="101"/>
        <v>0</v>
      </c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>
        <f t="shared" si="102"/>
        <v>0</v>
      </c>
      <c r="BF1651" s="9">
        <f t="shared" si="103"/>
        <v>8</v>
      </c>
    </row>
    <row r="1652" spans="1:58">
      <c r="A1652" s="8" t="s">
        <v>5044</v>
      </c>
      <c r="B1652" s="9" t="s">
        <v>5115</v>
      </c>
      <c r="C1652" s="8" t="s">
        <v>5116</v>
      </c>
      <c r="D1652" s="9" t="s">
        <v>5128</v>
      </c>
      <c r="E1652" s="8" t="s">
        <v>5129</v>
      </c>
      <c r="F1652" s="8" t="s">
        <v>5130</v>
      </c>
      <c r="G1652" s="8" t="s">
        <v>15</v>
      </c>
      <c r="H1652" s="19"/>
      <c r="I1652" s="19"/>
      <c r="J1652" s="19"/>
      <c r="K1652" s="19"/>
      <c r="L1652" s="19">
        <v>2</v>
      </c>
      <c r="M1652" s="19">
        <v>7</v>
      </c>
      <c r="N1652" s="19">
        <v>1</v>
      </c>
      <c r="O1652" s="19">
        <v>1</v>
      </c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>
        <f t="shared" si="100"/>
        <v>11</v>
      </c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>
        <f t="shared" si="101"/>
        <v>0</v>
      </c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>
        <f t="shared" si="102"/>
        <v>0</v>
      </c>
      <c r="BF1652" s="9">
        <f t="shared" si="103"/>
        <v>11</v>
      </c>
    </row>
    <row r="1653" spans="1:58">
      <c r="A1653" s="8" t="s">
        <v>5044</v>
      </c>
      <c r="B1653" s="9" t="s">
        <v>5131</v>
      </c>
      <c r="C1653" s="8" t="s">
        <v>5132</v>
      </c>
      <c r="D1653" s="9" t="s">
        <v>5133</v>
      </c>
      <c r="E1653" s="8" t="s">
        <v>5134</v>
      </c>
      <c r="F1653" s="8" t="s">
        <v>5135</v>
      </c>
      <c r="G1653" s="8" t="s">
        <v>15</v>
      </c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>
        <f t="shared" si="100"/>
        <v>0</v>
      </c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>
        <f t="shared" si="101"/>
        <v>0</v>
      </c>
      <c r="AP1653" s="23"/>
      <c r="AQ1653" s="23"/>
      <c r="AR1653" s="23">
        <v>3</v>
      </c>
      <c r="AS1653" s="23">
        <v>5</v>
      </c>
      <c r="AT1653" s="23">
        <v>4</v>
      </c>
      <c r="AU1653" s="23">
        <v>4</v>
      </c>
      <c r="AV1653" s="23">
        <v>3</v>
      </c>
      <c r="AW1653" s="23">
        <v>7</v>
      </c>
      <c r="AX1653" s="23"/>
      <c r="AY1653" s="23"/>
      <c r="AZ1653" s="23"/>
      <c r="BA1653" s="23"/>
      <c r="BB1653" s="23"/>
      <c r="BC1653" s="23"/>
      <c r="BD1653" s="23"/>
      <c r="BE1653" s="23">
        <f t="shared" si="102"/>
        <v>26</v>
      </c>
      <c r="BF1653" s="9">
        <f t="shared" si="103"/>
        <v>26</v>
      </c>
    </row>
    <row r="1654" spans="1:58">
      <c r="A1654" s="8" t="s">
        <v>5044</v>
      </c>
      <c r="B1654" s="9" t="s">
        <v>5131</v>
      </c>
      <c r="C1654" s="8" t="s">
        <v>5132</v>
      </c>
      <c r="D1654" s="9" t="s">
        <v>5136</v>
      </c>
      <c r="E1654" s="8" t="s">
        <v>5137</v>
      </c>
      <c r="F1654" s="8" t="s">
        <v>5138</v>
      </c>
      <c r="G1654" s="8" t="s">
        <v>15</v>
      </c>
      <c r="H1654" s="19"/>
      <c r="I1654" s="19"/>
      <c r="J1654" s="19"/>
      <c r="K1654" s="19">
        <v>1</v>
      </c>
      <c r="L1654" s="19"/>
      <c r="M1654" s="19">
        <v>3</v>
      </c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>
        <f t="shared" si="100"/>
        <v>4</v>
      </c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>
        <f t="shared" si="101"/>
        <v>0</v>
      </c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>
        <f t="shared" si="102"/>
        <v>0</v>
      </c>
      <c r="BF1654" s="9">
        <f t="shared" si="103"/>
        <v>4</v>
      </c>
    </row>
    <row r="1655" spans="1:58">
      <c r="A1655" s="8" t="s">
        <v>5044</v>
      </c>
      <c r="B1655" s="9" t="s">
        <v>5131</v>
      </c>
      <c r="C1655" s="8" t="s">
        <v>5132</v>
      </c>
      <c r="D1655" s="9" t="s">
        <v>5139</v>
      </c>
      <c r="E1655" s="8" t="s">
        <v>5140</v>
      </c>
      <c r="F1655" s="8" t="s">
        <v>2028</v>
      </c>
      <c r="G1655" s="8" t="s">
        <v>15</v>
      </c>
      <c r="H1655" s="19"/>
      <c r="I1655" s="19"/>
      <c r="J1655" s="19">
        <v>1</v>
      </c>
      <c r="K1655" s="19">
        <v>4</v>
      </c>
      <c r="L1655" s="19">
        <v>2</v>
      </c>
      <c r="M1655" s="19">
        <v>2</v>
      </c>
      <c r="N1655" s="19"/>
      <c r="O1655" s="19">
        <v>4</v>
      </c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>
        <f t="shared" si="100"/>
        <v>13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>
        <f t="shared" si="101"/>
        <v>0</v>
      </c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>
        <f t="shared" si="102"/>
        <v>0</v>
      </c>
      <c r="BF1655" s="9">
        <f t="shared" si="103"/>
        <v>13</v>
      </c>
    </row>
    <row r="1656" spans="1:58">
      <c r="A1656" s="8" t="s">
        <v>5044</v>
      </c>
      <c r="B1656" s="9" t="s">
        <v>5131</v>
      </c>
      <c r="C1656" s="8" t="s">
        <v>5132</v>
      </c>
      <c r="D1656" s="9" t="s">
        <v>5131</v>
      </c>
      <c r="E1656" s="8" t="s">
        <v>5141</v>
      </c>
      <c r="F1656" s="8" t="s">
        <v>5142</v>
      </c>
      <c r="G1656" s="8" t="s">
        <v>15</v>
      </c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>
        <f t="shared" si="100"/>
        <v>0</v>
      </c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>
        <f t="shared" si="101"/>
        <v>0</v>
      </c>
      <c r="AP1656" s="23"/>
      <c r="AQ1656" s="23"/>
      <c r="AR1656" s="23">
        <v>6</v>
      </c>
      <c r="AS1656" s="23">
        <v>4</v>
      </c>
      <c r="AT1656" s="23">
        <v>7</v>
      </c>
      <c r="AU1656" s="23">
        <v>9</v>
      </c>
      <c r="AV1656" s="23">
        <v>10</v>
      </c>
      <c r="AW1656" s="23">
        <v>10</v>
      </c>
      <c r="AX1656" s="23"/>
      <c r="AY1656" s="23">
        <v>17</v>
      </c>
      <c r="AZ1656" s="23">
        <v>27</v>
      </c>
      <c r="BA1656" s="23">
        <v>21</v>
      </c>
      <c r="BB1656" s="23">
        <v>16</v>
      </c>
      <c r="BC1656" s="23">
        <v>11</v>
      </c>
      <c r="BD1656" s="23">
        <v>13</v>
      </c>
      <c r="BE1656" s="23">
        <f t="shared" si="102"/>
        <v>151</v>
      </c>
      <c r="BF1656" s="9">
        <f t="shared" si="103"/>
        <v>151</v>
      </c>
    </row>
    <row r="1657" spans="1:58">
      <c r="A1657" s="8" t="s">
        <v>5044</v>
      </c>
      <c r="B1657" s="9" t="s">
        <v>5143</v>
      </c>
      <c r="C1657" s="8" t="s">
        <v>5144</v>
      </c>
      <c r="D1657" s="9" t="s">
        <v>5145</v>
      </c>
      <c r="E1657" s="8" t="s">
        <v>5146</v>
      </c>
      <c r="F1657" s="8" t="s">
        <v>5147</v>
      </c>
      <c r="G1657" s="8" t="s">
        <v>15</v>
      </c>
      <c r="H1657" s="19"/>
      <c r="I1657" s="19"/>
      <c r="J1657" s="19"/>
      <c r="K1657" s="19">
        <v>1</v>
      </c>
      <c r="L1657" s="19">
        <v>1</v>
      </c>
      <c r="M1657" s="19">
        <v>1</v>
      </c>
      <c r="N1657" s="19">
        <v>4</v>
      </c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>
        <f t="shared" si="100"/>
        <v>7</v>
      </c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>
        <f t="shared" si="101"/>
        <v>0</v>
      </c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>
        <f t="shared" si="102"/>
        <v>0</v>
      </c>
      <c r="BF1657" s="9">
        <f t="shared" si="103"/>
        <v>7</v>
      </c>
    </row>
    <row r="1658" spans="1:58">
      <c r="A1658" s="8" t="s">
        <v>5044</v>
      </c>
      <c r="B1658" s="9" t="s">
        <v>5143</v>
      </c>
      <c r="C1658" s="8" t="s">
        <v>5144</v>
      </c>
      <c r="D1658" s="9" t="s">
        <v>5148</v>
      </c>
      <c r="E1658" s="8" t="s">
        <v>5149</v>
      </c>
      <c r="F1658" s="8" t="s">
        <v>3948</v>
      </c>
      <c r="G1658" s="8" t="s">
        <v>15</v>
      </c>
      <c r="H1658" s="19"/>
      <c r="I1658" s="19"/>
      <c r="J1658" s="19">
        <v>6</v>
      </c>
      <c r="K1658" s="19">
        <v>3</v>
      </c>
      <c r="L1658" s="19">
        <v>6</v>
      </c>
      <c r="M1658" s="19">
        <v>8</v>
      </c>
      <c r="N1658" s="19">
        <v>8</v>
      </c>
      <c r="O1658" s="19">
        <v>9</v>
      </c>
      <c r="P1658" s="19"/>
      <c r="Q1658" s="19">
        <v>16</v>
      </c>
      <c r="R1658" s="19">
        <v>4</v>
      </c>
      <c r="S1658" s="19">
        <v>6</v>
      </c>
      <c r="T1658" s="19">
        <v>4</v>
      </c>
      <c r="U1658" s="19"/>
      <c r="V1658" s="19"/>
      <c r="W1658" s="19"/>
      <c r="X1658" s="19"/>
      <c r="Y1658" s="19"/>
      <c r="Z1658" s="19"/>
      <c r="AA1658" s="19"/>
      <c r="AB1658" s="19">
        <f t="shared" si="100"/>
        <v>70</v>
      </c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>
        <f t="shared" si="101"/>
        <v>0</v>
      </c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>
        <f t="shared" si="102"/>
        <v>0</v>
      </c>
      <c r="BF1658" s="9">
        <f t="shared" si="103"/>
        <v>70</v>
      </c>
    </row>
    <row r="1659" spans="1:58">
      <c r="A1659" s="8" t="s">
        <v>5044</v>
      </c>
      <c r="B1659" s="9" t="s">
        <v>5143</v>
      </c>
      <c r="C1659" s="8" t="s">
        <v>5144</v>
      </c>
      <c r="D1659" s="9" t="s">
        <v>5150</v>
      </c>
      <c r="E1659" s="8" t="s">
        <v>5151</v>
      </c>
      <c r="F1659" s="8" t="s">
        <v>2620</v>
      </c>
      <c r="G1659" s="8" t="s">
        <v>15</v>
      </c>
      <c r="H1659" s="19"/>
      <c r="I1659" s="19"/>
      <c r="J1659" s="19">
        <v>1</v>
      </c>
      <c r="K1659" s="19">
        <v>3</v>
      </c>
      <c r="L1659" s="19">
        <v>3</v>
      </c>
      <c r="M1659" s="19">
        <v>1</v>
      </c>
      <c r="N1659" s="19">
        <v>1</v>
      </c>
      <c r="O1659" s="19">
        <v>2</v>
      </c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>
        <f t="shared" si="100"/>
        <v>11</v>
      </c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>
        <f t="shared" si="101"/>
        <v>0</v>
      </c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>
        <f t="shared" si="102"/>
        <v>0</v>
      </c>
      <c r="BF1659" s="9">
        <f t="shared" si="103"/>
        <v>11</v>
      </c>
    </row>
    <row r="1660" spans="1:58">
      <c r="A1660" s="8" t="s">
        <v>5044</v>
      </c>
      <c r="B1660" s="9" t="s">
        <v>5143</v>
      </c>
      <c r="C1660" s="8" t="s">
        <v>5144</v>
      </c>
      <c r="D1660" s="9" t="s">
        <v>5152</v>
      </c>
      <c r="E1660" s="8" t="s">
        <v>5153</v>
      </c>
      <c r="F1660" s="8" t="s">
        <v>5154</v>
      </c>
      <c r="G1660" s="8" t="s">
        <v>15</v>
      </c>
      <c r="H1660" s="19"/>
      <c r="I1660" s="19"/>
      <c r="J1660" s="19">
        <v>2</v>
      </c>
      <c r="K1660" s="19">
        <v>5</v>
      </c>
      <c r="L1660" s="19"/>
      <c r="M1660" s="19">
        <v>3</v>
      </c>
      <c r="N1660" s="19"/>
      <c r="O1660" s="19">
        <v>1</v>
      </c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>
        <f t="shared" si="100"/>
        <v>11</v>
      </c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>
        <f t="shared" si="101"/>
        <v>0</v>
      </c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>
        <f t="shared" si="102"/>
        <v>0</v>
      </c>
      <c r="BF1660" s="9">
        <f t="shared" si="103"/>
        <v>11</v>
      </c>
    </row>
    <row r="1661" spans="1:58">
      <c r="A1661" s="8" t="s">
        <v>5044</v>
      </c>
      <c r="B1661" s="9" t="s">
        <v>5143</v>
      </c>
      <c r="C1661" s="8" t="s">
        <v>5144</v>
      </c>
      <c r="D1661" s="9" t="s">
        <v>5155</v>
      </c>
      <c r="E1661" s="8" t="s">
        <v>5156</v>
      </c>
      <c r="F1661" s="8" t="s">
        <v>5157</v>
      </c>
      <c r="G1661" s="8" t="s">
        <v>15</v>
      </c>
      <c r="H1661" s="19"/>
      <c r="I1661" s="19"/>
      <c r="J1661" s="19">
        <v>1</v>
      </c>
      <c r="K1661" s="19"/>
      <c r="L1661" s="19">
        <v>1</v>
      </c>
      <c r="M1661" s="19">
        <v>2</v>
      </c>
      <c r="N1661" s="19">
        <v>4</v>
      </c>
      <c r="O1661" s="19">
        <v>1</v>
      </c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>
        <f t="shared" si="100"/>
        <v>9</v>
      </c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>
        <f t="shared" si="101"/>
        <v>0</v>
      </c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>
        <f t="shared" si="102"/>
        <v>0</v>
      </c>
      <c r="BF1661" s="9">
        <f t="shared" si="103"/>
        <v>9</v>
      </c>
    </row>
    <row r="1662" spans="1:58">
      <c r="A1662" s="8" t="s">
        <v>5044</v>
      </c>
      <c r="B1662" s="9" t="s">
        <v>5143</v>
      </c>
      <c r="C1662" s="8" t="s">
        <v>5144</v>
      </c>
      <c r="D1662" s="9" t="s">
        <v>5143</v>
      </c>
      <c r="E1662" s="8" t="s">
        <v>5158</v>
      </c>
      <c r="F1662" s="8" t="s">
        <v>5159</v>
      </c>
      <c r="G1662" s="8" t="s">
        <v>15</v>
      </c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>
        <f t="shared" si="100"/>
        <v>0</v>
      </c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>
        <f t="shared" si="101"/>
        <v>0</v>
      </c>
      <c r="AP1662" s="23"/>
      <c r="AQ1662" s="23"/>
      <c r="AR1662" s="23">
        <v>13</v>
      </c>
      <c r="AS1662" s="23">
        <v>12</v>
      </c>
      <c r="AT1662" s="23">
        <v>12</v>
      </c>
      <c r="AU1662" s="23">
        <v>16</v>
      </c>
      <c r="AV1662" s="23">
        <v>8</v>
      </c>
      <c r="AW1662" s="23">
        <v>13</v>
      </c>
      <c r="AX1662" s="23"/>
      <c r="AY1662" s="23">
        <v>20</v>
      </c>
      <c r="AZ1662" s="23">
        <v>13</v>
      </c>
      <c r="BA1662" s="23">
        <v>15</v>
      </c>
      <c r="BB1662" s="23">
        <v>22</v>
      </c>
      <c r="BC1662" s="23">
        <v>11</v>
      </c>
      <c r="BD1662" s="23">
        <v>29</v>
      </c>
      <c r="BE1662" s="23">
        <f t="shared" si="102"/>
        <v>184</v>
      </c>
      <c r="BF1662" s="9">
        <f t="shared" si="103"/>
        <v>184</v>
      </c>
    </row>
    <row r="1663" spans="1:58">
      <c r="A1663" s="8" t="s">
        <v>5044</v>
      </c>
      <c r="B1663" s="9" t="s">
        <v>5160</v>
      </c>
      <c r="C1663" s="8" t="s">
        <v>2035</v>
      </c>
      <c r="D1663" s="9" t="s">
        <v>5161</v>
      </c>
      <c r="E1663" s="8" t="s">
        <v>5162</v>
      </c>
      <c r="F1663" s="8" t="s">
        <v>5163</v>
      </c>
      <c r="G1663" s="8" t="s">
        <v>15</v>
      </c>
      <c r="H1663" s="19"/>
      <c r="I1663" s="19"/>
      <c r="J1663" s="19">
        <v>15</v>
      </c>
      <c r="K1663" s="19">
        <v>18</v>
      </c>
      <c r="L1663" s="19">
        <v>21</v>
      </c>
      <c r="M1663" s="19">
        <v>11</v>
      </c>
      <c r="N1663" s="19">
        <v>17</v>
      </c>
      <c r="O1663" s="19">
        <v>22</v>
      </c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>
        <f t="shared" si="100"/>
        <v>104</v>
      </c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>
        <f t="shared" si="101"/>
        <v>0</v>
      </c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>
        <f t="shared" si="102"/>
        <v>0</v>
      </c>
      <c r="BF1663" s="9">
        <f t="shared" si="103"/>
        <v>104</v>
      </c>
    </row>
    <row r="1664" spans="1:58">
      <c r="A1664" s="8" t="s">
        <v>5044</v>
      </c>
      <c r="B1664" s="9" t="s">
        <v>5160</v>
      </c>
      <c r="C1664" s="8" t="s">
        <v>2035</v>
      </c>
      <c r="D1664" s="9" t="s">
        <v>5164</v>
      </c>
      <c r="E1664" s="8" t="s">
        <v>5165</v>
      </c>
      <c r="F1664" s="8" t="s">
        <v>5166</v>
      </c>
      <c r="G1664" s="8" t="s">
        <v>15</v>
      </c>
      <c r="H1664" s="19"/>
      <c r="I1664" s="19"/>
      <c r="J1664" s="19">
        <v>1</v>
      </c>
      <c r="K1664" s="19">
        <v>3</v>
      </c>
      <c r="L1664" s="19"/>
      <c r="M1664" s="19">
        <v>1</v>
      </c>
      <c r="N1664" s="19">
        <v>1</v>
      </c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>
        <f t="shared" si="100"/>
        <v>6</v>
      </c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>
        <f t="shared" si="101"/>
        <v>0</v>
      </c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>
        <f t="shared" si="102"/>
        <v>0</v>
      </c>
      <c r="BF1664" s="9">
        <f t="shared" si="103"/>
        <v>6</v>
      </c>
    </row>
    <row r="1665" spans="1:58">
      <c r="A1665" s="8" t="s">
        <v>5044</v>
      </c>
      <c r="B1665" s="9" t="s">
        <v>5160</v>
      </c>
      <c r="C1665" s="8" t="s">
        <v>2035</v>
      </c>
      <c r="D1665" s="9" t="s">
        <v>5167</v>
      </c>
      <c r="E1665" s="8" t="s">
        <v>5168</v>
      </c>
      <c r="F1665" s="8" t="s">
        <v>5169</v>
      </c>
      <c r="G1665" s="8" t="s">
        <v>15</v>
      </c>
      <c r="H1665" s="19"/>
      <c r="I1665" s="19"/>
      <c r="J1665" s="19">
        <v>3</v>
      </c>
      <c r="K1665" s="19">
        <v>3</v>
      </c>
      <c r="L1665" s="19">
        <v>4</v>
      </c>
      <c r="M1665" s="19">
        <v>2</v>
      </c>
      <c r="N1665" s="19">
        <v>2</v>
      </c>
      <c r="O1665" s="19">
        <v>3</v>
      </c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>
        <f t="shared" si="100"/>
        <v>17</v>
      </c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>
        <f t="shared" si="101"/>
        <v>0</v>
      </c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  <c r="AZ1665" s="23"/>
      <c r="BA1665" s="23"/>
      <c r="BB1665" s="23"/>
      <c r="BC1665" s="23"/>
      <c r="BD1665" s="23"/>
      <c r="BE1665" s="23">
        <f t="shared" si="102"/>
        <v>0</v>
      </c>
      <c r="BF1665" s="9">
        <f t="shared" si="103"/>
        <v>17</v>
      </c>
    </row>
    <row r="1666" spans="1:58">
      <c r="A1666" s="8" t="s">
        <v>5044</v>
      </c>
      <c r="B1666" s="9" t="s">
        <v>5160</v>
      </c>
      <c r="C1666" s="8" t="s">
        <v>2035</v>
      </c>
      <c r="D1666" s="9" t="s">
        <v>5170</v>
      </c>
      <c r="E1666" s="8" t="s">
        <v>5171</v>
      </c>
      <c r="F1666" s="8" t="s">
        <v>5172</v>
      </c>
      <c r="G1666" s="8" t="s">
        <v>15</v>
      </c>
      <c r="H1666" s="19"/>
      <c r="I1666" s="19"/>
      <c r="J1666" s="19">
        <v>1</v>
      </c>
      <c r="K1666" s="19">
        <v>4</v>
      </c>
      <c r="L1666" s="19">
        <v>5</v>
      </c>
      <c r="M1666" s="19">
        <v>4</v>
      </c>
      <c r="N1666" s="19">
        <v>5</v>
      </c>
      <c r="O1666" s="19">
        <v>2</v>
      </c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>
        <f t="shared" si="100"/>
        <v>21</v>
      </c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>
        <f t="shared" si="101"/>
        <v>0</v>
      </c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>
        <f t="shared" si="102"/>
        <v>0</v>
      </c>
      <c r="BF1666" s="9">
        <f t="shared" si="103"/>
        <v>21</v>
      </c>
    </row>
    <row r="1667" spans="1:58">
      <c r="A1667" s="8" t="s">
        <v>5044</v>
      </c>
      <c r="B1667" s="9" t="s">
        <v>5160</v>
      </c>
      <c r="C1667" s="8" t="s">
        <v>2035</v>
      </c>
      <c r="D1667" s="9" t="s">
        <v>5173</v>
      </c>
      <c r="E1667" s="8" t="s">
        <v>5174</v>
      </c>
      <c r="F1667" s="8" t="s">
        <v>3183</v>
      </c>
      <c r="G1667" s="8" t="s">
        <v>15</v>
      </c>
      <c r="H1667" s="19"/>
      <c r="I1667" s="19"/>
      <c r="J1667" s="19">
        <v>3</v>
      </c>
      <c r="K1667" s="19"/>
      <c r="L1667" s="19">
        <v>1</v>
      </c>
      <c r="M1667" s="19">
        <v>4</v>
      </c>
      <c r="N1667" s="19">
        <v>5</v>
      </c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>
        <f t="shared" si="100"/>
        <v>13</v>
      </c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>
        <f t="shared" si="101"/>
        <v>0</v>
      </c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  <c r="AZ1667" s="23"/>
      <c r="BA1667" s="23"/>
      <c r="BB1667" s="23"/>
      <c r="BC1667" s="23"/>
      <c r="BD1667" s="23"/>
      <c r="BE1667" s="23">
        <f t="shared" si="102"/>
        <v>0</v>
      </c>
      <c r="BF1667" s="9">
        <f t="shared" si="103"/>
        <v>13</v>
      </c>
    </row>
    <row r="1668" spans="1:58">
      <c r="A1668" s="8" t="s">
        <v>5044</v>
      </c>
      <c r="B1668" s="9" t="s">
        <v>5160</v>
      </c>
      <c r="C1668" s="8" t="s">
        <v>2035</v>
      </c>
      <c r="D1668" s="9" t="s">
        <v>5175</v>
      </c>
      <c r="E1668" s="8" t="s">
        <v>5176</v>
      </c>
      <c r="F1668" s="8" t="s">
        <v>5177</v>
      </c>
      <c r="G1668" s="8" t="s">
        <v>15</v>
      </c>
      <c r="H1668" s="19"/>
      <c r="I1668" s="19"/>
      <c r="J1668" s="19"/>
      <c r="K1668" s="19">
        <v>3</v>
      </c>
      <c r="L1668" s="19">
        <v>1</v>
      </c>
      <c r="M1668" s="19">
        <v>4</v>
      </c>
      <c r="N1668" s="19">
        <v>3</v>
      </c>
      <c r="O1668" s="19">
        <v>1</v>
      </c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>
        <f t="shared" si="100"/>
        <v>12</v>
      </c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>
        <f t="shared" si="101"/>
        <v>0</v>
      </c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>
        <f t="shared" si="102"/>
        <v>0</v>
      </c>
      <c r="BF1668" s="9">
        <f t="shared" si="103"/>
        <v>12</v>
      </c>
    </row>
    <row r="1669" spans="1:58">
      <c r="A1669" s="8" t="s">
        <v>5044</v>
      </c>
      <c r="B1669" s="9" t="s">
        <v>5160</v>
      </c>
      <c r="C1669" s="8" t="s">
        <v>2035</v>
      </c>
      <c r="D1669" s="9" t="s">
        <v>5178</v>
      </c>
      <c r="E1669" s="8" t="s">
        <v>5179</v>
      </c>
      <c r="F1669" s="8" t="s">
        <v>2220</v>
      </c>
      <c r="G1669" s="8" t="s">
        <v>15</v>
      </c>
      <c r="H1669" s="19"/>
      <c r="I1669" s="19"/>
      <c r="J1669" s="19">
        <v>4</v>
      </c>
      <c r="K1669" s="19"/>
      <c r="L1669" s="19">
        <v>1</v>
      </c>
      <c r="M1669" s="19">
        <v>2</v>
      </c>
      <c r="N1669" s="19">
        <v>2</v>
      </c>
      <c r="O1669" s="19">
        <v>4</v>
      </c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>
        <f t="shared" si="100"/>
        <v>13</v>
      </c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>
        <f t="shared" si="101"/>
        <v>0</v>
      </c>
      <c r="AP1669" s="23"/>
      <c r="AQ1669" s="23"/>
      <c r="AR1669" s="23"/>
      <c r="AS1669" s="23"/>
      <c r="AT1669" s="23"/>
      <c r="AU1669" s="23"/>
      <c r="AV1669" s="23"/>
      <c r="AW1669" s="23"/>
      <c r="AX1669" s="23"/>
      <c r="AY1669" s="23"/>
      <c r="AZ1669" s="23"/>
      <c r="BA1669" s="23"/>
      <c r="BB1669" s="23"/>
      <c r="BC1669" s="23"/>
      <c r="BD1669" s="23"/>
      <c r="BE1669" s="23">
        <f t="shared" si="102"/>
        <v>0</v>
      </c>
      <c r="BF1669" s="9">
        <f t="shared" si="103"/>
        <v>13</v>
      </c>
    </row>
    <row r="1670" spans="1:58">
      <c r="A1670" s="8" t="s">
        <v>5044</v>
      </c>
      <c r="B1670" s="9" t="s">
        <v>5160</v>
      </c>
      <c r="C1670" s="8" t="s">
        <v>2035</v>
      </c>
      <c r="D1670" s="9" t="s">
        <v>5180</v>
      </c>
      <c r="E1670" s="8" t="s">
        <v>5181</v>
      </c>
      <c r="F1670" s="8" t="s">
        <v>5182</v>
      </c>
      <c r="G1670" s="8" t="s">
        <v>15</v>
      </c>
      <c r="H1670" s="19"/>
      <c r="I1670" s="19"/>
      <c r="J1670" s="19"/>
      <c r="K1670" s="19">
        <v>3</v>
      </c>
      <c r="L1670" s="19">
        <v>1</v>
      </c>
      <c r="M1670" s="19">
        <v>2</v>
      </c>
      <c r="N1670" s="19">
        <v>3</v>
      </c>
      <c r="O1670" s="19">
        <v>3</v>
      </c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>
        <f t="shared" si="100"/>
        <v>12</v>
      </c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>
        <f t="shared" si="101"/>
        <v>0</v>
      </c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  <c r="AZ1670" s="23"/>
      <c r="BA1670" s="23"/>
      <c r="BB1670" s="23"/>
      <c r="BC1670" s="23"/>
      <c r="BD1670" s="23"/>
      <c r="BE1670" s="23">
        <f t="shared" si="102"/>
        <v>0</v>
      </c>
      <c r="BF1670" s="9">
        <f t="shared" si="103"/>
        <v>12</v>
      </c>
    </row>
    <row r="1671" spans="1:58">
      <c r="A1671" s="8" t="s">
        <v>5044</v>
      </c>
      <c r="B1671" s="9" t="s">
        <v>5160</v>
      </c>
      <c r="C1671" s="8" t="s">
        <v>2035</v>
      </c>
      <c r="D1671" s="9" t="s">
        <v>5160</v>
      </c>
      <c r="E1671" s="8" t="s">
        <v>5183</v>
      </c>
      <c r="F1671" s="8" t="s">
        <v>5184</v>
      </c>
      <c r="G1671" s="8" t="s">
        <v>15</v>
      </c>
      <c r="H1671" s="19"/>
      <c r="I1671" s="19"/>
      <c r="J1671" s="19"/>
      <c r="K1671" s="19"/>
      <c r="L1671" s="19"/>
      <c r="M1671" s="19"/>
      <c r="N1671" s="19"/>
      <c r="O1671" s="19"/>
      <c r="P1671" s="19"/>
      <c r="Q1671" s="19">
        <v>29</v>
      </c>
      <c r="R1671" s="19">
        <v>36</v>
      </c>
      <c r="S1671" s="19">
        <v>44</v>
      </c>
      <c r="T1671" s="19">
        <v>34</v>
      </c>
      <c r="U1671" s="19">
        <v>45</v>
      </c>
      <c r="V1671" s="19">
        <v>37</v>
      </c>
      <c r="W1671" s="19"/>
      <c r="X1671" s="19"/>
      <c r="Y1671" s="19"/>
      <c r="Z1671" s="19"/>
      <c r="AA1671" s="19"/>
      <c r="AB1671" s="19">
        <f t="shared" si="100"/>
        <v>225</v>
      </c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>
        <f t="shared" si="101"/>
        <v>0</v>
      </c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  <c r="AZ1671" s="23"/>
      <c r="BA1671" s="23"/>
      <c r="BB1671" s="23"/>
      <c r="BC1671" s="23"/>
      <c r="BD1671" s="23"/>
      <c r="BE1671" s="23">
        <f t="shared" si="102"/>
        <v>0</v>
      </c>
      <c r="BF1671" s="9">
        <f t="shared" si="103"/>
        <v>225</v>
      </c>
    </row>
    <row r="1672" spans="1:58">
      <c r="A1672" s="8" t="s">
        <v>5185</v>
      </c>
      <c r="B1672" s="9" t="s">
        <v>5186</v>
      </c>
      <c r="C1672" s="8" t="s">
        <v>5187</v>
      </c>
      <c r="D1672" s="9" t="s">
        <v>5188</v>
      </c>
      <c r="E1672" s="8" t="s">
        <v>5189</v>
      </c>
      <c r="F1672" s="8" t="s">
        <v>5190</v>
      </c>
      <c r="G1672" s="8" t="s">
        <v>15</v>
      </c>
      <c r="H1672" s="19"/>
      <c r="I1672" s="19"/>
      <c r="J1672" s="19"/>
      <c r="K1672" s="19">
        <v>2</v>
      </c>
      <c r="L1672" s="19">
        <v>2</v>
      </c>
      <c r="M1672" s="19">
        <v>1</v>
      </c>
      <c r="N1672" s="19"/>
      <c r="O1672" s="19">
        <v>4</v>
      </c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>
        <f t="shared" si="100"/>
        <v>9</v>
      </c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>
        <f t="shared" si="101"/>
        <v>0</v>
      </c>
      <c r="AP1672" s="23"/>
      <c r="AQ1672" s="23"/>
      <c r="AR1672" s="23"/>
      <c r="AS1672" s="23"/>
      <c r="AT1672" s="23"/>
      <c r="AU1672" s="23"/>
      <c r="AV1672" s="23"/>
      <c r="AW1672" s="23"/>
      <c r="AX1672" s="23"/>
      <c r="AY1672" s="23"/>
      <c r="AZ1672" s="23"/>
      <c r="BA1672" s="23"/>
      <c r="BB1672" s="23"/>
      <c r="BC1672" s="23"/>
      <c r="BD1672" s="23"/>
      <c r="BE1672" s="23">
        <f t="shared" si="102"/>
        <v>0</v>
      </c>
      <c r="BF1672" s="9">
        <f t="shared" si="103"/>
        <v>9</v>
      </c>
    </row>
    <row r="1673" spans="1:58">
      <c r="A1673" s="8" t="s">
        <v>5185</v>
      </c>
      <c r="B1673" s="9" t="s">
        <v>5186</v>
      </c>
      <c r="C1673" s="8" t="s">
        <v>5187</v>
      </c>
      <c r="D1673" s="9" t="s">
        <v>5186</v>
      </c>
      <c r="E1673" s="8" t="s">
        <v>5191</v>
      </c>
      <c r="F1673" s="8" t="s">
        <v>5192</v>
      </c>
      <c r="G1673" s="8" t="s">
        <v>11</v>
      </c>
      <c r="H1673" s="19"/>
      <c r="I1673" s="19"/>
      <c r="J1673" s="19"/>
      <c r="K1673" s="19"/>
      <c r="L1673" s="19"/>
      <c r="M1673" s="19"/>
      <c r="N1673" s="19"/>
      <c r="O1673" s="19"/>
      <c r="P1673" s="19"/>
      <c r="Q1673" s="19">
        <v>90</v>
      </c>
      <c r="R1673" s="19">
        <v>79</v>
      </c>
      <c r="S1673" s="19">
        <v>73</v>
      </c>
      <c r="T1673" s="19">
        <v>67</v>
      </c>
      <c r="U1673" s="19">
        <v>57</v>
      </c>
      <c r="V1673" s="19">
        <v>60</v>
      </c>
      <c r="W1673" s="19">
        <v>9</v>
      </c>
      <c r="X1673" s="19">
        <v>20</v>
      </c>
      <c r="Y1673" s="19">
        <v>15</v>
      </c>
      <c r="Z1673" s="19">
        <v>19</v>
      </c>
      <c r="AA1673" s="19">
        <v>9</v>
      </c>
      <c r="AB1673" s="19">
        <f t="shared" si="100"/>
        <v>498</v>
      </c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>
        <f t="shared" si="101"/>
        <v>0</v>
      </c>
      <c r="AP1673" s="23"/>
      <c r="AQ1673" s="23"/>
      <c r="AR1673" s="23"/>
      <c r="AS1673" s="23"/>
      <c r="AT1673" s="23"/>
      <c r="AU1673" s="23"/>
      <c r="AV1673" s="23"/>
      <c r="AW1673" s="23"/>
      <c r="AX1673" s="23"/>
      <c r="AY1673" s="23"/>
      <c r="AZ1673" s="23"/>
      <c r="BA1673" s="23"/>
      <c r="BB1673" s="23"/>
      <c r="BC1673" s="23"/>
      <c r="BD1673" s="23"/>
      <c r="BE1673" s="23">
        <f t="shared" si="102"/>
        <v>0</v>
      </c>
      <c r="BF1673" s="9">
        <f t="shared" si="103"/>
        <v>498</v>
      </c>
    </row>
    <row r="1674" spans="1:58">
      <c r="A1674" s="8" t="s">
        <v>5185</v>
      </c>
      <c r="B1674" s="9" t="s">
        <v>5186</v>
      </c>
      <c r="C1674" s="8" t="s">
        <v>5187</v>
      </c>
      <c r="D1674" s="9" t="s">
        <v>5193</v>
      </c>
      <c r="E1674" s="8" t="s">
        <v>5194</v>
      </c>
      <c r="F1674" s="8" t="s">
        <v>5195</v>
      </c>
      <c r="G1674" s="8" t="s">
        <v>11</v>
      </c>
      <c r="H1674" s="19"/>
      <c r="I1674" s="19">
        <v>22</v>
      </c>
      <c r="J1674" s="19">
        <v>36</v>
      </c>
      <c r="K1674" s="19">
        <v>48</v>
      </c>
      <c r="L1674" s="19">
        <v>45</v>
      </c>
      <c r="M1674" s="19">
        <v>54</v>
      </c>
      <c r="N1674" s="19">
        <v>38</v>
      </c>
      <c r="O1674" s="19">
        <v>48</v>
      </c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>
        <f t="shared" si="100"/>
        <v>291</v>
      </c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>
        <f t="shared" si="101"/>
        <v>0</v>
      </c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>
        <f t="shared" si="102"/>
        <v>0</v>
      </c>
      <c r="BF1674" s="9">
        <f t="shared" si="103"/>
        <v>291</v>
      </c>
    </row>
    <row r="1675" spans="1:58">
      <c r="A1675" s="8" t="s">
        <v>5185</v>
      </c>
      <c r="B1675" s="9" t="s">
        <v>5186</v>
      </c>
      <c r="C1675" s="8" t="s">
        <v>5187</v>
      </c>
      <c r="D1675" s="9" t="s">
        <v>5196</v>
      </c>
      <c r="E1675" s="8" t="s">
        <v>5197</v>
      </c>
      <c r="F1675" s="8" t="s">
        <v>5198</v>
      </c>
      <c r="G1675" s="8" t="s">
        <v>15</v>
      </c>
      <c r="H1675" s="19"/>
      <c r="I1675" s="19"/>
      <c r="J1675" s="19"/>
      <c r="K1675" s="19">
        <v>2</v>
      </c>
      <c r="L1675" s="19">
        <v>2</v>
      </c>
      <c r="M1675" s="19">
        <v>2</v>
      </c>
      <c r="N1675" s="19">
        <v>3</v>
      </c>
      <c r="O1675" s="19">
        <v>1</v>
      </c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>
        <f t="shared" ref="AB1675:AB1738" si="104">SUM(H1675:AA1675)</f>
        <v>10</v>
      </c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>
        <f t="shared" ref="AO1675:AO1738" si="105">SUM(AC1675:AN1675)</f>
        <v>0</v>
      </c>
      <c r="AP1675" s="23"/>
      <c r="AQ1675" s="23"/>
      <c r="AR1675" s="23"/>
      <c r="AS1675" s="23"/>
      <c r="AT1675" s="23"/>
      <c r="AU1675" s="23"/>
      <c r="AV1675" s="23"/>
      <c r="AW1675" s="23"/>
      <c r="AX1675" s="23"/>
      <c r="AY1675" s="23"/>
      <c r="AZ1675" s="23"/>
      <c r="BA1675" s="23"/>
      <c r="BB1675" s="23"/>
      <c r="BC1675" s="23"/>
      <c r="BD1675" s="23"/>
      <c r="BE1675" s="23">
        <f t="shared" ref="BE1675:BE1738" si="106">SUM(AP1675:BD1675)</f>
        <v>0</v>
      </c>
      <c r="BF1675" s="9">
        <f t="shared" ref="BF1675:BF1738" si="107">BE1675+AO1675+AB1675</f>
        <v>10</v>
      </c>
    </row>
    <row r="1676" spans="1:58">
      <c r="A1676" s="8" t="s">
        <v>5185</v>
      </c>
      <c r="B1676" s="9" t="s">
        <v>5186</v>
      </c>
      <c r="C1676" s="8" t="s">
        <v>5187</v>
      </c>
      <c r="D1676" s="9" t="s">
        <v>5199</v>
      </c>
      <c r="E1676" s="8" t="s">
        <v>5200</v>
      </c>
      <c r="F1676" s="8" t="s">
        <v>5201</v>
      </c>
      <c r="G1676" s="8" t="s">
        <v>15</v>
      </c>
      <c r="H1676" s="19"/>
      <c r="I1676" s="19"/>
      <c r="J1676" s="19">
        <v>2</v>
      </c>
      <c r="K1676" s="19">
        <v>2</v>
      </c>
      <c r="L1676" s="19">
        <v>2</v>
      </c>
      <c r="M1676" s="19">
        <v>1</v>
      </c>
      <c r="N1676" s="19">
        <v>5</v>
      </c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>
        <f t="shared" si="104"/>
        <v>12</v>
      </c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>
        <f t="shared" si="105"/>
        <v>0</v>
      </c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>
        <f t="shared" si="106"/>
        <v>0</v>
      </c>
      <c r="BF1676" s="9">
        <f t="shared" si="107"/>
        <v>12</v>
      </c>
    </row>
    <row r="1677" spans="1:58">
      <c r="A1677" s="8" t="s">
        <v>5185</v>
      </c>
      <c r="B1677" s="9" t="s">
        <v>5186</v>
      </c>
      <c r="C1677" s="8" t="s">
        <v>5187</v>
      </c>
      <c r="D1677" s="9" t="s">
        <v>5202</v>
      </c>
      <c r="E1677" s="8" t="s">
        <v>5203</v>
      </c>
      <c r="F1677" s="8" t="s">
        <v>5204</v>
      </c>
      <c r="G1677" s="8" t="s">
        <v>15</v>
      </c>
      <c r="H1677" s="19"/>
      <c r="I1677" s="19"/>
      <c r="J1677" s="19">
        <v>1</v>
      </c>
      <c r="K1677" s="19">
        <v>1</v>
      </c>
      <c r="L1677" s="19">
        <v>2</v>
      </c>
      <c r="M1677" s="19">
        <v>2</v>
      </c>
      <c r="N1677" s="19">
        <v>2</v>
      </c>
      <c r="O1677" s="19">
        <v>5</v>
      </c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>
        <f t="shared" si="104"/>
        <v>13</v>
      </c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>
        <f t="shared" si="105"/>
        <v>0</v>
      </c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  <c r="AZ1677" s="23"/>
      <c r="BA1677" s="23"/>
      <c r="BB1677" s="23"/>
      <c r="BC1677" s="23"/>
      <c r="BD1677" s="23"/>
      <c r="BE1677" s="23">
        <f t="shared" si="106"/>
        <v>0</v>
      </c>
      <c r="BF1677" s="9">
        <f t="shared" si="107"/>
        <v>13</v>
      </c>
    </row>
    <row r="1678" spans="1:58">
      <c r="A1678" s="8" t="s">
        <v>5185</v>
      </c>
      <c r="B1678" s="9" t="s">
        <v>5186</v>
      </c>
      <c r="C1678" s="8" t="s">
        <v>5187</v>
      </c>
      <c r="D1678" s="9" t="s">
        <v>5205</v>
      </c>
      <c r="E1678" s="8" t="s">
        <v>5206</v>
      </c>
      <c r="F1678" s="8" t="s">
        <v>5207</v>
      </c>
      <c r="G1678" s="8" t="s">
        <v>15</v>
      </c>
      <c r="H1678" s="19"/>
      <c r="I1678" s="19"/>
      <c r="J1678" s="19"/>
      <c r="K1678" s="19"/>
      <c r="L1678" s="19">
        <v>1</v>
      </c>
      <c r="M1678" s="19">
        <v>1</v>
      </c>
      <c r="N1678" s="19">
        <v>2</v>
      </c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>
        <f t="shared" si="104"/>
        <v>4</v>
      </c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>
        <f t="shared" si="105"/>
        <v>0</v>
      </c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3"/>
      <c r="BC1678" s="23"/>
      <c r="BD1678" s="23"/>
      <c r="BE1678" s="23">
        <f t="shared" si="106"/>
        <v>0</v>
      </c>
      <c r="BF1678" s="9">
        <f t="shared" si="107"/>
        <v>4</v>
      </c>
    </row>
    <row r="1679" spans="1:58">
      <c r="A1679" s="8" t="s">
        <v>5185</v>
      </c>
      <c r="B1679" s="9" t="s">
        <v>5186</v>
      </c>
      <c r="C1679" s="8" t="s">
        <v>5187</v>
      </c>
      <c r="D1679" s="9" t="s">
        <v>5208</v>
      </c>
      <c r="E1679" s="8" t="s">
        <v>5209</v>
      </c>
      <c r="F1679" s="8" t="s">
        <v>5210</v>
      </c>
      <c r="G1679" s="8" t="s">
        <v>15</v>
      </c>
      <c r="H1679" s="19"/>
      <c r="I1679" s="19"/>
      <c r="J1679" s="19">
        <v>2</v>
      </c>
      <c r="K1679" s="19">
        <v>5</v>
      </c>
      <c r="L1679" s="19">
        <v>2</v>
      </c>
      <c r="M1679" s="19">
        <v>5</v>
      </c>
      <c r="N1679" s="19">
        <v>3</v>
      </c>
      <c r="O1679" s="19">
        <v>2</v>
      </c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>
        <f t="shared" si="104"/>
        <v>19</v>
      </c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>
        <f t="shared" si="105"/>
        <v>0</v>
      </c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  <c r="AZ1679" s="23"/>
      <c r="BA1679" s="23"/>
      <c r="BB1679" s="23"/>
      <c r="BC1679" s="23"/>
      <c r="BD1679" s="23"/>
      <c r="BE1679" s="23">
        <f t="shared" si="106"/>
        <v>0</v>
      </c>
      <c r="BF1679" s="9">
        <f t="shared" si="107"/>
        <v>19</v>
      </c>
    </row>
    <row r="1680" spans="1:58">
      <c r="A1680" s="8" t="s">
        <v>5185</v>
      </c>
      <c r="B1680" s="9" t="s">
        <v>5186</v>
      </c>
      <c r="C1680" s="8" t="s">
        <v>5187</v>
      </c>
      <c r="D1680" s="9" t="s">
        <v>5211</v>
      </c>
      <c r="E1680" s="8" t="s">
        <v>5212</v>
      </c>
      <c r="F1680" s="8" t="s">
        <v>5213</v>
      </c>
      <c r="G1680" s="8" t="s">
        <v>15</v>
      </c>
      <c r="H1680" s="19"/>
      <c r="I1680" s="19"/>
      <c r="J1680" s="19">
        <v>2</v>
      </c>
      <c r="K1680" s="19">
        <v>2</v>
      </c>
      <c r="L1680" s="19">
        <v>1</v>
      </c>
      <c r="M1680" s="19">
        <v>1</v>
      </c>
      <c r="N1680" s="19">
        <v>7</v>
      </c>
      <c r="O1680" s="19">
        <v>2</v>
      </c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>
        <f t="shared" si="104"/>
        <v>15</v>
      </c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>
        <f t="shared" si="105"/>
        <v>0</v>
      </c>
      <c r="AP1680" s="23"/>
      <c r="AQ1680" s="23"/>
      <c r="AR1680" s="23"/>
      <c r="AS1680" s="23"/>
      <c r="AT1680" s="23"/>
      <c r="AU1680" s="23"/>
      <c r="AV1680" s="23"/>
      <c r="AW1680" s="23"/>
      <c r="AX1680" s="23"/>
      <c r="AY1680" s="23"/>
      <c r="AZ1680" s="23"/>
      <c r="BA1680" s="23"/>
      <c r="BB1680" s="23"/>
      <c r="BC1680" s="23"/>
      <c r="BD1680" s="23"/>
      <c r="BE1680" s="23">
        <f t="shared" si="106"/>
        <v>0</v>
      </c>
      <c r="BF1680" s="9">
        <f t="shared" si="107"/>
        <v>15</v>
      </c>
    </row>
    <row r="1681" spans="1:58">
      <c r="A1681" s="8" t="s">
        <v>5185</v>
      </c>
      <c r="B1681" s="9" t="s">
        <v>5186</v>
      </c>
      <c r="C1681" s="8" t="s">
        <v>5187</v>
      </c>
      <c r="D1681" s="9" t="s">
        <v>5214</v>
      </c>
      <c r="E1681" s="8" t="s">
        <v>5215</v>
      </c>
      <c r="F1681" s="8" t="s">
        <v>37</v>
      </c>
      <c r="G1681" s="8" t="s">
        <v>15</v>
      </c>
      <c r="H1681" s="19"/>
      <c r="I1681" s="19"/>
      <c r="J1681" s="19"/>
      <c r="K1681" s="19">
        <v>4</v>
      </c>
      <c r="L1681" s="19">
        <v>4</v>
      </c>
      <c r="M1681" s="19">
        <v>3</v>
      </c>
      <c r="N1681" s="19">
        <v>2</v>
      </c>
      <c r="O1681" s="19">
        <v>6</v>
      </c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>
        <f t="shared" si="104"/>
        <v>19</v>
      </c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>
        <f t="shared" si="105"/>
        <v>0</v>
      </c>
      <c r="AP1681" s="23"/>
      <c r="AQ1681" s="23"/>
      <c r="AR1681" s="23"/>
      <c r="AS1681" s="23"/>
      <c r="AT1681" s="23"/>
      <c r="AU1681" s="23"/>
      <c r="AV1681" s="23"/>
      <c r="AW1681" s="23"/>
      <c r="AX1681" s="23"/>
      <c r="AY1681" s="23"/>
      <c r="AZ1681" s="23"/>
      <c r="BA1681" s="23"/>
      <c r="BB1681" s="23"/>
      <c r="BC1681" s="23"/>
      <c r="BD1681" s="23"/>
      <c r="BE1681" s="23">
        <f t="shared" si="106"/>
        <v>0</v>
      </c>
      <c r="BF1681" s="9">
        <f t="shared" si="107"/>
        <v>19</v>
      </c>
    </row>
    <row r="1682" spans="1:58">
      <c r="A1682" s="8" t="s">
        <v>5185</v>
      </c>
      <c r="B1682" s="9" t="s">
        <v>5186</v>
      </c>
      <c r="C1682" s="8" t="s">
        <v>5187</v>
      </c>
      <c r="D1682" s="9" t="s">
        <v>5216</v>
      </c>
      <c r="E1682" s="8" t="s">
        <v>5217</v>
      </c>
      <c r="F1682" s="8" t="s">
        <v>5218</v>
      </c>
      <c r="G1682" s="8" t="s">
        <v>15</v>
      </c>
      <c r="H1682" s="19"/>
      <c r="I1682" s="19"/>
      <c r="J1682" s="19"/>
      <c r="K1682" s="19"/>
      <c r="L1682" s="19">
        <v>2</v>
      </c>
      <c r="M1682" s="19"/>
      <c r="N1682" s="19">
        <v>2</v>
      </c>
      <c r="O1682" s="19">
        <v>1</v>
      </c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>
        <f t="shared" si="104"/>
        <v>5</v>
      </c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>
        <f t="shared" si="105"/>
        <v>0</v>
      </c>
      <c r="AP1682" s="23"/>
      <c r="AQ1682" s="23"/>
      <c r="AR1682" s="23"/>
      <c r="AS1682" s="23"/>
      <c r="AT1682" s="23"/>
      <c r="AU1682" s="23"/>
      <c r="AV1682" s="23"/>
      <c r="AW1682" s="23"/>
      <c r="AX1682" s="23"/>
      <c r="AY1682" s="23"/>
      <c r="AZ1682" s="23"/>
      <c r="BA1682" s="23"/>
      <c r="BB1682" s="23"/>
      <c r="BC1682" s="23"/>
      <c r="BD1682" s="23"/>
      <c r="BE1682" s="23">
        <f t="shared" si="106"/>
        <v>0</v>
      </c>
      <c r="BF1682" s="9">
        <f t="shared" si="107"/>
        <v>5</v>
      </c>
    </row>
    <row r="1683" spans="1:58">
      <c r="A1683" s="8" t="s">
        <v>5185</v>
      </c>
      <c r="B1683" s="9" t="s">
        <v>5186</v>
      </c>
      <c r="C1683" s="8" t="s">
        <v>5187</v>
      </c>
      <c r="D1683" s="9" t="s">
        <v>5219</v>
      </c>
      <c r="E1683" s="8" t="s">
        <v>5220</v>
      </c>
      <c r="F1683" s="8" t="s">
        <v>5221</v>
      </c>
      <c r="G1683" s="8" t="s">
        <v>15</v>
      </c>
      <c r="H1683" s="19"/>
      <c r="I1683" s="19"/>
      <c r="J1683" s="19">
        <v>1</v>
      </c>
      <c r="K1683" s="19"/>
      <c r="L1683" s="19"/>
      <c r="M1683" s="19">
        <v>3</v>
      </c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>
        <f t="shared" si="104"/>
        <v>4</v>
      </c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>
        <f t="shared" si="105"/>
        <v>0</v>
      </c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  <c r="AZ1683" s="23"/>
      <c r="BA1683" s="23"/>
      <c r="BB1683" s="23"/>
      <c r="BC1683" s="23"/>
      <c r="BD1683" s="23"/>
      <c r="BE1683" s="23">
        <f t="shared" si="106"/>
        <v>0</v>
      </c>
      <c r="BF1683" s="9">
        <f t="shared" si="107"/>
        <v>4</v>
      </c>
    </row>
    <row r="1684" spans="1:58">
      <c r="A1684" s="8" t="s">
        <v>5185</v>
      </c>
      <c r="B1684" s="9" t="s">
        <v>5186</v>
      </c>
      <c r="C1684" s="8" t="s">
        <v>5187</v>
      </c>
      <c r="D1684" s="9" t="s">
        <v>5222</v>
      </c>
      <c r="E1684" s="8" t="s">
        <v>5223</v>
      </c>
      <c r="F1684" s="8" t="s">
        <v>5224</v>
      </c>
      <c r="G1684" s="8" t="s">
        <v>15</v>
      </c>
      <c r="H1684" s="19"/>
      <c r="I1684" s="19"/>
      <c r="J1684" s="19">
        <v>2</v>
      </c>
      <c r="K1684" s="19">
        <v>1</v>
      </c>
      <c r="L1684" s="19"/>
      <c r="M1684" s="19">
        <v>2</v>
      </c>
      <c r="N1684" s="19"/>
      <c r="O1684" s="19">
        <v>1</v>
      </c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>
        <f t="shared" si="104"/>
        <v>6</v>
      </c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>
        <f t="shared" si="105"/>
        <v>0</v>
      </c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>
        <f t="shared" si="106"/>
        <v>0</v>
      </c>
      <c r="BF1684" s="9">
        <f t="shared" si="107"/>
        <v>6</v>
      </c>
    </row>
    <row r="1685" spans="1:58">
      <c r="A1685" s="8" t="s">
        <v>5185</v>
      </c>
      <c r="B1685" s="9" t="s">
        <v>5186</v>
      </c>
      <c r="C1685" s="8" t="s">
        <v>5187</v>
      </c>
      <c r="D1685" s="9" t="s">
        <v>5225</v>
      </c>
      <c r="E1685" s="8" t="s">
        <v>5226</v>
      </c>
      <c r="F1685" s="8" t="s">
        <v>5227</v>
      </c>
      <c r="G1685" s="8" t="s">
        <v>15</v>
      </c>
      <c r="H1685" s="19"/>
      <c r="I1685" s="19"/>
      <c r="J1685" s="19">
        <v>1</v>
      </c>
      <c r="K1685" s="19">
        <v>3</v>
      </c>
      <c r="L1685" s="19"/>
      <c r="M1685" s="19">
        <v>3</v>
      </c>
      <c r="N1685" s="19">
        <v>1</v>
      </c>
      <c r="O1685" s="19">
        <v>1</v>
      </c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>
        <f t="shared" si="104"/>
        <v>9</v>
      </c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>
        <f t="shared" si="105"/>
        <v>0</v>
      </c>
      <c r="AP1685" s="23"/>
      <c r="AQ1685" s="23"/>
      <c r="AR1685" s="23"/>
      <c r="AS1685" s="23"/>
      <c r="AT1685" s="23"/>
      <c r="AU1685" s="23"/>
      <c r="AV1685" s="23"/>
      <c r="AW1685" s="23"/>
      <c r="AX1685" s="23"/>
      <c r="AY1685" s="23"/>
      <c r="AZ1685" s="23"/>
      <c r="BA1685" s="23"/>
      <c r="BB1685" s="23"/>
      <c r="BC1685" s="23"/>
      <c r="BD1685" s="23"/>
      <c r="BE1685" s="23">
        <f t="shared" si="106"/>
        <v>0</v>
      </c>
      <c r="BF1685" s="9">
        <f t="shared" si="107"/>
        <v>9</v>
      </c>
    </row>
    <row r="1686" spans="1:58">
      <c r="A1686" s="8" t="s">
        <v>5185</v>
      </c>
      <c r="B1686" s="9" t="s">
        <v>5228</v>
      </c>
      <c r="C1686" s="8" t="s">
        <v>5229</v>
      </c>
      <c r="D1686" s="9" t="s">
        <v>5230</v>
      </c>
      <c r="E1686" s="8" t="s">
        <v>5231</v>
      </c>
      <c r="F1686" s="8" t="s">
        <v>5232</v>
      </c>
      <c r="G1686" s="8" t="s">
        <v>11</v>
      </c>
      <c r="H1686" s="19"/>
      <c r="I1686" s="19"/>
      <c r="J1686" s="19">
        <v>21</v>
      </c>
      <c r="K1686" s="19">
        <v>24</v>
      </c>
      <c r="L1686" s="19">
        <v>33</v>
      </c>
      <c r="M1686" s="19">
        <v>23</v>
      </c>
      <c r="N1686" s="19">
        <v>31</v>
      </c>
      <c r="O1686" s="19">
        <v>38</v>
      </c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>
        <f t="shared" si="104"/>
        <v>170</v>
      </c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>
        <f t="shared" si="105"/>
        <v>0</v>
      </c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  <c r="AZ1686" s="23"/>
      <c r="BA1686" s="23"/>
      <c r="BB1686" s="23"/>
      <c r="BC1686" s="23"/>
      <c r="BD1686" s="23"/>
      <c r="BE1686" s="23">
        <f t="shared" si="106"/>
        <v>0</v>
      </c>
      <c r="BF1686" s="9">
        <f t="shared" si="107"/>
        <v>170</v>
      </c>
    </row>
    <row r="1687" spans="1:58">
      <c r="A1687" s="8" t="s">
        <v>5185</v>
      </c>
      <c r="B1687" s="9" t="s">
        <v>5228</v>
      </c>
      <c r="C1687" s="8" t="s">
        <v>5229</v>
      </c>
      <c r="D1687" s="9" t="s">
        <v>5228</v>
      </c>
      <c r="E1687" s="8" t="s">
        <v>5233</v>
      </c>
      <c r="F1687" s="8" t="s">
        <v>5234</v>
      </c>
      <c r="G1687" s="8" t="s">
        <v>11</v>
      </c>
      <c r="H1687" s="19"/>
      <c r="I1687" s="19"/>
      <c r="J1687" s="19"/>
      <c r="K1687" s="19"/>
      <c r="L1687" s="19"/>
      <c r="M1687" s="19"/>
      <c r="N1687" s="19"/>
      <c r="O1687" s="19"/>
      <c r="P1687" s="19"/>
      <c r="Q1687" s="19">
        <v>73</v>
      </c>
      <c r="R1687" s="19">
        <v>84</v>
      </c>
      <c r="S1687" s="19">
        <v>76</v>
      </c>
      <c r="T1687" s="19">
        <v>60</v>
      </c>
      <c r="U1687" s="19">
        <v>87</v>
      </c>
      <c r="V1687" s="19">
        <v>83</v>
      </c>
      <c r="W1687" s="19"/>
      <c r="X1687" s="19"/>
      <c r="Y1687" s="19"/>
      <c r="Z1687" s="19"/>
      <c r="AA1687" s="19"/>
      <c r="AB1687" s="19">
        <f t="shared" si="104"/>
        <v>463</v>
      </c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>
        <f t="shared" si="105"/>
        <v>0</v>
      </c>
      <c r="AP1687" s="23"/>
      <c r="AQ1687" s="23"/>
      <c r="AR1687" s="23"/>
      <c r="AS1687" s="23"/>
      <c r="AT1687" s="23"/>
      <c r="AU1687" s="23"/>
      <c r="AV1687" s="23"/>
      <c r="AW1687" s="23"/>
      <c r="AX1687" s="23"/>
      <c r="AY1687" s="23"/>
      <c r="AZ1687" s="23"/>
      <c r="BA1687" s="23"/>
      <c r="BB1687" s="23"/>
      <c r="BC1687" s="23"/>
      <c r="BD1687" s="23"/>
      <c r="BE1687" s="23">
        <f t="shared" si="106"/>
        <v>0</v>
      </c>
      <c r="BF1687" s="9">
        <f t="shared" si="107"/>
        <v>463</v>
      </c>
    </row>
    <row r="1688" spans="1:58">
      <c r="A1688" s="8" t="s">
        <v>5185</v>
      </c>
      <c r="B1688" s="9" t="s">
        <v>5228</v>
      </c>
      <c r="C1688" s="8" t="s">
        <v>5229</v>
      </c>
      <c r="D1688" s="9" t="s">
        <v>5235</v>
      </c>
      <c r="E1688" s="8" t="s">
        <v>5236</v>
      </c>
      <c r="F1688" s="8" t="s">
        <v>5237</v>
      </c>
      <c r="G1688" s="8" t="s">
        <v>15</v>
      </c>
      <c r="H1688" s="19"/>
      <c r="I1688" s="19"/>
      <c r="J1688" s="19">
        <v>2</v>
      </c>
      <c r="K1688" s="19">
        <v>11</v>
      </c>
      <c r="L1688" s="19">
        <v>9</v>
      </c>
      <c r="M1688" s="19">
        <v>12</v>
      </c>
      <c r="N1688" s="19">
        <v>20</v>
      </c>
      <c r="O1688" s="19">
        <v>9</v>
      </c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>
        <f t="shared" si="104"/>
        <v>63</v>
      </c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>
        <f t="shared" si="105"/>
        <v>0</v>
      </c>
      <c r="AP1688" s="23"/>
      <c r="AQ1688" s="23"/>
      <c r="AR1688" s="23"/>
      <c r="AS1688" s="23"/>
      <c r="AT1688" s="23"/>
      <c r="AU1688" s="23"/>
      <c r="AV1688" s="23"/>
      <c r="AW1688" s="23"/>
      <c r="AX1688" s="23"/>
      <c r="AY1688" s="23"/>
      <c r="AZ1688" s="23"/>
      <c r="BA1688" s="23"/>
      <c r="BB1688" s="23"/>
      <c r="BC1688" s="23"/>
      <c r="BD1688" s="23"/>
      <c r="BE1688" s="23">
        <f t="shared" si="106"/>
        <v>0</v>
      </c>
      <c r="BF1688" s="9">
        <f t="shared" si="107"/>
        <v>63</v>
      </c>
    </row>
    <row r="1689" spans="1:58">
      <c r="A1689" s="8" t="s">
        <v>5185</v>
      </c>
      <c r="B1689" s="9" t="s">
        <v>5228</v>
      </c>
      <c r="C1689" s="8" t="s">
        <v>5229</v>
      </c>
      <c r="D1689" s="9" t="s">
        <v>5238</v>
      </c>
      <c r="E1689" s="8" t="s">
        <v>5239</v>
      </c>
      <c r="F1689" s="8" t="s">
        <v>3083</v>
      </c>
      <c r="G1689" s="8" t="s">
        <v>15</v>
      </c>
      <c r="H1689" s="19"/>
      <c r="I1689" s="19"/>
      <c r="J1689" s="19">
        <v>2</v>
      </c>
      <c r="K1689" s="19">
        <v>4</v>
      </c>
      <c r="L1689" s="19"/>
      <c r="M1689" s="19">
        <v>1</v>
      </c>
      <c r="N1689" s="19">
        <v>1</v>
      </c>
      <c r="O1689" s="19">
        <v>2</v>
      </c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>
        <f t="shared" si="104"/>
        <v>10</v>
      </c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>
        <f t="shared" si="105"/>
        <v>0</v>
      </c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23"/>
      <c r="BA1689" s="23"/>
      <c r="BB1689" s="23"/>
      <c r="BC1689" s="23"/>
      <c r="BD1689" s="23"/>
      <c r="BE1689" s="23">
        <f t="shared" si="106"/>
        <v>0</v>
      </c>
      <c r="BF1689" s="9">
        <f t="shared" si="107"/>
        <v>10</v>
      </c>
    </row>
    <row r="1690" spans="1:58">
      <c r="A1690" s="8" t="s">
        <v>5185</v>
      </c>
      <c r="B1690" s="9" t="s">
        <v>5228</v>
      </c>
      <c r="C1690" s="8" t="s">
        <v>5229</v>
      </c>
      <c r="D1690" s="9" t="s">
        <v>5240</v>
      </c>
      <c r="E1690" s="8" t="s">
        <v>5241</v>
      </c>
      <c r="F1690" s="8" t="s">
        <v>5242</v>
      </c>
      <c r="G1690" s="8" t="s">
        <v>15</v>
      </c>
      <c r="H1690" s="19"/>
      <c r="I1690" s="19"/>
      <c r="J1690" s="19"/>
      <c r="K1690" s="19">
        <v>1</v>
      </c>
      <c r="L1690" s="19"/>
      <c r="M1690" s="19"/>
      <c r="N1690" s="19"/>
      <c r="O1690" s="19">
        <v>2</v>
      </c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>
        <f t="shared" si="104"/>
        <v>3</v>
      </c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>
        <f t="shared" si="105"/>
        <v>0</v>
      </c>
      <c r="AP1690" s="23"/>
      <c r="AQ1690" s="23"/>
      <c r="AR1690" s="23"/>
      <c r="AS1690" s="23"/>
      <c r="AT1690" s="23"/>
      <c r="AU1690" s="23"/>
      <c r="AV1690" s="23"/>
      <c r="AW1690" s="23"/>
      <c r="AX1690" s="23"/>
      <c r="AY1690" s="23"/>
      <c r="AZ1690" s="23"/>
      <c r="BA1690" s="23"/>
      <c r="BB1690" s="23"/>
      <c r="BC1690" s="23"/>
      <c r="BD1690" s="23"/>
      <c r="BE1690" s="23">
        <f t="shared" si="106"/>
        <v>0</v>
      </c>
      <c r="BF1690" s="9">
        <f t="shared" si="107"/>
        <v>3</v>
      </c>
    </row>
    <row r="1691" spans="1:58">
      <c r="A1691" s="8" t="s">
        <v>5185</v>
      </c>
      <c r="B1691" s="9" t="s">
        <v>5228</v>
      </c>
      <c r="C1691" s="8" t="s">
        <v>5229</v>
      </c>
      <c r="D1691" s="9" t="s">
        <v>5243</v>
      </c>
      <c r="E1691" s="8" t="s">
        <v>5244</v>
      </c>
      <c r="F1691" s="8" t="s">
        <v>5245</v>
      </c>
      <c r="G1691" s="8" t="s">
        <v>15</v>
      </c>
      <c r="H1691" s="19"/>
      <c r="I1691" s="19"/>
      <c r="J1691" s="19"/>
      <c r="K1691" s="19"/>
      <c r="L1691" s="19">
        <v>2</v>
      </c>
      <c r="M1691" s="19"/>
      <c r="N1691" s="19">
        <v>1</v>
      </c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>
        <f t="shared" si="104"/>
        <v>3</v>
      </c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>
        <f t="shared" si="105"/>
        <v>0</v>
      </c>
      <c r="AP1691" s="23"/>
      <c r="AQ1691" s="23"/>
      <c r="AR1691" s="23"/>
      <c r="AS1691" s="23"/>
      <c r="AT1691" s="23"/>
      <c r="AU1691" s="23"/>
      <c r="AV1691" s="23"/>
      <c r="AW1691" s="23"/>
      <c r="AX1691" s="23"/>
      <c r="AY1691" s="23"/>
      <c r="AZ1691" s="23"/>
      <c r="BA1691" s="23"/>
      <c r="BB1691" s="23"/>
      <c r="BC1691" s="23"/>
      <c r="BD1691" s="23"/>
      <c r="BE1691" s="23">
        <f t="shared" si="106"/>
        <v>0</v>
      </c>
      <c r="BF1691" s="9">
        <f t="shared" si="107"/>
        <v>3</v>
      </c>
    </row>
    <row r="1692" spans="1:58">
      <c r="A1692" s="8" t="s">
        <v>5185</v>
      </c>
      <c r="B1692" s="9" t="s">
        <v>5228</v>
      </c>
      <c r="C1692" s="8" t="s">
        <v>5229</v>
      </c>
      <c r="D1692" s="9" t="s">
        <v>5246</v>
      </c>
      <c r="E1692" s="8" t="s">
        <v>5247</v>
      </c>
      <c r="F1692" s="8" t="s">
        <v>5248</v>
      </c>
      <c r="G1692" s="8" t="s">
        <v>15</v>
      </c>
      <c r="H1692" s="19"/>
      <c r="I1692" s="19"/>
      <c r="J1692" s="19"/>
      <c r="K1692" s="19">
        <v>1</v>
      </c>
      <c r="L1692" s="19">
        <v>1</v>
      </c>
      <c r="M1692" s="19"/>
      <c r="N1692" s="19">
        <v>2</v>
      </c>
      <c r="O1692" s="19">
        <v>2</v>
      </c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>
        <f t="shared" si="104"/>
        <v>6</v>
      </c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>
        <f t="shared" si="105"/>
        <v>0</v>
      </c>
      <c r="AP1692" s="23"/>
      <c r="AQ1692" s="23"/>
      <c r="AR1692" s="23"/>
      <c r="AS1692" s="23"/>
      <c r="AT1692" s="23"/>
      <c r="AU1692" s="23"/>
      <c r="AV1692" s="23"/>
      <c r="AW1692" s="23"/>
      <c r="AX1692" s="23"/>
      <c r="AY1692" s="23"/>
      <c r="AZ1692" s="23"/>
      <c r="BA1692" s="23"/>
      <c r="BB1692" s="23"/>
      <c r="BC1692" s="23"/>
      <c r="BD1692" s="23"/>
      <c r="BE1692" s="23">
        <f t="shared" si="106"/>
        <v>0</v>
      </c>
      <c r="BF1692" s="9">
        <f t="shared" si="107"/>
        <v>6</v>
      </c>
    </row>
    <row r="1693" spans="1:58">
      <c r="A1693" s="8" t="s">
        <v>5185</v>
      </c>
      <c r="B1693" s="9" t="s">
        <v>5228</v>
      </c>
      <c r="C1693" s="8" t="s">
        <v>5229</v>
      </c>
      <c r="D1693" s="9" t="s">
        <v>5249</v>
      </c>
      <c r="E1693" s="8" t="s">
        <v>5250</v>
      </c>
      <c r="F1693" s="8" t="s">
        <v>5251</v>
      </c>
      <c r="G1693" s="8" t="s">
        <v>15</v>
      </c>
      <c r="H1693" s="19"/>
      <c r="I1693" s="19"/>
      <c r="J1693" s="19">
        <v>1</v>
      </c>
      <c r="K1693" s="19">
        <v>1</v>
      </c>
      <c r="L1693" s="19"/>
      <c r="M1693" s="19">
        <v>2</v>
      </c>
      <c r="N1693" s="19">
        <v>1</v>
      </c>
      <c r="O1693" s="19">
        <v>1</v>
      </c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>
        <f t="shared" si="104"/>
        <v>6</v>
      </c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>
        <f t="shared" si="105"/>
        <v>0</v>
      </c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23"/>
      <c r="BA1693" s="23"/>
      <c r="BB1693" s="23"/>
      <c r="BC1693" s="23"/>
      <c r="BD1693" s="23"/>
      <c r="BE1693" s="23">
        <f t="shared" si="106"/>
        <v>0</v>
      </c>
      <c r="BF1693" s="9">
        <f t="shared" si="107"/>
        <v>6</v>
      </c>
    </row>
    <row r="1694" spans="1:58">
      <c r="A1694" s="8" t="s">
        <v>5185</v>
      </c>
      <c r="B1694" s="9" t="s">
        <v>5228</v>
      </c>
      <c r="C1694" s="8" t="s">
        <v>5229</v>
      </c>
      <c r="D1694" s="9" t="s">
        <v>5252</v>
      </c>
      <c r="E1694" s="8" t="s">
        <v>5253</v>
      </c>
      <c r="F1694" s="8" t="s">
        <v>5254</v>
      </c>
      <c r="G1694" s="8" t="s">
        <v>15</v>
      </c>
      <c r="H1694" s="19"/>
      <c r="I1694" s="19"/>
      <c r="J1694" s="19">
        <v>2</v>
      </c>
      <c r="K1694" s="19">
        <v>9</v>
      </c>
      <c r="L1694" s="19">
        <v>3</v>
      </c>
      <c r="M1694" s="19"/>
      <c r="N1694" s="19">
        <v>2</v>
      </c>
      <c r="O1694" s="19">
        <v>4</v>
      </c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>
        <f t="shared" si="104"/>
        <v>20</v>
      </c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>
        <f t="shared" si="105"/>
        <v>0</v>
      </c>
      <c r="AP1694" s="23"/>
      <c r="AQ1694" s="23"/>
      <c r="AR1694" s="23"/>
      <c r="AS1694" s="23"/>
      <c r="AT1694" s="23"/>
      <c r="AU1694" s="23"/>
      <c r="AV1694" s="23"/>
      <c r="AW1694" s="23"/>
      <c r="AX1694" s="23"/>
      <c r="AY1694" s="23"/>
      <c r="AZ1694" s="23"/>
      <c r="BA1694" s="23"/>
      <c r="BB1694" s="23"/>
      <c r="BC1694" s="23"/>
      <c r="BD1694" s="23"/>
      <c r="BE1694" s="23">
        <f t="shared" si="106"/>
        <v>0</v>
      </c>
      <c r="BF1694" s="9">
        <f t="shared" si="107"/>
        <v>20</v>
      </c>
    </row>
    <row r="1695" spans="1:58">
      <c r="A1695" s="8" t="s">
        <v>5185</v>
      </c>
      <c r="B1695" s="9" t="s">
        <v>5228</v>
      </c>
      <c r="C1695" s="8" t="s">
        <v>5229</v>
      </c>
      <c r="D1695" s="9" t="s">
        <v>5255</v>
      </c>
      <c r="E1695" s="8" t="s">
        <v>5256</v>
      </c>
      <c r="F1695" s="8" t="s">
        <v>5257</v>
      </c>
      <c r="G1695" s="8" t="s">
        <v>15</v>
      </c>
      <c r="H1695" s="19"/>
      <c r="I1695" s="19"/>
      <c r="J1695" s="19">
        <v>1</v>
      </c>
      <c r="K1695" s="19">
        <v>2</v>
      </c>
      <c r="L1695" s="19">
        <v>1</v>
      </c>
      <c r="M1695" s="19"/>
      <c r="N1695" s="19">
        <v>3</v>
      </c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>
        <f t="shared" si="104"/>
        <v>7</v>
      </c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>
        <f t="shared" si="105"/>
        <v>0</v>
      </c>
      <c r="AP1695" s="23"/>
      <c r="AQ1695" s="23"/>
      <c r="AR1695" s="23"/>
      <c r="AS1695" s="23"/>
      <c r="AT1695" s="23"/>
      <c r="AU1695" s="23"/>
      <c r="AV1695" s="23"/>
      <c r="AW1695" s="23"/>
      <c r="AX1695" s="23"/>
      <c r="AY1695" s="23"/>
      <c r="AZ1695" s="23"/>
      <c r="BA1695" s="23"/>
      <c r="BB1695" s="23"/>
      <c r="BC1695" s="23"/>
      <c r="BD1695" s="23"/>
      <c r="BE1695" s="23">
        <f t="shared" si="106"/>
        <v>0</v>
      </c>
      <c r="BF1695" s="9">
        <f t="shared" si="107"/>
        <v>7</v>
      </c>
    </row>
    <row r="1696" spans="1:58">
      <c r="A1696" s="8" t="s">
        <v>5185</v>
      </c>
      <c r="B1696" s="9" t="s">
        <v>5228</v>
      </c>
      <c r="C1696" s="8" t="s">
        <v>5229</v>
      </c>
      <c r="D1696" s="9" t="s">
        <v>5258</v>
      </c>
      <c r="E1696" s="8" t="s">
        <v>5259</v>
      </c>
      <c r="F1696" s="8" t="s">
        <v>5260</v>
      </c>
      <c r="G1696" s="8" t="s">
        <v>15</v>
      </c>
      <c r="H1696" s="19"/>
      <c r="I1696" s="19"/>
      <c r="J1696" s="19">
        <v>1</v>
      </c>
      <c r="K1696" s="19">
        <v>1</v>
      </c>
      <c r="L1696" s="19">
        <v>1</v>
      </c>
      <c r="M1696" s="19"/>
      <c r="N1696" s="19">
        <v>1</v>
      </c>
      <c r="O1696" s="19">
        <v>1</v>
      </c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>
        <f t="shared" si="104"/>
        <v>5</v>
      </c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>
        <f t="shared" si="105"/>
        <v>0</v>
      </c>
      <c r="AP1696" s="23"/>
      <c r="AQ1696" s="23"/>
      <c r="AR1696" s="23"/>
      <c r="AS1696" s="23"/>
      <c r="AT1696" s="23"/>
      <c r="AU1696" s="23"/>
      <c r="AV1696" s="23"/>
      <c r="AW1696" s="23"/>
      <c r="AX1696" s="23"/>
      <c r="AY1696" s="23"/>
      <c r="AZ1696" s="23"/>
      <c r="BA1696" s="23"/>
      <c r="BB1696" s="23"/>
      <c r="BC1696" s="23"/>
      <c r="BD1696" s="23"/>
      <c r="BE1696" s="23">
        <f t="shared" si="106"/>
        <v>0</v>
      </c>
      <c r="BF1696" s="9">
        <f t="shared" si="107"/>
        <v>5</v>
      </c>
    </row>
    <row r="1697" spans="1:58">
      <c r="A1697" s="8" t="s">
        <v>5185</v>
      </c>
      <c r="B1697" s="9" t="s">
        <v>5228</v>
      </c>
      <c r="C1697" s="8" t="s">
        <v>5229</v>
      </c>
      <c r="D1697" s="9" t="s">
        <v>5261</v>
      </c>
      <c r="E1697" s="8" t="s">
        <v>5262</v>
      </c>
      <c r="F1697" s="8" t="s">
        <v>5263</v>
      </c>
      <c r="G1697" s="8" t="s">
        <v>15</v>
      </c>
      <c r="H1697" s="19"/>
      <c r="I1697" s="19"/>
      <c r="J1697" s="19">
        <v>1</v>
      </c>
      <c r="K1697" s="19">
        <v>1</v>
      </c>
      <c r="L1697" s="19">
        <v>1</v>
      </c>
      <c r="M1697" s="19"/>
      <c r="N1697" s="19">
        <v>2</v>
      </c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>
        <f t="shared" si="104"/>
        <v>5</v>
      </c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>
        <f t="shared" si="105"/>
        <v>0</v>
      </c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  <c r="AZ1697" s="23"/>
      <c r="BA1697" s="23"/>
      <c r="BB1697" s="23"/>
      <c r="BC1697" s="23"/>
      <c r="BD1697" s="23"/>
      <c r="BE1697" s="23">
        <f t="shared" si="106"/>
        <v>0</v>
      </c>
      <c r="BF1697" s="9">
        <f t="shared" si="107"/>
        <v>5</v>
      </c>
    </row>
    <row r="1698" spans="1:58">
      <c r="A1698" s="8" t="s">
        <v>5185</v>
      </c>
      <c r="B1698" s="9" t="s">
        <v>5264</v>
      </c>
      <c r="C1698" s="8" t="s">
        <v>5265</v>
      </c>
      <c r="D1698" s="9" t="s">
        <v>5266</v>
      </c>
      <c r="E1698" s="8" t="s">
        <v>5267</v>
      </c>
      <c r="F1698" s="8" t="s">
        <v>5268</v>
      </c>
      <c r="G1698" s="8" t="s">
        <v>15</v>
      </c>
      <c r="H1698" s="19"/>
      <c r="I1698" s="19"/>
      <c r="J1698" s="19">
        <v>2</v>
      </c>
      <c r="K1698" s="19">
        <v>3</v>
      </c>
      <c r="L1698" s="19">
        <v>8</v>
      </c>
      <c r="M1698" s="19">
        <v>3</v>
      </c>
      <c r="N1698" s="19">
        <v>5</v>
      </c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>
        <f t="shared" si="104"/>
        <v>21</v>
      </c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>
        <f t="shared" si="105"/>
        <v>0</v>
      </c>
      <c r="AP1698" s="23"/>
      <c r="AQ1698" s="23"/>
      <c r="AR1698" s="23"/>
      <c r="AS1698" s="23"/>
      <c r="AT1698" s="23"/>
      <c r="AU1698" s="23"/>
      <c r="AV1698" s="23"/>
      <c r="AW1698" s="23"/>
      <c r="AX1698" s="23"/>
      <c r="AY1698" s="23"/>
      <c r="AZ1698" s="23"/>
      <c r="BA1698" s="23"/>
      <c r="BB1698" s="23"/>
      <c r="BC1698" s="23"/>
      <c r="BD1698" s="23"/>
      <c r="BE1698" s="23">
        <f t="shared" si="106"/>
        <v>0</v>
      </c>
      <c r="BF1698" s="9">
        <f t="shared" si="107"/>
        <v>21</v>
      </c>
    </row>
    <row r="1699" spans="1:58">
      <c r="A1699" s="8" t="s">
        <v>5185</v>
      </c>
      <c r="B1699" s="9" t="s">
        <v>5264</v>
      </c>
      <c r="C1699" s="8" t="s">
        <v>5265</v>
      </c>
      <c r="D1699" s="9" t="s">
        <v>5269</v>
      </c>
      <c r="E1699" s="8" t="s">
        <v>5270</v>
      </c>
      <c r="F1699" s="8" t="s">
        <v>5271</v>
      </c>
      <c r="G1699" s="8" t="s">
        <v>15</v>
      </c>
      <c r="H1699" s="19"/>
      <c r="I1699" s="19"/>
      <c r="J1699" s="19"/>
      <c r="K1699" s="19">
        <v>3</v>
      </c>
      <c r="L1699" s="19">
        <v>4</v>
      </c>
      <c r="M1699" s="19">
        <v>4</v>
      </c>
      <c r="N1699" s="19">
        <v>4</v>
      </c>
      <c r="O1699" s="19">
        <v>3</v>
      </c>
      <c r="P1699" s="19"/>
      <c r="Q1699" s="19"/>
      <c r="R1699" s="19">
        <v>6</v>
      </c>
      <c r="S1699" s="19">
        <v>4</v>
      </c>
      <c r="T1699" s="19">
        <v>2</v>
      </c>
      <c r="U1699" s="19"/>
      <c r="V1699" s="19"/>
      <c r="W1699" s="19"/>
      <c r="X1699" s="19"/>
      <c r="Y1699" s="19"/>
      <c r="Z1699" s="19"/>
      <c r="AA1699" s="19"/>
      <c r="AB1699" s="19">
        <f t="shared" si="104"/>
        <v>30</v>
      </c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>
        <f t="shared" si="105"/>
        <v>0</v>
      </c>
      <c r="AP1699" s="23"/>
      <c r="AQ1699" s="23"/>
      <c r="AR1699" s="23"/>
      <c r="AS1699" s="23"/>
      <c r="AT1699" s="23"/>
      <c r="AU1699" s="23"/>
      <c r="AV1699" s="23"/>
      <c r="AW1699" s="23"/>
      <c r="AX1699" s="23"/>
      <c r="AY1699" s="23"/>
      <c r="AZ1699" s="23"/>
      <c r="BA1699" s="23"/>
      <c r="BB1699" s="23"/>
      <c r="BC1699" s="23"/>
      <c r="BD1699" s="23"/>
      <c r="BE1699" s="23">
        <f t="shared" si="106"/>
        <v>0</v>
      </c>
      <c r="BF1699" s="9">
        <f t="shared" si="107"/>
        <v>30</v>
      </c>
    </row>
    <row r="1700" spans="1:58">
      <c r="A1700" s="8" t="s">
        <v>5185</v>
      </c>
      <c r="B1700" s="9" t="s">
        <v>5264</v>
      </c>
      <c r="C1700" s="8" t="s">
        <v>5265</v>
      </c>
      <c r="D1700" s="9" t="s">
        <v>5272</v>
      </c>
      <c r="E1700" s="8" t="s">
        <v>5273</v>
      </c>
      <c r="F1700" s="8" t="s">
        <v>5274</v>
      </c>
      <c r="G1700" s="8" t="s">
        <v>15</v>
      </c>
      <c r="H1700" s="19"/>
      <c r="I1700" s="19"/>
      <c r="J1700" s="19">
        <v>4</v>
      </c>
      <c r="K1700" s="19">
        <v>2</v>
      </c>
      <c r="L1700" s="19">
        <v>2</v>
      </c>
      <c r="M1700" s="19">
        <v>7</v>
      </c>
      <c r="N1700" s="19">
        <v>1</v>
      </c>
      <c r="O1700" s="19">
        <v>2</v>
      </c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>
        <f t="shared" si="104"/>
        <v>18</v>
      </c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>
        <f t="shared" si="105"/>
        <v>0</v>
      </c>
      <c r="AP1700" s="23"/>
      <c r="AQ1700" s="23"/>
      <c r="AR1700" s="23"/>
      <c r="AS1700" s="23"/>
      <c r="AT1700" s="23"/>
      <c r="AU1700" s="23"/>
      <c r="AV1700" s="23"/>
      <c r="AW1700" s="23"/>
      <c r="AX1700" s="23"/>
      <c r="AY1700" s="23"/>
      <c r="AZ1700" s="23"/>
      <c r="BA1700" s="23"/>
      <c r="BB1700" s="23"/>
      <c r="BC1700" s="23"/>
      <c r="BD1700" s="23"/>
      <c r="BE1700" s="23">
        <f t="shared" si="106"/>
        <v>0</v>
      </c>
      <c r="BF1700" s="9">
        <f t="shared" si="107"/>
        <v>18</v>
      </c>
    </row>
    <row r="1701" spans="1:58">
      <c r="A1701" s="8" t="s">
        <v>5185</v>
      </c>
      <c r="B1701" s="9" t="s">
        <v>5264</v>
      </c>
      <c r="C1701" s="8" t="s">
        <v>5265</v>
      </c>
      <c r="D1701" s="9" t="s">
        <v>5275</v>
      </c>
      <c r="E1701" s="8" t="s">
        <v>5276</v>
      </c>
      <c r="F1701" s="8" t="s">
        <v>5277</v>
      </c>
      <c r="G1701" s="8" t="s">
        <v>15</v>
      </c>
      <c r="H1701" s="19"/>
      <c r="I1701" s="19"/>
      <c r="J1701" s="19"/>
      <c r="K1701" s="19"/>
      <c r="L1701" s="19">
        <v>3</v>
      </c>
      <c r="M1701" s="19">
        <v>4</v>
      </c>
      <c r="N1701" s="19">
        <v>2</v>
      </c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>
        <f t="shared" si="104"/>
        <v>9</v>
      </c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>
        <f t="shared" si="105"/>
        <v>0</v>
      </c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3"/>
      <c r="BC1701" s="23"/>
      <c r="BD1701" s="23"/>
      <c r="BE1701" s="23">
        <f t="shared" si="106"/>
        <v>0</v>
      </c>
      <c r="BF1701" s="9">
        <f t="shared" si="107"/>
        <v>9</v>
      </c>
    </row>
    <row r="1702" spans="1:58">
      <c r="A1702" s="8" t="s">
        <v>5185</v>
      </c>
      <c r="B1702" s="9" t="s">
        <v>5264</v>
      </c>
      <c r="C1702" s="8" t="s">
        <v>5265</v>
      </c>
      <c r="D1702" s="9" t="s">
        <v>5278</v>
      </c>
      <c r="E1702" s="8" t="s">
        <v>5279</v>
      </c>
      <c r="F1702" s="8" t="s">
        <v>3745</v>
      </c>
      <c r="G1702" s="8" t="s">
        <v>15</v>
      </c>
      <c r="H1702" s="19"/>
      <c r="I1702" s="19"/>
      <c r="J1702" s="19">
        <v>3</v>
      </c>
      <c r="K1702" s="19">
        <v>3</v>
      </c>
      <c r="L1702" s="19">
        <v>3</v>
      </c>
      <c r="M1702" s="19">
        <v>1</v>
      </c>
      <c r="N1702" s="19">
        <v>3</v>
      </c>
      <c r="O1702" s="19">
        <v>2</v>
      </c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>
        <f t="shared" si="104"/>
        <v>15</v>
      </c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>
        <f t="shared" si="105"/>
        <v>0</v>
      </c>
      <c r="AP1702" s="23"/>
      <c r="AQ1702" s="23"/>
      <c r="AR1702" s="23"/>
      <c r="AS1702" s="23"/>
      <c r="AT1702" s="23"/>
      <c r="AU1702" s="23"/>
      <c r="AV1702" s="23"/>
      <c r="AW1702" s="23"/>
      <c r="AX1702" s="23"/>
      <c r="AY1702" s="23"/>
      <c r="AZ1702" s="23"/>
      <c r="BA1702" s="23"/>
      <c r="BB1702" s="23"/>
      <c r="BC1702" s="23"/>
      <c r="BD1702" s="23"/>
      <c r="BE1702" s="23">
        <f t="shared" si="106"/>
        <v>0</v>
      </c>
      <c r="BF1702" s="9">
        <f t="shared" si="107"/>
        <v>15</v>
      </c>
    </row>
    <row r="1703" spans="1:58">
      <c r="A1703" s="8" t="s">
        <v>5185</v>
      </c>
      <c r="B1703" s="9" t="s">
        <v>5264</v>
      </c>
      <c r="C1703" s="8" t="s">
        <v>5265</v>
      </c>
      <c r="D1703" s="9" t="s">
        <v>5280</v>
      </c>
      <c r="E1703" s="8" t="s">
        <v>5281</v>
      </c>
      <c r="F1703" s="8" t="s">
        <v>5282</v>
      </c>
      <c r="G1703" s="8" t="s">
        <v>15</v>
      </c>
      <c r="H1703" s="19"/>
      <c r="I1703" s="19"/>
      <c r="J1703" s="19">
        <v>2</v>
      </c>
      <c r="K1703" s="19">
        <v>10</v>
      </c>
      <c r="L1703" s="19">
        <v>7</v>
      </c>
      <c r="M1703" s="19">
        <v>4</v>
      </c>
      <c r="N1703" s="19">
        <v>7</v>
      </c>
      <c r="O1703" s="19">
        <v>8</v>
      </c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>
        <f t="shared" si="104"/>
        <v>38</v>
      </c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>
        <f t="shared" si="105"/>
        <v>0</v>
      </c>
      <c r="AP1703" s="23"/>
      <c r="AQ1703" s="23"/>
      <c r="AR1703" s="23"/>
      <c r="AS1703" s="23"/>
      <c r="AT1703" s="23"/>
      <c r="AU1703" s="23"/>
      <c r="AV1703" s="23"/>
      <c r="AW1703" s="23"/>
      <c r="AX1703" s="23"/>
      <c r="AY1703" s="23"/>
      <c r="AZ1703" s="23"/>
      <c r="BA1703" s="23"/>
      <c r="BB1703" s="23"/>
      <c r="BC1703" s="23"/>
      <c r="BD1703" s="23"/>
      <c r="BE1703" s="23">
        <f t="shared" si="106"/>
        <v>0</v>
      </c>
      <c r="BF1703" s="9">
        <f t="shared" si="107"/>
        <v>38</v>
      </c>
    </row>
    <row r="1704" spans="1:58">
      <c r="A1704" s="8" t="s">
        <v>5185</v>
      </c>
      <c r="B1704" s="9" t="s">
        <v>5264</v>
      </c>
      <c r="C1704" s="8" t="s">
        <v>5265</v>
      </c>
      <c r="D1704" s="9" t="s">
        <v>5283</v>
      </c>
      <c r="E1704" s="8" t="s">
        <v>5284</v>
      </c>
      <c r="F1704" s="8" t="s">
        <v>5285</v>
      </c>
      <c r="G1704" s="8" t="s">
        <v>15</v>
      </c>
      <c r="H1704" s="19"/>
      <c r="I1704" s="19"/>
      <c r="J1704" s="19"/>
      <c r="K1704" s="19">
        <v>3</v>
      </c>
      <c r="L1704" s="19">
        <v>1</v>
      </c>
      <c r="M1704" s="19">
        <v>1</v>
      </c>
      <c r="N1704" s="19">
        <v>5</v>
      </c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>
        <f t="shared" si="104"/>
        <v>10</v>
      </c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>
        <f t="shared" si="105"/>
        <v>0</v>
      </c>
      <c r="AP1704" s="23"/>
      <c r="AQ1704" s="23"/>
      <c r="AR1704" s="23"/>
      <c r="AS1704" s="23"/>
      <c r="AT1704" s="23"/>
      <c r="AU1704" s="23"/>
      <c r="AV1704" s="23"/>
      <c r="AW1704" s="23"/>
      <c r="AX1704" s="23"/>
      <c r="AY1704" s="23"/>
      <c r="AZ1704" s="23"/>
      <c r="BA1704" s="23"/>
      <c r="BB1704" s="23"/>
      <c r="BC1704" s="23"/>
      <c r="BD1704" s="23"/>
      <c r="BE1704" s="23">
        <f t="shared" si="106"/>
        <v>0</v>
      </c>
      <c r="BF1704" s="9">
        <f t="shared" si="107"/>
        <v>10</v>
      </c>
    </row>
    <row r="1705" spans="1:58">
      <c r="A1705" s="8" t="s">
        <v>5185</v>
      </c>
      <c r="B1705" s="9" t="s">
        <v>5264</v>
      </c>
      <c r="C1705" s="8" t="s">
        <v>5265</v>
      </c>
      <c r="D1705" s="9" t="s">
        <v>5264</v>
      </c>
      <c r="E1705" s="8" t="s">
        <v>5286</v>
      </c>
      <c r="F1705" s="8" t="s">
        <v>5287</v>
      </c>
      <c r="G1705" s="8" t="s">
        <v>15</v>
      </c>
      <c r="H1705" s="19"/>
      <c r="I1705" s="19"/>
      <c r="J1705" s="19"/>
      <c r="K1705" s="19"/>
      <c r="L1705" s="19"/>
      <c r="M1705" s="19"/>
      <c r="N1705" s="19"/>
      <c r="O1705" s="19"/>
      <c r="P1705" s="19"/>
      <c r="Q1705" s="19">
        <v>19</v>
      </c>
      <c r="R1705" s="19">
        <v>20</v>
      </c>
      <c r="S1705" s="19">
        <v>25</v>
      </c>
      <c r="T1705" s="19">
        <v>19</v>
      </c>
      <c r="U1705" s="19">
        <v>16</v>
      </c>
      <c r="V1705" s="19">
        <v>12</v>
      </c>
      <c r="W1705" s="19"/>
      <c r="X1705" s="19"/>
      <c r="Y1705" s="19"/>
      <c r="Z1705" s="19"/>
      <c r="AA1705" s="19"/>
      <c r="AB1705" s="19">
        <f t="shared" si="104"/>
        <v>111</v>
      </c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>
        <f t="shared" si="105"/>
        <v>0</v>
      </c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3"/>
      <c r="BC1705" s="23"/>
      <c r="BD1705" s="23"/>
      <c r="BE1705" s="23">
        <f t="shared" si="106"/>
        <v>0</v>
      </c>
      <c r="BF1705" s="9">
        <f t="shared" si="107"/>
        <v>111</v>
      </c>
    </row>
    <row r="1706" spans="1:58">
      <c r="A1706" s="8" t="s">
        <v>5288</v>
      </c>
      <c r="B1706" s="9" t="s">
        <v>5289</v>
      </c>
      <c r="C1706" s="8" t="s">
        <v>5290</v>
      </c>
      <c r="D1706" s="9" t="s">
        <v>5289</v>
      </c>
      <c r="E1706" s="8" t="s">
        <v>5291</v>
      </c>
      <c r="F1706" s="8" t="s">
        <v>5292</v>
      </c>
      <c r="G1706" s="8" t="s">
        <v>15</v>
      </c>
      <c r="H1706" s="19"/>
      <c r="I1706" s="19"/>
      <c r="J1706" s="19">
        <v>4</v>
      </c>
      <c r="K1706" s="19">
        <v>2</v>
      </c>
      <c r="L1706" s="19">
        <v>6</v>
      </c>
      <c r="M1706" s="19">
        <v>3</v>
      </c>
      <c r="N1706" s="19">
        <v>6</v>
      </c>
      <c r="O1706" s="19">
        <v>4</v>
      </c>
      <c r="P1706" s="19"/>
      <c r="Q1706" s="19">
        <v>9</v>
      </c>
      <c r="R1706" s="19">
        <v>14</v>
      </c>
      <c r="S1706" s="19">
        <v>14</v>
      </c>
      <c r="T1706" s="19">
        <v>15</v>
      </c>
      <c r="U1706" s="19">
        <v>10</v>
      </c>
      <c r="V1706" s="19">
        <v>16</v>
      </c>
      <c r="W1706" s="19"/>
      <c r="X1706" s="19"/>
      <c r="Y1706" s="19"/>
      <c r="Z1706" s="19"/>
      <c r="AA1706" s="19"/>
      <c r="AB1706" s="19">
        <f t="shared" si="104"/>
        <v>103</v>
      </c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>
        <f t="shared" si="105"/>
        <v>0</v>
      </c>
      <c r="AP1706" s="23"/>
      <c r="AQ1706" s="23"/>
      <c r="AR1706" s="23"/>
      <c r="AS1706" s="23"/>
      <c r="AT1706" s="23"/>
      <c r="AU1706" s="23"/>
      <c r="AV1706" s="23"/>
      <c r="AW1706" s="23"/>
      <c r="AX1706" s="23"/>
      <c r="AY1706" s="23"/>
      <c r="AZ1706" s="23"/>
      <c r="BA1706" s="23"/>
      <c r="BB1706" s="23"/>
      <c r="BC1706" s="23"/>
      <c r="BD1706" s="23"/>
      <c r="BE1706" s="23">
        <f t="shared" si="106"/>
        <v>0</v>
      </c>
      <c r="BF1706" s="9">
        <f t="shared" si="107"/>
        <v>103</v>
      </c>
    </row>
    <row r="1707" spans="1:58">
      <c r="A1707" s="8" t="s">
        <v>5288</v>
      </c>
      <c r="B1707" s="9" t="s">
        <v>5293</v>
      </c>
      <c r="C1707" s="8" t="s">
        <v>5294</v>
      </c>
      <c r="D1707" s="9" t="s">
        <v>5295</v>
      </c>
      <c r="E1707" s="8" t="s">
        <v>5296</v>
      </c>
      <c r="F1707" s="8" t="s">
        <v>5297</v>
      </c>
      <c r="G1707" s="8" t="s">
        <v>15</v>
      </c>
      <c r="H1707" s="19"/>
      <c r="I1707" s="19"/>
      <c r="J1707" s="19">
        <v>3</v>
      </c>
      <c r="K1707" s="19">
        <v>1</v>
      </c>
      <c r="L1707" s="19">
        <v>2</v>
      </c>
      <c r="M1707" s="19">
        <v>4</v>
      </c>
      <c r="N1707" s="19">
        <v>1</v>
      </c>
      <c r="O1707" s="19">
        <v>3</v>
      </c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>
        <f t="shared" si="104"/>
        <v>14</v>
      </c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>
        <f t="shared" si="105"/>
        <v>0</v>
      </c>
      <c r="AP1707" s="23"/>
      <c r="AQ1707" s="23"/>
      <c r="AR1707" s="23"/>
      <c r="AS1707" s="23"/>
      <c r="AT1707" s="23"/>
      <c r="AU1707" s="23"/>
      <c r="AV1707" s="23"/>
      <c r="AW1707" s="23"/>
      <c r="AX1707" s="23"/>
      <c r="AY1707" s="23"/>
      <c r="AZ1707" s="23"/>
      <c r="BA1707" s="23"/>
      <c r="BB1707" s="23"/>
      <c r="BC1707" s="23"/>
      <c r="BD1707" s="23"/>
      <c r="BE1707" s="23">
        <f t="shared" si="106"/>
        <v>0</v>
      </c>
      <c r="BF1707" s="9">
        <f t="shared" si="107"/>
        <v>14</v>
      </c>
    </row>
    <row r="1708" spans="1:58">
      <c r="A1708" s="8" t="s">
        <v>5288</v>
      </c>
      <c r="B1708" s="9" t="s">
        <v>5293</v>
      </c>
      <c r="C1708" s="8" t="s">
        <v>5294</v>
      </c>
      <c r="D1708" s="9" t="s">
        <v>5298</v>
      </c>
      <c r="E1708" s="8" t="s">
        <v>5299</v>
      </c>
      <c r="F1708" s="8" t="s">
        <v>5300</v>
      </c>
      <c r="G1708" s="8" t="s">
        <v>15</v>
      </c>
      <c r="H1708" s="19"/>
      <c r="I1708" s="19"/>
      <c r="J1708" s="19">
        <v>1</v>
      </c>
      <c r="K1708" s="19">
        <v>2</v>
      </c>
      <c r="L1708" s="19">
        <v>1</v>
      </c>
      <c r="M1708" s="19">
        <v>3</v>
      </c>
      <c r="N1708" s="19">
        <v>1</v>
      </c>
      <c r="O1708" s="19">
        <v>2</v>
      </c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>
        <f t="shared" si="104"/>
        <v>10</v>
      </c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>
        <f t="shared" si="105"/>
        <v>0</v>
      </c>
      <c r="AP1708" s="23"/>
      <c r="AQ1708" s="23"/>
      <c r="AR1708" s="23"/>
      <c r="AS1708" s="23"/>
      <c r="AT1708" s="23"/>
      <c r="AU1708" s="23"/>
      <c r="AV1708" s="23"/>
      <c r="AW1708" s="23"/>
      <c r="AX1708" s="23"/>
      <c r="AY1708" s="23"/>
      <c r="AZ1708" s="23"/>
      <c r="BA1708" s="23"/>
      <c r="BB1708" s="23"/>
      <c r="BC1708" s="23"/>
      <c r="BD1708" s="23"/>
      <c r="BE1708" s="23">
        <f t="shared" si="106"/>
        <v>0</v>
      </c>
      <c r="BF1708" s="9">
        <f t="shared" si="107"/>
        <v>10</v>
      </c>
    </row>
    <row r="1709" spans="1:58">
      <c r="A1709" s="8" t="s">
        <v>5288</v>
      </c>
      <c r="B1709" s="9" t="s">
        <v>5293</v>
      </c>
      <c r="C1709" s="8" t="s">
        <v>5294</v>
      </c>
      <c r="D1709" s="9" t="s">
        <v>5301</v>
      </c>
      <c r="E1709" s="8" t="s">
        <v>5302</v>
      </c>
      <c r="F1709" s="8" t="s">
        <v>5303</v>
      </c>
      <c r="G1709" s="8" t="s">
        <v>15</v>
      </c>
      <c r="H1709" s="19"/>
      <c r="I1709" s="19"/>
      <c r="J1709" s="19">
        <v>2</v>
      </c>
      <c r="K1709" s="19">
        <v>1</v>
      </c>
      <c r="L1709" s="19">
        <v>1</v>
      </c>
      <c r="M1709" s="19">
        <v>1</v>
      </c>
      <c r="N1709" s="19">
        <v>2</v>
      </c>
      <c r="O1709" s="19">
        <v>1</v>
      </c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>
        <f t="shared" si="104"/>
        <v>8</v>
      </c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>
        <f t="shared" si="105"/>
        <v>0</v>
      </c>
      <c r="AP1709" s="23"/>
      <c r="AQ1709" s="23"/>
      <c r="AR1709" s="23"/>
      <c r="AS1709" s="23"/>
      <c r="AT1709" s="23"/>
      <c r="AU1709" s="23"/>
      <c r="AV1709" s="23"/>
      <c r="AW1709" s="23"/>
      <c r="AX1709" s="23"/>
      <c r="AY1709" s="23"/>
      <c r="AZ1709" s="23"/>
      <c r="BA1709" s="23"/>
      <c r="BB1709" s="23"/>
      <c r="BC1709" s="23"/>
      <c r="BD1709" s="23"/>
      <c r="BE1709" s="23">
        <f t="shared" si="106"/>
        <v>0</v>
      </c>
      <c r="BF1709" s="9">
        <f t="shared" si="107"/>
        <v>8</v>
      </c>
    </row>
    <row r="1710" spans="1:58">
      <c r="A1710" s="8" t="s">
        <v>5288</v>
      </c>
      <c r="B1710" s="9" t="s">
        <v>5293</v>
      </c>
      <c r="C1710" s="8" t="s">
        <v>5294</v>
      </c>
      <c r="D1710" s="9" t="s">
        <v>5304</v>
      </c>
      <c r="E1710" s="8" t="s">
        <v>5305</v>
      </c>
      <c r="F1710" s="8" t="s">
        <v>5306</v>
      </c>
      <c r="G1710" s="8" t="s">
        <v>15</v>
      </c>
      <c r="H1710" s="19"/>
      <c r="I1710" s="19"/>
      <c r="J1710" s="19">
        <v>5</v>
      </c>
      <c r="K1710" s="19">
        <v>6</v>
      </c>
      <c r="L1710" s="19">
        <v>8</v>
      </c>
      <c r="M1710" s="19">
        <v>4</v>
      </c>
      <c r="N1710" s="19">
        <v>7</v>
      </c>
      <c r="O1710" s="19">
        <v>6</v>
      </c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>
        <f t="shared" si="104"/>
        <v>36</v>
      </c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>
        <f t="shared" si="105"/>
        <v>0</v>
      </c>
      <c r="AP1710" s="23"/>
      <c r="AQ1710" s="23"/>
      <c r="AR1710" s="23"/>
      <c r="AS1710" s="23"/>
      <c r="AT1710" s="23"/>
      <c r="AU1710" s="23"/>
      <c r="AV1710" s="23"/>
      <c r="AW1710" s="23"/>
      <c r="AX1710" s="23"/>
      <c r="AY1710" s="23"/>
      <c r="AZ1710" s="23"/>
      <c r="BA1710" s="23"/>
      <c r="BB1710" s="23"/>
      <c r="BC1710" s="23"/>
      <c r="BD1710" s="23"/>
      <c r="BE1710" s="23">
        <f t="shared" si="106"/>
        <v>0</v>
      </c>
      <c r="BF1710" s="9">
        <f t="shared" si="107"/>
        <v>36</v>
      </c>
    </row>
    <row r="1711" spans="1:58">
      <c r="A1711" s="8" t="s">
        <v>5288</v>
      </c>
      <c r="B1711" s="9" t="s">
        <v>5293</v>
      </c>
      <c r="C1711" s="8" t="s">
        <v>5294</v>
      </c>
      <c r="D1711" s="9" t="s">
        <v>5307</v>
      </c>
      <c r="E1711" s="8" t="s">
        <v>5308</v>
      </c>
      <c r="F1711" s="8" t="s">
        <v>5309</v>
      </c>
      <c r="G1711" s="8" t="s">
        <v>15</v>
      </c>
      <c r="H1711" s="19"/>
      <c r="I1711" s="19"/>
      <c r="J1711" s="19">
        <v>1</v>
      </c>
      <c r="K1711" s="19">
        <v>3</v>
      </c>
      <c r="L1711" s="19">
        <v>2</v>
      </c>
      <c r="M1711" s="19">
        <v>3</v>
      </c>
      <c r="N1711" s="19">
        <v>5</v>
      </c>
      <c r="O1711" s="19">
        <v>3</v>
      </c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>
        <f t="shared" si="104"/>
        <v>17</v>
      </c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>
        <f t="shared" si="105"/>
        <v>0</v>
      </c>
      <c r="AP1711" s="23"/>
      <c r="AQ1711" s="23"/>
      <c r="AR1711" s="23"/>
      <c r="AS1711" s="23"/>
      <c r="AT1711" s="23"/>
      <c r="AU1711" s="23"/>
      <c r="AV1711" s="23"/>
      <c r="AW1711" s="23"/>
      <c r="AX1711" s="23"/>
      <c r="AY1711" s="23"/>
      <c r="AZ1711" s="23"/>
      <c r="BA1711" s="23"/>
      <c r="BB1711" s="23"/>
      <c r="BC1711" s="23"/>
      <c r="BD1711" s="23"/>
      <c r="BE1711" s="23">
        <f t="shared" si="106"/>
        <v>0</v>
      </c>
      <c r="BF1711" s="9">
        <f t="shared" si="107"/>
        <v>17</v>
      </c>
    </row>
    <row r="1712" spans="1:58">
      <c r="A1712" s="8" t="s">
        <v>5288</v>
      </c>
      <c r="B1712" s="9" t="s">
        <v>5293</v>
      </c>
      <c r="C1712" s="8" t="s">
        <v>5294</v>
      </c>
      <c r="D1712" s="9" t="s">
        <v>5310</v>
      </c>
      <c r="E1712" s="8" t="s">
        <v>5311</v>
      </c>
      <c r="F1712" s="8" t="s">
        <v>5312</v>
      </c>
      <c r="G1712" s="8" t="s">
        <v>15</v>
      </c>
      <c r="H1712" s="19"/>
      <c r="I1712" s="19"/>
      <c r="J1712" s="19"/>
      <c r="K1712" s="19">
        <v>3</v>
      </c>
      <c r="L1712" s="19">
        <v>2</v>
      </c>
      <c r="M1712" s="19">
        <v>2</v>
      </c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>
        <f t="shared" si="104"/>
        <v>7</v>
      </c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>
        <f t="shared" si="105"/>
        <v>0</v>
      </c>
      <c r="AP1712" s="23"/>
      <c r="AQ1712" s="23"/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3"/>
      <c r="BC1712" s="23"/>
      <c r="BD1712" s="23"/>
      <c r="BE1712" s="23">
        <f t="shared" si="106"/>
        <v>0</v>
      </c>
      <c r="BF1712" s="9">
        <f t="shared" si="107"/>
        <v>7</v>
      </c>
    </row>
    <row r="1713" spans="1:58">
      <c r="A1713" s="8" t="s">
        <v>5288</v>
      </c>
      <c r="B1713" s="9" t="s">
        <v>5293</v>
      </c>
      <c r="C1713" s="8" t="s">
        <v>5294</v>
      </c>
      <c r="D1713" s="9" t="s">
        <v>5313</v>
      </c>
      <c r="E1713" s="8" t="s">
        <v>5314</v>
      </c>
      <c r="F1713" s="8" t="s">
        <v>5315</v>
      </c>
      <c r="G1713" s="8" t="s">
        <v>11</v>
      </c>
      <c r="H1713" s="19"/>
      <c r="I1713" s="19"/>
      <c r="J1713" s="19">
        <v>23</v>
      </c>
      <c r="K1713" s="19">
        <v>28</v>
      </c>
      <c r="L1713" s="19">
        <v>15</v>
      </c>
      <c r="M1713" s="19">
        <v>23</v>
      </c>
      <c r="N1713" s="19">
        <v>32</v>
      </c>
      <c r="O1713" s="19">
        <v>24</v>
      </c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>
        <f t="shared" si="104"/>
        <v>145</v>
      </c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>
        <f t="shared" si="105"/>
        <v>0</v>
      </c>
      <c r="AP1713" s="23"/>
      <c r="AQ1713" s="23"/>
      <c r="AR1713" s="23"/>
      <c r="AS1713" s="23"/>
      <c r="AT1713" s="23"/>
      <c r="AU1713" s="23"/>
      <c r="AV1713" s="23"/>
      <c r="AW1713" s="23"/>
      <c r="AX1713" s="23"/>
      <c r="AY1713" s="23"/>
      <c r="AZ1713" s="23"/>
      <c r="BA1713" s="23"/>
      <c r="BB1713" s="23"/>
      <c r="BC1713" s="23"/>
      <c r="BD1713" s="23"/>
      <c r="BE1713" s="23">
        <f t="shared" si="106"/>
        <v>0</v>
      </c>
      <c r="BF1713" s="9">
        <f t="shared" si="107"/>
        <v>145</v>
      </c>
    </row>
    <row r="1714" spans="1:58">
      <c r="A1714" s="8" t="s">
        <v>5288</v>
      </c>
      <c r="B1714" s="9" t="s">
        <v>5293</v>
      </c>
      <c r="C1714" s="8" t="s">
        <v>5294</v>
      </c>
      <c r="D1714" s="9" t="s">
        <v>5316</v>
      </c>
      <c r="E1714" s="8" t="s">
        <v>5317</v>
      </c>
      <c r="F1714" s="8" t="s">
        <v>5318</v>
      </c>
      <c r="G1714" s="8" t="s">
        <v>15</v>
      </c>
      <c r="H1714" s="19"/>
      <c r="I1714" s="19"/>
      <c r="J1714" s="19">
        <v>1</v>
      </c>
      <c r="K1714" s="19"/>
      <c r="L1714" s="19"/>
      <c r="M1714" s="19"/>
      <c r="N1714" s="19">
        <v>2</v>
      </c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>
        <f t="shared" si="104"/>
        <v>3</v>
      </c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>
        <f t="shared" si="105"/>
        <v>0</v>
      </c>
      <c r="AP1714" s="23"/>
      <c r="AQ1714" s="23"/>
      <c r="AR1714" s="23"/>
      <c r="AS1714" s="23"/>
      <c r="AT1714" s="23"/>
      <c r="AU1714" s="23"/>
      <c r="AV1714" s="23"/>
      <c r="AW1714" s="23"/>
      <c r="AX1714" s="23"/>
      <c r="AY1714" s="23"/>
      <c r="AZ1714" s="23"/>
      <c r="BA1714" s="23"/>
      <c r="BB1714" s="23"/>
      <c r="BC1714" s="23"/>
      <c r="BD1714" s="23"/>
      <c r="BE1714" s="23">
        <f t="shared" si="106"/>
        <v>0</v>
      </c>
      <c r="BF1714" s="9">
        <f t="shared" si="107"/>
        <v>3</v>
      </c>
    </row>
    <row r="1715" spans="1:58">
      <c r="A1715" s="8" t="s">
        <v>5288</v>
      </c>
      <c r="B1715" s="9" t="s">
        <v>5293</v>
      </c>
      <c r="C1715" s="8" t="s">
        <v>5294</v>
      </c>
      <c r="D1715" s="9" t="s">
        <v>5319</v>
      </c>
      <c r="E1715" s="8" t="s">
        <v>5320</v>
      </c>
      <c r="F1715" s="8" t="s">
        <v>5321</v>
      </c>
      <c r="G1715" s="8" t="s">
        <v>15</v>
      </c>
      <c r="H1715" s="19"/>
      <c r="I1715" s="19"/>
      <c r="J1715" s="19"/>
      <c r="K1715" s="19">
        <v>3</v>
      </c>
      <c r="L1715" s="19"/>
      <c r="M1715" s="19">
        <v>4</v>
      </c>
      <c r="N1715" s="19">
        <v>4</v>
      </c>
      <c r="O1715" s="19">
        <v>5</v>
      </c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>
        <f t="shared" si="104"/>
        <v>16</v>
      </c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>
        <f t="shared" si="105"/>
        <v>0</v>
      </c>
      <c r="AP1715" s="23"/>
      <c r="AQ1715" s="23"/>
      <c r="AR1715" s="23"/>
      <c r="AS1715" s="23"/>
      <c r="AT1715" s="23"/>
      <c r="AU1715" s="23"/>
      <c r="AV1715" s="23"/>
      <c r="AW1715" s="23"/>
      <c r="AX1715" s="23"/>
      <c r="AY1715" s="23"/>
      <c r="AZ1715" s="23"/>
      <c r="BA1715" s="23"/>
      <c r="BB1715" s="23"/>
      <c r="BC1715" s="23"/>
      <c r="BD1715" s="23"/>
      <c r="BE1715" s="23">
        <f t="shared" si="106"/>
        <v>0</v>
      </c>
      <c r="BF1715" s="9">
        <f t="shared" si="107"/>
        <v>16</v>
      </c>
    </row>
    <row r="1716" spans="1:58">
      <c r="A1716" s="8" t="s">
        <v>5288</v>
      </c>
      <c r="B1716" s="9" t="s">
        <v>5293</v>
      </c>
      <c r="C1716" s="8" t="s">
        <v>5294</v>
      </c>
      <c r="D1716" s="9" t="s">
        <v>5322</v>
      </c>
      <c r="E1716" s="8" t="s">
        <v>5323</v>
      </c>
      <c r="F1716" s="8" t="s">
        <v>5324</v>
      </c>
      <c r="G1716" s="8" t="s">
        <v>15</v>
      </c>
      <c r="H1716" s="19"/>
      <c r="I1716" s="19"/>
      <c r="J1716" s="19"/>
      <c r="K1716" s="19">
        <v>3</v>
      </c>
      <c r="L1716" s="19">
        <v>2</v>
      </c>
      <c r="M1716" s="19"/>
      <c r="N1716" s="19">
        <v>6</v>
      </c>
      <c r="O1716" s="19">
        <v>2</v>
      </c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>
        <f t="shared" si="104"/>
        <v>13</v>
      </c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>
        <f t="shared" si="105"/>
        <v>0</v>
      </c>
      <c r="AP1716" s="23"/>
      <c r="AQ1716" s="23"/>
      <c r="AR1716" s="23"/>
      <c r="AS1716" s="23"/>
      <c r="AT1716" s="23"/>
      <c r="AU1716" s="23"/>
      <c r="AV1716" s="23"/>
      <c r="AW1716" s="23"/>
      <c r="AX1716" s="23"/>
      <c r="AY1716" s="23"/>
      <c r="AZ1716" s="23"/>
      <c r="BA1716" s="23"/>
      <c r="BB1716" s="23"/>
      <c r="BC1716" s="23"/>
      <c r="BD1716" s="23"/>
      <c r="BE1716" s="23">
        <f t="shared" si="106"/>
        <v>0</v>
      </c>
      <c r="BF1716" s="9">
        <f t="shared" si="107"/>
        <v>13</v>
      </c>
    </row>
    <row r="1717" spans="1:58">
      <c r="A1717" s="8" t="s">
        <v>5288</v>
      </c>
      <c r="B1717" s="9" t="s">
        <v>5293</v>
      </c>
      <c r="C1717" s="8" t="s">
        <v>5294</v>
      </c>
      <c r="D1717" s="9" t="s">
        <v>5325</v>
      </c>
      <c r="E1717" s="8" t="s">
        <v>5326</v>
      </c>
      <c r="F1717" s="8" t="s">
        <v>5327</v>
      </c>
      <c r="G1717" s="8" t="s">
        <v>15</v>
      </c>
      <c r="H1717" s="19"/>
      <c r="I1717" s="19"/>
      <c r="J1717" s="19">
        <v>1</v>
      </c>
      <c r="K1717" s="19"/>
      <c r="L1717" s="19"/>
      <c r="M1717" s="19">
        <v>3</v>
      </c>
      <c r="N1717" s="19">
        <v>1</v>
      </c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>
        <f t="shared" si="104"/>
        <v>5</v>
      </c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>
        <f t="shared" si="105"/>
        <v>0</v>
      </c>
      <c r="AP1717" s="23"/>
      <c r="AQ1717" s="23"/>
      <c r="AR1717" s="23"/>
      <c r="AS1717" s="23"/>
      <c r="AT1717" s="23"/>
      <c r="AU1717" s="23"/>
      <c r="AV1717" s="23"/>
      <c r="AW1717" s="23"/>
      <c r="AX1717" s="23"/>
      <c r="AY1717" s="23"/>
      <c r="AZ1717" s="23"/>
      <c r="BA1717" s="23"/>
      <c r="BB1717" s="23"/>
      <c r="BC1717" s="23"/>
      <c r="BD1717" s="23"/>
      <c r="BE1717" s="23">
        <f t="shared" si="106"/>
        <v>0</v>
      </c>
      <c r="BF1717" s="9">
        <f t="shared" si="107"/>
        <v>5</v>
      </c>
    </row>
    <row r="1718" spans="1:58">
      <c r="A1718" s="8" t="s">
        <v>5288</v>
      </c>
      <c r="B1718" s="9" t="s">
        <v>5293</v>
      </c>
      <c r="C1718" s="8" t="s">
        <v>5294</v>
      </c>
      <c r="D1718" s="9" t="s">
        <v>5328</v>
      </c>
      <c r="E1718" s="8" t="s">
        <v>5329</v>
      </c>
      <c r="F1718" s="8" t="s">
        <v>5330</v>
      </c>
      <c r="G1718" s="8" t="s">
        <v>15</v>
      </c>
      <c r="H1718" s="19"/>
      <c r="I1718" s="19"/>
      <c r="J1718" s="19">
        <v>5</v>
      </c>
      <c r="K1718" s="19">
        <v>5</v>
      </c>
      <c r="L1718" s="19">
        <v>7</v>
      </c>
      <c r="M1718" s="19">
        <v>4</v>
      </c>
      <c r="N1718" s="19">
        <v>5</v>
      </c>
      <c r="O1718" s="19">
        <v>4</v>
      </c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>
        <f t="shared" si="104"/>
        <v>30</v>
      </c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>
        <f t="shared" si="105"/>
        <v>0</v>
      </c>
      <c r="AP1718" s="23"/>
      <c r="AQ1718" s="23"/>
      <c r="AR1718" s="23"/>
      <c r="AS1718" s="23"/>
      <c r="AT1718" s="23"/>
      <c r="AU1718" s="23"/>
      <c r="AV1718" s="23"/>
      <c r="AW1718" s="23"/>
      <c r="AX1718" s="23"/>
      <c r="AY1718" s="23"/>
      <c r="AZ1718" s="23"/>
      <c r="BA1718" s="23"/>
      <c r="BB1718" s="23"/>
      <c r="BC1718" s="23"/>
      <c r="BD1718" s="23"/>
      <c r="BE1718" s="23">
        <f t="shared" si="106"/>
        <v>0</v>
      </c>
      <c r="BF1718" s="9">
        <f t="shared" si="107"/>
        <v>30</v>
      </c>
    </row>
    <row r="1719" spans="1:58">
      <c r="A1719" s="8" t="s">
        <v>5288</v>
      </c>
      <c r="B1719" s="9" t="s">
        <v>5293</v>
      </c>
      <c r="C1719" s="8" t="s">
        <v>5294</v>
      </c>
      <c r="D1719" s="9" t="s">
        <v>5331</v>
      </c>
      <c r="E1719" s="8" t="s">
        <v>5332</v>
      </c>
      <c r="F1719" s="8" t="s">
        <v>5333</v>
      </c>
      <c r="G1719" s="8" t="s">
        <v>15</v>
      </c>
      <c r="H1719" s="19"/>
      <c r="I1719" s="19"/>
      <c r="J1719" s="19"/>
      <c r="K1719" s="19">
        <v>2</v>
      </c>
      <c r="L1719" s="19">
        <v>1</v>
      </c>
      <c r="M1719" s="19">
        <v>1</v>
      </c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>
        <f t="shared" si="104"/>
        <v>4</v>
      </c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>
        <f t="shared" si="105"/>
        <v>0</v>
      </c>
      <c r="AP1719" s="23"/>
      <c r="AQ1719" s="23"/>
      <c r="AR1719" s="23"/>
      <c r="AS1719" s="23"/>
      <c r="AT1719" s="23"/>
      <c r="AU1719" s="23"/>
      <c r="AV1719" s="23"/>
      <c r="AW1719" s="23"/>
      <c r="AX1719" s="23"/>
      <c r="AY1719" s="23"/>
      <c r="AZ1719" s="23"/>
      <c r="BA1719" s="23"/>
      <c r="BB1719" s="23"/>
      <c r="BC1719" s="23"/>
      <c r="BD1719" s="23"/>
      <c r="BE1719" s="23">
        <f t="shared" si="106"/>
        <v>0</v>
      </c>
      <c r="BF1719" s="9">
        <f t="shared" si="107"/>
        <v>4</v>
      </c>
    </row>
    <row r="1720" spans="1:58">
      <c r="A1720" s="8" t="s">
        <v>5288</v>
      </c>
      <c r="B1720" s="9" t="s">
        <v>5293</v>
      </c>
      <c r="C1720" s="8" t="s">
        <v>5294</v>
      </c>
      <c r="D1720" s="9" t="s">
        <v>5334</v>
      </c>
      <c r="E1720" s="8" t="s">
        <v>5335</v>
      </c>
      <c r="F1720" s="8" t="s">
        <v>5336</v>
      </c>
      <c r="G1720" s="8" t="s">
        <v>15</v>
      </c>
      <c r="H1720" s="19"/>
      <c r="I1720" s="19"/>
      <c r="J1720" s="19">
        <v>2</v>
      </c>
      <c r="K1720" s="19">
        <v>1</v>
      </c>
      <c r="L1720" s="19">
        <v>3</v>
      </c>
      <c r="M1720" s="19">
        <v>4</v>
      </c>
      <c r="N1720" s="19">
        <v>5</v>
      </c>
      <c r="O1720" s="19">
        <v>2</v>
      </c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>
        <f t="shared" si="104"/>
        <v>17</v>
      </c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>
        <f t="shared" si="105"/>
        <v>0</v>
      </c>
      <c r="AP1720" s="23"/>
      <c r="AQ1720" s="23"/>
      <c r="AR1720" s="23"/>
      <c r="AS1720" s="23"/>
      <c r="AT1720" s="23"/>
      <c r="AU1720" s="23"/>
      <c r="AV1720" s="23"/>
      <c r="AW1720" s="23"/>
      <c r="AX1720" s="23"/>
      <c r="AY1720" s="23"/>
      <c r="AZ1720" s="23"/>
      <c r="BA1720" s="23"/>
      <c r="BB1720" s="23"/>
      <c r="BC1720" s="23"/>
      <c r="BD1720" s="23"/>
      <c r="BE1720" s="23">
        <f t="shared" si="106"/>
        <v>0</v>
      </c>
      <c r="BF1720" s="9">
        <f t="shared" si="107"/>
        <v>17</v>
      </c>
    </row>
    <row r="1721" spans="1:58">
      <c r="A1721" s="8" t="s">
        <v>5288</v>
      </c>
      <c r="B1721" s="9" t="s">
        <v>5293</v>
      </c>
      <c r="C1721" s="8" t="s">
        <v>5294</v>
      </c>
      <c r="D1721" s="9" t="s">
        <v>5293</v>
      </c>
      <c r="E1721" s="8" t="s">
        <v>5337</v>
      </c>
      <c r="F1721" s="8" t="s">
        <v>5338</v>
      </c>
      <c r="G1721" s="8" t="s">
        <v>11</v>
      </c>
      <c r="H1721" s="19"/>
      <c r="I1721" s="19"/>
      <c r="J1721" s="19"/>
      <c r="K1721" s="19"/>
      <c r="L1721" s="19"/>
      <c r="M1721" s="19"/>
      <c r="N1721" s="19"/>
      <c r="O1721" s="19"/>
      <c r="P1721" s="19"/>
      <c r="Q1721" s="19">
        <v>52</v>
      </c>
      <c r="R1721" s="19">
        <v>53</v>
      </c>
      <c r="S1721" s="19">
        <v>49</v>
      </c>
      <c r="T1721" s="19">
        <v>46</v>
      </c>
      <c r="U1721" s="19">
        <v>46</v>
      </c>
      <c r="V1721" s="19">
        <v>49</v>
      </c>
      <c r="W1721" s="19"/>
      <c r="X1721" s="19"/>
      <c r="Y1721" s="19"/>
      <c r="Z1721" s="19"/>
      <c r="AA1721" s="19"/>
      <c r="AB1721" s="19">
        <f t="shared" si="104"/>
        <v>295</v>
      </c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>
        <f t="shared" si="105"/>
        <v>0</v>
      </c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3"/>
      <c r="BC1721" s="23"/>
      <c r="BD1721" s="23"/>
      <c r="BE1721" s="23">
        <f t="shared" si="106"/>
        <v>0</v>
      </c>
      <c r="BF1721" s="9">
        <f t="shared" si="107"/>
        <v>295</v>
      </c>
    </row>
    <row r="1722" spans="1:58">
      <c r="A1722" s="8" t="s">
        <v>5288</v>
      </c>
      <c r="B1722" s="9" t="s">
        <v>5293</v>
      </c>
      <c r="C1722" s="8" t="s">
        <v>5294</v>
      </c>
      <c r="D1722" s="9" t="s">
        <v>5339</v>
      </c>
      <c r="E1722" s="8" t="s">
        <v>5340</v>
      </c>
      <c r="F1722" s="8" t="s">
        <v>5341</v>
      </c>
      <c r="G1722" s="8" t="s">
        <v>15</v>
      </c>
      <c r="H1722" s="19"/>
      <c r="I1722" s="19"/>
      <c r="J1722" s="19">
        <v>2</v>
      </c>
      <c r="K1722" s="19">
        <v>3</v>
      </c>
      <c r="L1722" s="19">
        <v>1</v>
      </c>
      <c r="M1722" s="19">
        <v>3</v>
      </c>
      <c r="N1722" s="19">
        <v>1</v>
      </c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>
        <f t="shared" si="104"/>
        <v>10</v>
      </c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>
        <f t="shared" si="105"/>
        <v>0</v>
      </c>
      <c r="AP1722" s="23"/>
      <c r="AQ1722" s="23"/>
      <c r="AR1722" s="23"/>
      <c r="AS1722" s="23"/>
      <c r="AT1722" s="23"/>
      <c r="AU1722" s="23"/>
      <c r="AV1722" s="23"/>
      <c r="AW1722" s="23"/>
      <c r="AX1722" s="23"/>
      <c r="AY1722" s="23"/>
      <c r="AZ1722" s="23"/>
      <c r="BA1722" s="23"/>
      <c r="BB1722" s="23"/>
      <c r="BC1722" s="23"/>
      <c r="BD1722" s="23"/>
      <c r="BE1722" s="23">
        <f t="shared" si="106"/>
        <v>0</v>
      </c>
      <c r="BF1722" s="9">
        <f t="shared" si="107"/>
        <v>10</v>
      </c>
    </row>
    <row r="1723" spans="1:58">
      <c r="A1723" s="8" t="s">
        <v>5288</v>
      </c>
      <c r="B1723" s="9" t="s">
        <v>5293</v>
      </c>
      <c r="C1723" s="8" t="s">
        <v>5294</v>
      </c>
      <c r="D1723" s="9" t="s">
        <v>5342</v>
      </c>
      <c r="E1723" s="8" t="s">
        <v>5343</v>
      </c>
      <c r="F1723" s="8" t="s">
        <v>5344</v>
      </c>
      <c r="G1723" s="8" t="s">
        <v>15</v>
      </c>
      <c r="H1723" s="19"/>
      <c r="I1723" s="19"/>
      <c r="J1723" s="19"/>
      <c r="K1723" s="19">
        <v>3</v>
      </c>
      <c r="L1723" s="19">
        <v>2</v>
      </c>
      <c r="M1723" s="19">
        <v>2</v>
      </c>
      <c r="N1723" s="19">
        <v>1</v>
      </c>
      <c r="O1723" s="19">
        <v>2</v>
      </c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>
        <f t="shared" si="104"/>
        <v>10</v>
      </c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>
        <f t="shared" si="105"/>
        <v>0</v>
      </c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3"/>
      <c r="BC1723" s="23"/>
      <c r="BD1723" s="23"/>
      <c r="BE1723" s="23">
        <f t="shared" si="106"/>
        <v>0</v>
      </c>
      <c r="BF1723" s="9">
        <f t="shared" si="107"/>
        <v>10</v>
      </c>
    </row>
    <row r="1724" spans="1:58">
      <c r="A1724" s="8" t="s">
        <v>5288</v>
      </c>
      <c r="B1724" s="9" t="s">
        <v>5293</v>
      </c>
      <c r="C1724" s="8" t="s">
        <v>5294</v>
      </c>
      <c r="D1724" s="9" t="s">
        <v>5345</v>
      </c>
      <c r="E1724" s="8" t="s">
        <v>5346</v>
      </c>
      <c r="F1724" s="8" t="s">
        <v>5347</v>
      </c>
      <c r="G1724" s="8" t="s">
        <v>15</v>
      </c>
      <c r="H1724" s="19"/>
      <c r="I1724" s="19"/>
      <c r="J1724" s="19">
        <v>1</v>
      </c>
      <c r="K1724" s="19"/>
      <c r="L1724" s="19"/>
      <c r="M1724" s="19">
        <v>1</v>
      </c>
      <c r="N1724" s="19"/>
      <c r="O1724" s="19">
        <v>1</v>
      </c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>
        <f t="shared" si="104"/>
        <v>3</v>
      </c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>
        <f t="shared" si="105"/>
        <v>0</v>
      </c>
      <c r="AP1724" s="23"/>
      <c r="AQ1724" s="23"/>
      <c r="AR1724" s="23"/>
      <c r="AS1724" s="23"/>
      <c r="AT1724" s="23"/>
      <c r="AU1724" s="23"/>
      <c r="AV1724" s="23"/>
      <c r="AW1724" s="23"/>
      <c r="AX1724" s="23"/>
      <c r="AY1724" s="23"/>
      <c r="AZ1724" s="23"/>
      <c r="BA1724" s="23"/>
      <c r="BB1724" s="23"/>
      <c r="BC1724" s="23"/>
      <c r="BD1724" s="23"/>
      <c r="BE1724" s="23">
        <f t="shared" si="106"/>
        <v>0</v>
      </c>
      <c r="BF1724" s="9">
        <f t="shared" si="107"/>
        <v>3</v>
      </c>
    </row>
    <row r="1725" spans="1:58">
      <c r="A1725" s="8" t="s">
        <v>5348</v>
      </c>
      <c r="B1725" s="9" t="s">
        <v>5349</v>
      </c>
      <c r="C1725" s="8" t="s">
        <v>5350</v>
      </c>
      <c r="D1725" s="9" t="s">
        <v>5349</v>
      </c>
      <c r="E1725" s="8" t="s">
        <v>5351</v>
      </c>
      <c r="F1725" s="8" t="s">
        <v>5352</v>
      </c>
      <c r="G1725" s="8" t="s">
        <v>11</v>
      </c>
      <c r="H1725" s="19"/>
      <c r="I1725" s="19"/>
      <c r="J1725" s="19">
        <v>80</v>
      </c>
      <c r="K1725" s="19">
        <v>81</v>
      </c>
      <c r="L1725" s="19">
        <v>79</v>
      </c>
      <c r="M1725" s="19">
        <v>98</v>
      </c>
      <c r="N1725" s="19">
        <v>96</v>
      </c>
      <c r="O1725" s="19">
        <v>93</v>
      </c>
      <c r="P1725" s="19"/>
      <c r="Q1725" s="19">
        <v>101</v>
      </c>
      <c r="R1725" s="19">
        <v>80</v>
      </c>
      <c r="S1725" s="19">
        <v>91</v>
      </c>
      <c r="T1725" s="19">
        <v>76</v>
      </c>
      <c r="U1725" s="19">
        <v>78</v>
      </c>
      <c r="V1725" s="19">
        <v>59</v>
      </c>
      <c r="W1725" s="19"/>
      <c r="X1725" s="19"/>
      <c r="Y1725" s="19"/>
      <c r="Z1725" s="19"/>
      <c r="AA1725" s="19"/>
      <c r="AB1725" s="19">
        <f t="shared" si="104"/>
        <v>1012</v>
      </c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>
        <f t="shared" si="105"/>
        <v>0</v>
      </c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3"/>
      <c r="BC1725" s="23"/>
      <c r="BD1725" s="23"/>
      <c r="BE1725" s="23">
        <f t="shared" si="106"/>
        <v>0</v>
      </c>
      <c r="BF1725" s="9">
        <f t="shared" si="107"/>
        <v>1012</v>
      </c>
    </row>
    <row r="1726" spans="1:58">
      <c r="A1726" s="8" t="s">
        <v>5348</v>
      </c>
      <c r="B1726" s="9" t="s">
        <v>5349</v>
      </c>
      <c r="C1726" s="8" t="s">
        <v>5350</v>
      </c>
      <c r="D1726" s="9" t="s">
        <v>5353</v>
      </c>
      <c r="E1726" s="8" t="s">
        <v>5354</v>
      </c>
      <c r="F1726" s="8" t="s">
        <v>3494</v>
      </c>
      <c r="G1726" s="8" t="s">
        <v>15</v>
      </c>
      <c r="H1726" s="19"/>
      <c r="I1726" s="19"/>
      <c r="J1726" s="19"/>
      <c r="K1726" s="19">
        <v>1</v>
      </c>
      <c r="L1726" s="19"/>
      <c r="M1726" s="19"/>
      <c r="N1726" s="19">
        <v>2</v>
      </c>
      <c r="O1726" s="19">
        <v>1</v>
      </c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>
        <f t="shared" si="104"/>
        <v>4</v>
      </c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>
        <f t="shared" si="105"/>
        <v>0</v>
      </c>
      <c r="AP1726" s="23"/>
      <c r="AQ1726" s="23"/>
      <c r="AR1726" s="23"/>
      <c r="AS1726" s="23"/>
      <c r="AT1726" s="23"/>
      <c r="AU1726" s="23"/>
      <c r="AV1726" s="23"/>
      <c r="AW1726" s="23"/>
      <c r="AX1726" s="23"/>
      <c r="AY1726" s="23"/>
      <c r="AZ1726" s="23"/>
      <c r="BA1726" s="23"/>
      <c r="BB1726" s="23"/>
      <c r="BC1726" s="23"/>
      <c r="BD1726" s="23"/>
      <c r="BE1726" s="23">
        <f t="shared" si="106"/>
        <v>0</v>
      </c>
      <c r="BF1726" s="9">
        <f t="shared" si="107"/>
        <v>4</v>
      </c>
    </row>
    <row r="1727" spans="1:58">
      <c r="A1727" s="8" t="s">
        <v>5348</v>
      </c>
      <c r="B1727" s="9" t="s">
        <v>5349</v>
      </c>
      <c r="C1727" s="8" t="s">
        <v>5350</v>
      </c>
      <c r="D1727" s="9" t="s">
        <v>5355</v>
      </c>
      <c r="E1727" s="8" t="s">
        <v>5356</v>
      </c>
      <c r="F1727" s="8" t="s">
        <v>5357</v>
      </c>
      <c r="G1727" s="8" t="s">
        <v>15</v>
      </c>
      <c r="H1727" s="19"/>
      <c r="I1727" s="19"/>
      <c r="J1727" s="19">
        <v>2</v>
      </c>
      <c r="K1727" s="19">
        <v>3</v>
      </c>
      <c r="L1727" s="19">
        <v>4</v>
      </c>
      <c r="M1727" s="19">
        <v>4</v>
      </c>
      <c r="N1727" s="19">
        <v>6</v>
      </c>
      <c r="O1727" s="19">
        <v>4</v>
      </c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>
        <f t="shared" si="104"/>
        <v>23</v>
      </c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>
        <f t="shared" si="105"/>
        <v>0</v>
      </c>
      <c r="AP1727" s="23"/>
      <c r="AQ1727" s="23"/>
      <c r="AR1727" s="23"/>
      <c r="AS1727" s="23"/>
      <c r="AT1727" s="23"/>
      <c r="AU1727" s="23"/>
      <c r="AV1727" s="23"/>
      <c r="AW1727" s="23"/>
      <c r="AX1727" s="23"/>
      <c r="AY1727" s="23"/>
      <c r="AZ1727" s="23"/>
      <c r="BA1727" s="23"/>
      <c r="BB1727" s="23"/>
      <c r="BC1727" s="23"/>
      <c r="BD1727" s="23"/>
      <c r="BE1727" s="23">
        <f t="shared" si="106"/>
        <v>0</v>
      </c>
      <c r="BF1727" s="9">
        <f t="shared" si="107"/>
        <v>23</v>
      </c>
    </row>
    <row r="1728" spans="1:58">
      <c r="A1728" s="8" t="s">
        <v>5348</v>
      </c>
      <c r="B1728" s="9" t="s">
        <v>5349</v>
      </c>
      <c r="C1728" s="8" t="s">
        <v>5350</v>
      </c>
      <c r="D1728" s="9" t="s">
        <v>5358</v>
      </c>
      <c r="E1728" s="8" t="s">
        <v>5359</v>
      </c>
      <c r="F1728" s="8" t="s">
        <v>5360</v>
      </c>
      <c r="G1728" s="8" t="s">
        <v>15</v>
      </c>
      <c r="H1728" s="19"/>
      <c r="I1728" s="19"/>
      <c r="J1728" s="19"/>
      <c r="K1728" s="19"/>
      <c r="L1728" s="19">
        <v>3</v>
      </c>
      <c r="M1728" s="19"/>
      <c r="N1728" s="19">
        <v>1</v>
      </c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>
        <f t="shared" si="104"/>
        <v>4</v>
      </c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>
        <f t="shared" si="105"/>
        <v>0</v>
      </c>
      <c r="AP1728" s="23"/>
      <c r="AQ1728" s="23"/>
      <c r="AR1728" s="23"/>
      <c r="AS1728" s="23"/>
      <c r="AT1728" s="23"/>
      <c r="AU1728" s="23"/>
      <c r="AV1728" s="23"/>
      <c r="AW1728" s="23"/>
      <c r="AX1728" s="23"/>
      <c r="AY1728" s="23"/>
      <c r="AZ1728" s="23"/>
      <c r="BA1728" s="23"/>
      <c r="BB1728" s="23"/>
      <c r="BC1728" s="23"/>
      <c r="BD1728" s="23"/>
      <c r="BE1728" s="23">
        <f t="shared" si="106"/>
        <v>0</v>
      </c>
      <c r="BF1728" s="9">
        <f t="shared" si="107"/>
        <v>4</v>
      </c>
    </row>
    <row r="1729" spans="1:58">
      <c r="A1729" s="8" t="s">
        <v>5348</v>
      </c>
      <c r="B1729" s="9" t="s">
        <v>5349</v>
      </c>
      <c r="C1729" s="8" t="s">
        <v>5350</v>
      </c>
      <c r="D1729" s="9" t="s">
        <v>5361</v>
      </c>
      <c r="E1729" s="8" t="s">
        <v>5362</v>
      </c>
      <c r="F1729" s="8" t="s">
        <v>5363</v>
      </c>
      <c r="G1729" s="8" t="s">
        <v>15</v>
      </c>
      <c r="H1729" s="19"/>
      <c r="I1729" s="19"/>
      <c r="J1729" s="19"/>
      <c r="K1729" s="19">
        <v>2</v>
      </c>
      <c r="L1729" s="19">
        <v>3</v>
      </c>
      <c r="M1729" s="19"/>
      <c r="N1729" s="19"/>
      <c r="O1729" s="19">
        <v>4</v>
      </c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>
        <f t="shared" si="104"/>
        <v>9</v>
      </c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>
        <f t="shared" si="105"/>
        <v>0</v>
      </c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3"/>
      <c r="BC1729" s="23"/>
      <c r="BD1729" s="23"/>
      <c r="BE1729" s="23">
        <f t="shared" si="106"/>
        <v>0</v>
      </c>
      <c r="BF1729" s="9">
        <f t="shared" si="107"/>
        <v>9</v>
      </c>
    </row>
    <row r="1730" spans="1:58">
      <c r="A1730" s="8" t="s">
        <v>5348</v>
      </c>
      <c r="B1730" s="9" t="s">
        <v>5349</v>
      </c>
      <c r="C1730" s="8" t="s">
        <v>5350</v>
      </c>
      <c r="D1730" s="9" t="s">
        <v>5364</v>
      </c>
      <c r="E1730" s="8" t="s">
        <v>5365</v>
      </c>
      <c r="F1730" s="8" t="s">
        <v>5366</v>
      </c>
      <c r="G1730" s="8" t="s">
        <v>15</v>
      </c>
      <c r="H1730" s="19"/>
      <c r="I1730" s="19"/>
      <c r="J1730" s="19"/>
      <c r="K1730" s="19">
        <v>1</v>
      </c>
      <c r="L1730" s="19">
        <v>2</v>
      </c>
      <c r="M1730" s="19">
        <v>4</v>
      </c>
      <c r="N1730" s="19">
        <v>4</v>
      </c>
      <c r="O1730" s="19">
        <v>1</v>
      </c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>
        <f t="shared" si="104"/>
        <v>12</v>
      </c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>
        <f t="shared" si="105"/>
        <v>0</v>
      </c>
      <c r="AP1730" s="23"/>
      <c r="AQ1730" s="23"/>
      <c r="AR1730" s="23"/>
      <c r="AS1730" s="23"/>
      <c r="AT1730" s="23"/>
      <c r="AU1730" s="23"/>
      <c r="AV1730" s="23"/>
      <c r="AW1730" s="23"/>
      <c r="AX1730" s="23"/>
      <c r="AY1730" s="23"/>
      <c r="AZ1730" s="23"/>
      <c r="BA1730" s="23"/>
      <c r="BB1730" s="23"/>
      <c r="BC1730" s="23"/>
      <c r="BD1730" s="23"/>
      <c r="BE1730" s="23">
        <f t="shared" si="106"/>
        <v>0</v>
      </c>
      <c r="BF1730" s="9">
        <f t="shared" si="107"/>
        <v>12</v>
      </c>
    </row>
    <row r="1731" spans="1:58">
      <c r="A1731" s="8" t="s">
        <v>5348</v>
      </c>
      <c r="B1731" s="9" t="s">
        <v>5367</v>
      </c>
      <c r="C1731" s="8" t="s">
        <v>5368</v>
      </c>
      <c r="D1731" s="9" t="s">
        <v>5367</v>
      </c>
      <c r="E1731" s="8" t="s">
        <v>5369</v>
      </c>
      <c r="F1731" s="8" t="s">
        <v>5370</v>
      </c>
      <c r="G1731" s="8" t="s">
        <v>11</v>
      </c>
      <c r="H1731" s="19"/>
      <c r="I1731" s="19"/>
      <c r="J1731" s="19"/>
      <c r="K1731" s="19"/>
      <c r="L1731" s="19"/>
      <c r="M1731" s="19"/>
      <c r="N1731" s="19"/>
      <c r="O1731" s="19"/>
      <c r="P1731" s="19"/>
      <c r="Q1731" s="19">
        <v>85</v>
      </c>
      <c r="R1731" s="19">
        <v>86</v>
      </c>
      <c r="S1731" s="19">
        <v>80</v>
      </c>
      <c r="T1731" s="19">
        <v>82</v>
      </c>
      <c r="U1731" s="19">
        <v>109</v>
      </c>
      <c r="V1731" s="19">
        <v>83</v>
      </c>
      <c r="W1731" s="19"/>
      <c r="X1731" s="19"/>
      <c r="Y1731" s="19"/>
      <c r="Z1731" s="19"/>
      <c r="AA1731" s="19"/>
      <c r="AB1731" s="19">
        <f t="shared" si="104"/>
        <v>525</v>
      </c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>
        <f t="shared" si="105"/>
        <v>0</v>
      </c>
      <c r="AP1731" s="23"/>
      <c r="AQ1731" s="23"/>
      <c r="AR1731" s="23"/>
      <c r="AS1731" s="23"/>
      <c r="AT1731" s="23"/>
      <c r="AU1731" s="23"/>
      <c r="AV1731" s="23"/>
      <c r="AW1731" s="23"/>
      <c r="AX1731" s="23"/>
      <c r="AY1731" s="23"/>
      <c r="AZ1731" s="23"/>
      <c r="BA1731" s="23"/>
      <c r="BB1731" s="23"/>
      <c r="BC1731" s="23"/>
      <c r="BD1731" s="23"/>
      <c r="BE1731" s="23">
        <f t="shared" si="106"/>
        <v>0</v>
      </c>
      <c r="BF1731" s="9">
        <f t="shared" si="107"/>
        <v>525</v>
      </c>
    </row>
    <row r="1732" spans="1:58">
      <c r="A1732" s="8" t="s">
        <v>5348</v>
      </c>
      <c r="B1732" s="9" t="s">
        <v>5367</v>
      </c>
      <c r="C1732" s="8" t="s">
        <v>5368</v>
      </c>
      <c r="D1732" s="9" t="s">
        <v>5371</v>
      </c>
      <c r="E1732" s="8" t="s">
        <v>5372</v>
      </c>
      <c r="F1732" s="8" t="s">
        <v>5373</v>
      </c>
      <c r="G1732" s="8" t="s">
        <v>11</v>
      </c>
      <c r="H1732" s="19"/>
      <c r="I1732" s="19"/>
      <c r="J1732" s="19">
        <v>44</v>
      </c>
      <c r="K1732" s="19">
        <v>69</v>
      </c>
      <c r="L1732" s="19">
        <v>90</v>
      </c>
      <c r="M1732" s="19">
        <v>69</v>
      </c>
      <c r="N1732" s="19">
        <v>94</v>
      </c>
      <c r="O1732" s="19">
        <v>86</v>
      </c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>
        <f t="shared" si="104"/>
        <v>452</v>
      </c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>
        <f t="shared" si="105"/>
        <v>0</v>
      </c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  <c r="AZ1732" s="23"/>
      <c r="BA1732" s="23"/>
      <c r="BB1732" s="23"/>
      <c r="BC1732" s="23"/>
      <c r="BD1732" s="23"/>
      <c r="BE1732" s="23">
        <f t="shared" si="106"/>
        <v>0</v>
      </c>
      <c r="BF1732" s="9">
        <f t="shared" si="107"/>
        <v>452</v>
      </c>
    </row>
    <row r="1733" spans="1:58">
      <c r="A1733" s="8" t="s">
        <v>5348</v>
      </c>
      <c r="B1733" s="9" t="s">
        <v>5367</v>
      </c>
      <c r="C1733" s="8" t="s">
        <v>5368</v>
      </c>
      <c r="D1733" s="9" t="s">
        <v>5374</v>
      </c>
      <c r="E1733" s="8" t="s">
        <v>5375</v>
      </c>
      <c r="F1733" s="8" t="s">
        <v>5376</v>
      </c>
      <c r="G1733" s="8" t="s">
        <v>15</v>
      </c>
      <c r="H1733" s="19"/>
      <c r="I1733" s="19"/>
      <c r="J1733" s="19">
        <v>1</v>
      </c>
      <c r="K1733" s="19"/>
      <c r="L1733" s="19">
        <v>1</v>
      </c>
      <c r="M1733" s="19">
        <v>1</v>
      </c>
      <c r="N1733" s="19">
        <v>1</v>
      </c>
      <c r="O1733" s="19">
        <v>3</v>
      </c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>
        <f t="shared" si="104"/>
        <v>7</v>
      </c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>
        <f t="shared" si="105"/>
        <v>0</v>
      </c>
      <c r="AP1733" s="23"/>
      <c r="AQ1733" s="23"/>
      <c r="AR1733" s="23"/>
      <c r="AS1733" s="23"/>
      <c r="AT1733" s="23"/>
      <c r="AU1733" s="23"/>
      <c r="AV1733" s="23"/>
      <c r="AW1733" s="23"/>
      <c r="AX1733" s="23"/>
      <c r="AY1733" s="23"/>
      <c r="AZ1733" s="23"/>
      <c r="BA1733" s="23"/>
      <c r="BB1733" s="23"/>
      <c r="BC1733" s="23"/>
      <c r="BD1733" s="23"/>
      <c r="BE1733" s="23">
        <f t="shared" si="106"/>
        <v>0</v>
      </c>
      <c r="BF1733" s="9">
        <f t="shared" si="107"/>
        <v>7</v>
      </c>
    </row>
    <row r="1734" spans="1:58">
      <c r="A1734" s="8" t="s">
        <v>5348</v>
      </c>
      <c r="B1734" s="9" t="s">
        <v>5367</v>
      </c>
      <c r="C1734" s="8" t="s">
        <v>5368</v>
      </c>
      <c r="D1734" s="9" t="s">
        <v>5377</v>
      </c>
      <c r="E1734" s="8" t="s">
        <v>5378</v>
      </c>
      <c r="F1734" s="8" t="s">
        <v>5379</v>
      </c>
      <c r="G1734" s="8" t="s">
        <v>15</v>
      </c>
      <c r="H1734" s="19"/>
      <c r="I1734" s="19"/>
      <c r="J1734" s="19">
        <v>1</v>
      </c>
      <c r="K1734" s="19">
        <v>1</v>
      </c>
      <c r="L1734" s="19">
        <v>4</v>
      </c>
      <c r="M1734" s="19"/>
      <c r="N1734" s="19">
        <v>1</v>
      </c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>
        <f t="shared" si="104"/>
        <v>7</v>
      </c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>
        <f t="shared" si="105"/>
        <v>0</v>
      </c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>
        <f t="shared" si="106"/>
        <v>0</v>
      </c>
      <c r="BF1734" s="9">
        <f t="shared" si="107"/>
        <v>7</v>
      </c>
    </row>
    <row r="1735" spans="1:58">
      <c r="A1735" s="8" t="s">
        <v>5348</v>
      </c>
      <c r="B1735" s="9" t="s">
        <v>5367</v>
      </c>
      <c r="C1735" s="8" t="s">
        <v>5368</v>
      </c>
      <c r="D1735" s="9" t="s">
        <v>5380</v>
      </c>
      <c r="E1735" s="8" t="s">
        <v>5381</v>
      </c>
      <c r="F1735" s="8" t="s">
        <v>5382</v>
      </c>
      <c r="G1735" s="8" t="s">
        <v>15</v>
      </c>
      <c r="H1735" s="19"/>
      <c r="I1735" s="19"/>
      <c r="J1735" s="19">
        <v>1</v>
      </c>
      <c r="K1735" s="19">
        <v>3</v>
      </c>
      <c r="L1735" s="19"/>
      <c r="M1735" s="19">
        <v>2</v>
      </c>
      <c r="N1735" s="19">
        <v>5</v>
      </c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>
        <f t="shared" si="104"/>
        <v>11</v>
      </c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>
        <f t="shared" si="105"/>
        <v>0</v>
      </c>
      <c r="AP1735" s="23"/>
      <c r="AQ1735" s="23"/>
      <c r="AR1735" s="23"/>
      <c r="AS1735" s="23"/>
      <c r="AT1735" s="23"/>
      <c r="AU1735" s="23"/>
      <c r="AV1735" s="23"/>
      <c r="AW1735" s="23"/>
      <c r="AX1735" s="23"/>
      <c r="AY1735" s="23"/>
      <c r="AZ1735" s="23"/>
      <c r="BA1735" s="23"/>
      <c r="BB1735" s="23"/>
      <c r="BC1735" s="23"/>
      <c r="BD1735" s="23"/>
      <c r="BE1735" s="23">
        <f t="shared" si="106"/>
        <v>0</v>
      </c>
      <c r="BF1735" s="9">
        <f t="shared" si="107"/>
        <v>11</v>
      </c>
    </row>
    <row r="1736" spans="1:58">
      <c r="A1736" s="8" t="s">
        <v>5348</v>
      </c>
      <c r="B1736" s="9" t="s">
        <v>5367</v>
      </c>
      <c r="C1736" s="8" t="s">
        <v>5368</v>
      </c>
      <c r="D1736" s="9" t="s">
        <v>5383</v>
      </c>
      <c r="E1736" s="8" t="s">
        <v>5384</v>
      </c>
      <c r="F1736" s="8" t="s">
        <v>5385</v>
      </c>
      <c r="G1736" s="8" t="s">
        <v>15</v>
      </c>
      <c r="H1736" s="19"/>
      <c r="I1736" s="19"/>
      <c r="J1736" s="19"/>
      <c r="K1736" s="19"/>
      <c r="L1736" s="19">
        <v>1</v>
      </c>
      <c r="M1736" s="19">
        <v>1</v>
      </c>
      <c r="N1736" s="19">
        <v>2</v>
      </c>
      <c r="O1736" s="19">
        <v>3</v>
      </c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>
        <f t="shared" si="104"/>
        <v>7</v>
      </c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>
        <f t="shared" si="105"/>
        <v>0</v>
      </c>
      <c r="AP1736" s="23"/>
      <c r="AQ1736" s="23"/>
      <c r="AR1736" s="23"/>
      <c r="AS1736" s="23"/>
      <c r="AT1736" s="23"/>
      <c r="AU1736" s="23"/>
      <c r="AV1736" s="23"/>
      <c r="AW1736" s="23"/>
      <c r="AX1736" s="23"/>
      <c r="AY1736" s="23"/>
      <c r="AZ1736" s="23"/>
      <c r="BA1736" s="23"/>
      <c r="BB1736" s="23"/>
      <c r="BC1736" s="23"/>
      <c r="BD1736" s="23"/>
      <c r="BE1736" s="23">
        <f t="shared" si="106"/>
        <v>0</v>
      </c>
      <c r="BF1736" s="9">
        <f t="shared" si="107"/>
        <v>7</v>
      </c>
    </row>
    <row r="1737" spans="1:58">
      <c r="A1737" s="8" t="s">
        <v>5348</v>
      </c>
      <c r="B1737" s="9" t="s">
        <v>5386</v>
      </c>
      <c r="C1737" s="8" t="s">
        <v>5387</v>
      </c>
      <c r="D1737" s="9" t="s">
        <v>5388</v>
      </c>
      <c r="E1737" s="8" t="s">
        <v>5389</v>
      </c>
      <c r="F1737" s="8" t="s">
        <v>5390</v>
      </c>
      <c r="G1737" s="8" t="s">
        <v>15</v>
      </c>
      <c r="H1737" s="19"/>
      <c r="I1737" s="19"/>
      <c r="J1737" s="19"/>
      <c r="K1737" s="19">
        <v>1</v>
      </c>
      <c r="L1737" s="19">
        <v>2</v>
      </c>
      <c r="M1737" s="19">
        <v>4</v>
      </c>
      <c r="N1737" s="19">
        <v>2</v>
      </c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>
        <f t="shared" si="104"/>
        <v>9</v>
      </c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>
        <f t="shared" si="105"/>
        <v>0</v>
      </c>
      <c r="AP1737" s="23"/>
      <c r="AQ1737" s="23"/>
      <c r="AR1737" s="23"/>
      <c r="AS1737" s="23"/>
      <c r="AT1737" s="23"/>
      <c r="AU1737" s="23"/>
      <c r="AV1737" s="23"/>
      <c r="AW1737" s="23"/>
      <c r="AX1737" s="23"/>
      <c r="AY1737" s="23"/>
      <c r="AZ1737" s="23"/>
      <c r="BA1737" s="23"/>
      <c r="BB1737" s="23"/>
      <c r="BC1737" s="23"/>
      <c r="BD1737" s="23"/>
      <c r="BE1737" s="23">
        <f t="shared" si="106"/>
        <v>0</v>
      </c>
      <c r="BF1737" s="9">
        <f t="shared" si="107"/>
        <v>9</v>
      </c>
    </row>
    <row r="1738" spans="1:58">
      <c r="A1738" s="8" t="s">
        <v>5348</v>
      </c>
      <c r="B1738" s="9" t="s">
        <v>5386</v>
      </c>
      <c r="C1738" s="8" t="s">
        <v>5387</v>
      </c>
      <c r="D1738" s="9" t="s">
        <v>5386</v>
      </c>
      <c r="E1738" s="8" t="s">
        <v>5391</v>
      </c>
      <c r="F1738" s="8" t="s">
        <v>5392</v>
      </c>
      <c r="G1738" s="8" t="s">
        <v>15</v>
      </c>
      <c r="H1738" s="19"/>
      <c r="I1738" s="19"/>
      <c r="J1738" s="19">
        <v>5</v>
      </c>
      <c r="K1738" s="19">
        <v>4</v>
      </c>
      <c r="L1738" s="19">
        <v>9</v>
      </c>
      <c r="M1738" s="19">
        <v>7</v>
      </c>
      <c r="N1738" s="19">
        <v>9</v>
      </c>
      <c r="O1738" s="19">
        <v>6</v>
      </c>
      <c r="P1738" s="19"/>
      <c r="Q1738" s="19">
        <v>13</v>
      </c>
      <c r="R1738" s="19">
        <v>16</v>
      </c>
      <c r="S1738" s="19">
        <v>13</v>
      </c>
      <c r="T1738" s="19">
        <v>12</v>
      </c>
      <c r="U1738" s="19">
        <v>10</v>
      </c>
      <c r="V1738" s="19">
        <v>11</v>
      </c>
      <c r="W1738" s="19"/>
      <c r="X1738" s="19"/>
      <c r="Y1738" s="19"/>
      <c r="Z1738" s="19"/>
      <c r="AA1738" s="19"/>
      <c r="AB1738" s="19">
        <f t="shared" si="104"/>
        <v>115</v>
      </c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>
        <f t="shared" si="105"/>
        <v>0</v>
      </c>
      <c r="AP1738" s="23"/>
      <c r="AQ1738" s="23"/>
      <c r="AR1738" s="23"/>
      <c r="AS1738" s="23"/>
      <c r="AT1738" s="23"/>
      <c r="AU1738" s="23"/>
      <c r="AV1738" s="23"/>
      <c r="AW1738" s="23"/>
      <c r="AX1738" s="23"/>
      <c r="AY1738" s="23"/>
      <c r="AZ1738" s="23"/>
      <c r="BA1738" s="23"/>
      <c r="BB1738" s="23"/>
      <c r="BC1738" s="23"/>
      <c r="BD1738" s="23"/>
      <c r="BE1738" s="23">
        <f t="shared" si="106"/>
        <v>0</v>
      </c>
      <c r="BF1738" s="9">
        <f t="shared" si="107"/>
        <v>115</v>
      </c>
    </row>
    <row r="1739" spans="1:58">
      <c r="A1739" s="8" t="s">
        <v>5348</v>
      </c>
      <c r="B1739" s="9" t="s">
        <v>5386</v>
      </c>
      <c r="C1739" s="8" t="s">
        <v>5387</v>
      </c>
      <c r="D1739" s="9" t="s">
        <v>5393</v>
      </c>
      <c r="E1739" s="8" t="s">
        <v>5394</v>
      </c>
      <c r="F1739" s="8" t="s">
        <v>1853</v>
      </c>
      <c r="G1739" s="8" t="s">
        <v>15</v>
      </c>
      <c r="H1739" s="19"/>
      <c r="I1739" s="19"/>
      <c r="J1739" s="19">
        <v>1</v>
      </c>
      <c r="K1739" s="19">
        <v>1</v>
      </c>
      <c r="L1739" s="19">
        <v>2</v>
      </c>
      <c r="M1739" s="19">
        <v>1</v>
      </c>
      <c r="N1739" s="19">
        <v>2</v>
      </c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>
        <f t="shared" ref="AB1739:AB1802" si="108">SUM(H1739:AA1739)</f>
        <v>7</v>
      </c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>
        <f t="shared" ref="AO1739:AO1802" si="109">SUM(AC1739:AN1739)</f>
        <v>0</v>
      </c>
      <c r="AP1739" s="23"/>
      <c r="AQ1739" s="23"/>
      <c r="AR1739" s="23"/>
      <c r="AS1739" s="23"/>
      <c r="AT1739" s="23"/>
      <c r="AU1739" s="23"/>
      <c r="AV1739" s="23"/>
      <c r="AW1739" s="23"/>
      <c r="AX1739" s="23"/>
      <c r="AY1739" s="23"/>
      <c r="AZ1739" s="23"/>
      <c r="BA1739" s="23"/>
      <c r="BB1739" s="23"/>
      <c r="BC1739" s="23"/>
      <c r="BD1739" s="23"/>
      <c r="BE1739" s="23">
        <f t="shared" ref="BE1739:BE1802" si="110">SUM(AP1739:BD1739)</f>
        <v>0</v>
      </c>
      <c r="BF1739" s="9">
        <f t="shared" ref="BF1739:BF1802" si="111">BE1739+AO1739+AB1739</f>
        <v>7</v>
      </c>
    </row>
    <row r="1740" spans="1:58">
      <c r="A1740" s="8" t="s">
        <v>5348</v>
      </c>
      <c r="B1740" s="9" t="s">
        <v>5386</v>
      </c>
      <c r="C1740" s="8" t="s">
        <v>5387</v>
      </c>
      <c r="D1740" s="9" t="s">
        <v>5395</v>
      </c>
      <c r="E1740" s="8" t="s">
        <v>5396</v>
      </c>
      <c r="F1740" s="8" t="s">
        <v>5397</v>
      </c>
      <c r="G1740" s="8" t="s">
        <v>15</v>
      </c>
      <c r="H1740" s="19"/>
      <c r="I1740" s="19"/>
      <c r="J1740" s="19">
        <v>1</v>
      </c>
      <c r="K1740" s="19">
        <v>1</v>
      </c>
      <c r="L1740" s="19">
        <v>5</v>
      </c>
      <c r="M1740" s="19">
        <v>4</v>
      </c>
      <c r="N1740" s="19"/>
      <c r="O1740" s="19">
        <v>5</v>
      </c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>
        <f t="shared" si="108"/>
        <v>16</v>
      </c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>
        <f t="shared" si="109"/>
        <v>0</v>
      </c>
      <c r="AP1740" s="23"/>
      <c r="AQ1740" s="23"/>
      <c r="AR1740" s="23"/>
      <c r="AS1740" s="23"/>
      <c r="AT1740" s="23"/>
      <c r="AU1740" s="23"/>
      <c r="AV1740" s="23"/>
      <c r="AW1740" s="23"/>
      <c r="AX1740" s="23"/>
      <c r="AY1740" s="23"/>
      <c r="AZ1740" s="23"/>
      <c r="BA1740" s="23"/>
      <c r="BB1740" s="23"/>
      <c r="BC1740" s="23"/>
      <c r="BD1740" s="23"/>
      <c r="BE1740" s="23">
        <f t="shared" si="110"/>
        <v>0</v>
      </c>
      <c r="BF1740" s="9">
        <f t="shared" si="111"/>
        <v>16</v>
      </c>
    </row>
    <row r="1741" spans="1:58">
      <c r="A1741" s="8" t="s">
        <v>5348</v>
      </c>
      <c r="B1741" s="9" t="s">
        <v>5398</v>
      </c>
      <c r="C1741" s="8" t="s">
        <v>5399</v>
      </c>
      <c r="D1741" s="9" t="s">
        <v>5400</v>
      </c>
      <c r="E1741" s="8" t="s">
        <v>5401</v>
      </c>
      <c r="F1741" s="8" t="s">
        <v>5402</v>
      </c>
      <c r="G1741" s="8" t="s">
        <v>15</v>
      </c>
      <c r="H1741" s="19"/>
      <c r="I1741" s="19"/>
      <c r="J1741" s="19">
        <v>3</v>
      </c>
      <c r="K1741" s="19">
        <v>1</v>
      </c>
      <c r="L1741" s="19">
        <v>3</v>
      </c>
      <c r="M1741" s="19">
        <v>4</v>
      </c>
      <c r="N1741" s="19">
        <v>1</v>
      </c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>
        <f t="shared" si="108"/>
        <v>12</v>
      </c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>
        <f t="shared" si="109"/>
        <v>0</v>
      </c>
      <c r="AP1741" s="23"/>
      <c r="AQ1741" s="23"/>
      <c r="AR1741" s="23"/>
      <c r="AS1741" s="23"/>
      <c r="AT1741" s="23"/>
      <c r="AU1741" s="23"/>
      <c r="AV1741" s="23"/>
      <c r="AW1741" s="23"/>
      <c r="AX1741" s="23"/>
      <c r="AY1741" s="23"/>
      <c r="AZ1741" s="23"/>
      <c r="BA1741" s="23"/>
      <c r="BB1741" s="23"/>
      <c r="BC1741" s="23"/>
      <c r="BD1741" s="23"/>
      <c r="BE1741" s="23">
        <f t="shared" si="110"/>
        <v>0</v>
      </c>
      <c r="BF1741" s="9">
        <f t="shared" si="111"/>
        <v>12</v>
      </c>
    </row>
    <row r="1742" spans="1:58">
      <c r="A1742" s="8" t="s">
        <v>5348</v>
      </c>
      <c r="B1742" s="9" t="s">
        <v>5398</v>
      </c>
      <c r="C1742" s="8" t="s">
        <v>5399</v>
      </c>
      <c r="D1742" s="9" t="s">
        <v>5403</v>
      </c>
      <c r="E1742" s="8" t="s">
        <v>5404</v>
      </c>
      <c r="F1742" s="8" t="s">
        <v>2508</v>
      </c>
      <c r="G1742" s="8" t="s">
        <v>15</v>
      </c>
      <c r="H1742" s="19"/>
      <c r="I1742" s="19"/>
      <c r="J1742" s="19">
        <v>2</v>
      </c>
      <c r="K1742" s="19"/>
      <c r="L1742" s="19">
        <v>1</v>
      </c>
      <c r="M1742" s="19">
        <v>2</v>
      </c>
      <c r="N1742" s="19"/>
      <c r="O1742" s="19">
        <v>2</v>
      </c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>
        <f t="shared" si="108"/>
        <v>7</v>
      </c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>
        <f t="shared" si="109"/>
        <v>0</v>
      </c>
      <c r="AP1742" s="23"/>
      <c r="AQ1742" s="23"/>
      <c r="AR1742" s="23"/>
      <c r="AS1742" s="23"/>
      <c r="AT1742" s="23"/>
      <c r="AU1742" s="23"/>
      <c r="AV1742" s="23"/>
      <c r="AW1742" s="23"/>
      <c r="AX1742" s="23"/>
      <c r="AY1742" s="23"/>
      <c r="AZ1742" s="23"/>
      <c r="BA1742" s="23"/>
      <c r="BB1742" s="23"/>
      <c r="BC1742" s="23"/>
      <c r="BD1742" s="23"/>
      <c r="BE1742" s="23">
        <f t="shared" si="110"/>
        <v>0</v>
      </c>
      <c r="BF1742" s="9">
        <f t="shared" si="111"/>
        <v>7</v>
      </c>
    </row>
    <row r="1743" spans="1:58">
      <c r="A1743" s="8" t="s">
        <v>5348</v>
      </c>
      <c r="B1743" s="9" t="s">
        <v>5398</v>
      </c>
      <c r="C1743" s="8" t="s">
        <v>5399</v>
      </c>
      <c r="D1743" s="9" t="s">
        <v>5398</v>
      </c>
      <c r="E1743" s="8" t="s">
        <v>5405</v>
      </c>
      <c r="F1743" s="8" t="s">
        <v>5406</v>
      </c>
      <c r="G1743" s="8" t="s">
        <v>15</v>
      </c>
      <c r="H1743" s="19"/>
      <c r="I1743" s="19"/>
      <c r="J1743" s="19"/>
      <c r="K1743" s="19">
        <v>7</v>
      </c>
      <c r="L1743" s="19">
        <v>3</v>
      </c>
      <c r="M1743" s="19">
        <v>10</v>
      </c>
      <c r="N1743" s="19">
        <v>5</v>
      </c>
      <c r="O1743" s="19">
        <v>6</v>
      </c>
      <c r="P1743" s="19"/>
      <c r="Q1743" s="19">
        <v>5</v>
      </c>
      <c r="R1743" s="19">
        <v>4</v>
      </c>
      <c r="S1743" s="19">
        <v>7</v>
      </c>
      <c r="T1743" s="19">
        <v>10</v>
      </c>
      <c r="U1743" s="19">
        <v>9</v>
      </c>
      <c r="V1743" s="19">
        <v>9</v>
      </c>
      <c r="W1743" s="19"/>
      <c r="X1743" s="19"/>
      <c r="Y1743" s="19"/>
      <c r="Z1743" s="19"/>
      <c r="AA1743" s="19"/>
      <c r="AB1743" s="19">
        <f t="shared" si="108"/>
        <v>75</v>
      </c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>
        <f t="shared" si="109"/>
        <v>0</v>
      </c>
      <c r="AP1743" s="23"/>
      <c r="AQ1743" s="23"/>
      <c r="AR1743" s="23"/>
      <c r="AS1743" s="23"/>
      <c r="AT1743" s="23"/>
      <c r="AU1743" s="23"/>
      <c r="AV1743" s="23"/>
      <c r="AW1743" s="23"/>
      <c r="AX1743" s="23"/>
      <c r="AY1743" s="23"/>
      <c r="AZ1743" s="23"/>
      <c r="BA1743" s="23"/>
      <c r="BB1743" s="23"/>
      <c r="BC1743" s="23"/>
      <c r="BD1743" s="23"/>
      <c r="BE1743" s="23">
        <f t="shared" si="110"/>
        <v>0</v>
      </c>
      <c r="BF1743" s="9">
        <f t="shared" si="111"/>
        <v>75</v>
      </c>
    </row>
    <row r="1744" spans="1:58">
      <c r="A1744" s="8" t="s">
        <v>5348</v>
      </c>
      <c r="B1744" s="9" t="s">
        <v>5407</v>
      </c>
      <c r="C1744" s="8" t="s">
        <v>2014</v>
      </c>
      <c r="D1744" s="9" t="s">
        <v>5408</v>
      </c>
      <c r="E1744" s="8" t="s">
        <v>5409</v>
      </c>
      <c r="F1744" s="8" t="s">
        <v>5410</v>
      </c>
      <c r="G1744" s="8" t="s">
        <v>15</v>
      </c>
      <c r="H1744" s="19"/>
      <c r="I1744" s="19"/>
      <c r="J1744" s="19">
        <v>2</v>
      </c>
      <c r="K1744" s="19">
        <v>2</v>
      </c>
      <c r="L1744" s="19">
        <v>4</v>
      </c>
      <c r="M1744" s="19">
        <v>4</v>
      </c>
      <c r="N1744" s="19">
        <v>1</v>
      </c>
      <c r="O1744" s="19">
        <v>3</v>
      </c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>
        <f t="shared" si="108"/>
        <v>16</v>
      </c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>
        <f t="shared" si="109"/>
        <v>0</v>
      </c>
      <c r="AP1744" s="23"/>
      <c r="AQ1744" s="23"/>
      <c r="AR1744" s="23"/>
      <c r="AS1744" s="23"/>
      <c r="AT1744" s="23"/>
      <c r="AU1744" s="23"/>
      <c r="AV1744" s="23"/>
      <c r="AW1744" s="23"/>
      <c r="AX1744" s="23"/>
      <c r="AY1744" s="23"/>
      <c r="AZ1744" s="23"/>
      <c r="BA1744" s="23"/>
      <c r="BB1744" s="23"/>
      <c r="BC1744" s="23"/>
      <c r="BD1744" s="23"/>
      <c r="BE1744" s="23">
        <f t="shared" si="110"/>
        <v>0</v>
      </c>
      <c r="BF1744" s="9">
        <f t="shared" si="111"/>
        <v>16</v>
      </c>
    </row>
    <row r="1745" spans="1:58">
      <c r="A1745" s="8" t="s">
        <v>5348</v>
      </c>
      <c r="B1745" s="9" t="s">
        <v>5407</v>
      </c>
      <c r="C1745" s="8" t="s">
        <v>2014</v>
      </c>
      <c r="D1745" s="9" t="s">
        <v>5411</v>
      </c>
      <c r="E1745" s="8" t="s">
        <v>5412</v>
      </c>
      <c r="F1745" s="8" t="s">
        <v>5413</v>
      </c>
      <c r="G1745" s="8" t="s">
        <v>15</v>
      </c>
      <c r="H1745" s="19"/>
      <c r="I1745" s="19"/>
      <c r="J1745" s="19"/>
      <c r="K1745" s="19">
        <v>2</v>
      </c>
      <c r="L1745" s="19"/>
      <c r="M1745" s="19">
        <v>1</v>
      </c>
      <c r="N1745" s="19">
        <v>1</v>
      </c>
      <c r="O1745" s="19">
        <v>1</v>
      </c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>
        <f t="shared" si="108"/>
        <v>5</v>
      </c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>
        <f t="shared" si="109"/>
        <v>0</v>
      </c>
      <c r="AP1745" s="23"/>
      <c r="AQ1745" s="23"/>
      <c r="AR1745" s="23"/>
      <c r="AS1745" s="23"/>
      <c r="AT1745" s="23"/>
      <c r="AU1745" s="23"/>
      <c r="AV1745" s="23"/>
      <c r="AW1745" s="23"/>
      <c r="AX1745" s="23"/>
      <c r="AY1745" s="23"/>
      <c r="AZ1745" s="23"/>
      <c r="BA1745" s="23"/>
      <c r="BB1745" s="23"/>
      <c r="BC1745" s="23"/>
      <c r="BD1745" s="23"/>
      <c r="BE1745" s="23">
        <f t="shared" si="110"/>
        <v>0</v>
      </c>
      <c r="BF1745" s="9">
        <f t="shared" si="111"/>
        <v>5</v>
      </c>
    </row>
    <row r="1746" spans="1:58">
      <c r="A1746" s="8" t="s">
        <v>5348</v>
      </c>
      <c r="B1746" s="9" t="s">
        <v>5407</v>
      </c>
      <c r="C1746" s="8" t="s">
        <v>2014</v>
      </c>
      <c r="D1746" s="9" t="s">
        <v>5414</v>
      </c>
      <c r="E1746" s="8" t="s">
        <v>5415</v>
      </c>
      <c r="F1746" s="8" t="s">
        <v>5416</v>
      </c>
      <c r="G1746" s="8" t="s">
        <v>15</v>
      </c>
      <c r="H1746" s="19"/>
      <c r="I1746" s="19"/>
      <c r="J1746" s="19">
        <v>2</v>
      </c>
      <c r="K1746" s="19"/>
      <c r="L1746" s="19">
        <v>1</v>
      </c>
      <c r="M1746" s="19">
        <v>1</v>
      </c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>
        <f t="shared" si="108"/>
        <v>4</v>
      </c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>
        <f t="shared" si="109"/>
        <v>0</v>
      </c>
      <c r="AP1746" s="23"/>
      <c r="AQ1746" s="23"/>
      <c r="AR1746" s="23"/>
      <c r="AS1746" s="23"/>
      <c r="AT1746" s="23"/>
      <c r="AU1746" s="23"/>
      <c r="AV1746" s="23"/>
      <c r="AW1746" s="23"/>
      <c r="AX1746" s="23"/>
      <c r="AY1746" s="23"/>
      <c r="AZ1746" s="23"/>
      <c r="BA1746" s="23"/>
      <c r="BB1746" s="23"/>
      <c r="BC1746" s="23"/>
      <c r="BD1746" s="23"/>
      <c r="BE1746" s="23">
        <f t="shared" si="110"/>
        <v>0</v>
      </c>
      <c r="BF1746" s="9">
        <f t="shared" si="111"/>
        <v>4</v>
      </c>
    </row>
    <row r="1747" spans="1:58">
      <c r="A1747" s="8" t="s">
        <v>5348</v>
      </c>
      <c r="B1747" s="9" t="s">
        <v>5407</v>
      </c>
      <c r="C1747" s="8" t="s">
        <v>2014</v>
      </c>
      <c r="D1747" s="9" t="s">
        <v>5417</v>
      </c>
      <c r="E1747" s="8" t="s">
        <v>5418</v>
      </c>
      <c r="F1747" s="8" t="s">
        <v>5419</v>
      </c>
      <c r="G1747" s="8" t="s">
        <v>15</v>
      </c>
      <c r="H1747" s="19"/>
      <c r="I1747" s="19"/>
      <c r="J1747" s="19"/>
      <c r="K1747" s="19">
        <v>3</v>
      </c>
      <c r="L1747" s="19"/>
      <c r="M1747" s="19"/>
      <c r="N1747" s="19"/>
      <c r="O1747" s="19">
        <v>1</v>
      </c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>
        <f t="shared" si="108"/>
        <v>4</v>
      </c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>
        <f t="shared" si="109"/>
        <v>0</v>
      </c>
      <c r="AP1747" s="23"/>
      <c r="AQ1747" s="23"/>
      <c r="AR1747" s="23"/>
      <c r="AS1747" s="23"/>
      <c r="AT1747" s="23"/>
      <c r="AU1747" s="23"/>
      <c r="AV1747" s="23"/>
      <c r="AW1747" s="23"/>
      <c r="AX1747" s="23"/>
      <c r="AY1747" s="23"/>
      <c r="AZ1747" s="23"/>
      <c r="BA1747" s="23"/>
      <c r="BB1747" s="23"/>
      <c r="BC1747" s="23"/>
      <c r="BD1747" s="23"/>
      <c r="BE1747" s="23">
        <f t="shared" si="110"/>
        <v>0</v>
      </c>
      <c r="BF1747" s="9">
        <f t="shared" si="111"/>
        <v>4</v>
      </c>
    </row>
    <row r="1748" spans="1:58">
      <c r="A1748" s="8" t="s">
        <v>5348</v>
      </c>
      <c r="B1748" s="9" t="s">
        <v>5407</v>
      </c>
      <c r="C1748" s="8" t="s">
        <v>2014</v>
      </c>
      <c r="D1748" s="9" t="s">
        <v>5407</v>
      </c>
      <c r="E1748" s="8" t="s">
        <v>5420</v>
      </c>
      <c r="F1748" s="8" t="s">
        <v>5421</v>
      </c>
      <c r="G1748" s="8" t="s">
        <v>15</v>
      </c>
      <c r="H1748" s="19"/>
      <c r="I1748" s="19"/>
      <c r="J1748" s="19">
        <v>9</v>
      </c>
      <c r="K1748" s="19">
        <v>7</v>
      </c>
      <c r="L1748" s="19">
        <v>11</v>
      </c>
      <c r="M1748" s="19">
        <v>13</v>
      </c>
      <c r="N1748" s="19">
        <v>13</v>
      </c>
      <c r="O1748" s="19">
        <v>19</v>
      </c>
      <c r="P1748" s="19"/>
      <c r="Q1748" s="19">
        <v>14</v>
      </c>
      <c r="R1748" s="19">
        <v>21</v>
      </c>
      <c r="S1748" s="19">
        <v>23</v>
      </c>
      <c r="T1748" s="19">
        <v>18</v>
      </c>
      <c r="U1748" s="19">
        <v>18</v>
      </c>
      <c r="V1748" s="19">
        <v>14</v>
      </c>
      <c r="W1748" s="19"/>
      <c r="X1748" s="19"/>
      <c r="Y1748" s="19"/>
      <c r="Z1748" s="19"/>
      <c r="AA1748" s="19"/>
      <c r="AB1748" s="19">
        <f t="shared" si="108"/>
        <v>180</v>
      </c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>
        <f t="shared" si="109"/>
        <v>0</v>
      </c>
      <c r="AP1748" s="23"/>
      <c r="AQ1748" s="23"/>
      <c r="AR1748" s="23"/>
      <c r="AS1748" s="23"/>
      <c r="AT1748" s="23"/>
      <c r="AU1748" s="23"/>
      <c r="AV1748" s="23"/>
      <c r="AW1748" s="23"/>
      <c r="AX1748" s="23"/>
      <c r="AY1748" s="23"/>
      <c r="AZ1748" s="23"/>
      <c r="BA1748" s="23"/>
      <c r="BB1748" s="23"/>
      <c r="BC1748" s="23"/>
      <c r="BD1748" s="23"/>
      <c r="BE1748" s="23">
        <f t="shared" si="110"/>
        <v>0</v>
      </c>
      <c r="BF1748" s="9">
        <f t="shared" si="111"/>
        <v>180</v>
      </c>
    </row>
    <row r="1749" spans="1:58">
      <c r="A1749" s="8" t="s">
        <v>5422</v>
      </c>
      <c r="B1749" s="9" t="s">
        <v>5423</v>
      </c>
      <c r="C1749" s="8" t="s">
        <v>5424</v>
      </c>
      <c r="D1749" s="9" t="s">
        <v>5423</v>
      </c>
      <c r="E1749" s="8" t="s">
        <v>5425</v>
      </c>
      <c r="F1749" s="8" t="s">
        <v>5426</v>
      </c>
      <c r="G1749" s="8" t="s">
        <v>11</v>
      </c>
      <c r="H1749" s="19"/>
      <c r="I1749" s="19"/>
      <c r="J1749" s="19"/>
      <c r="K1749" s="19"/>
      <c r="L1749" s="19"/>
      <c r="M1749" s="19"/>
      <c r="N1749" s="19"/>
      <c r="O1749" s="19"/>
      <c r="P1749" s="19"/>
      <c r="Q1749" s="19">
        <v>70</v>
      </c>
      <c r="R1749" s="19">
        <v>98</v>
      </c>
      <c r="S1749" s="19">
        <v>66</v>
      </c>
      <c r="T1749" s="19">
        <v>58</v>
      </c>
      <c r="U1749" s="19">
        <v>48</v>
      </c>
      <c r="V1749" s="19">
        <v>36</v>
      </c>
      <c r="W1749" s="19"/>
      <c r="X1749" s="19"/>
      <c r="Y1749" s="19"/>
      <c r="Z1749" s="19"/>
      <c r="AA1749" s="19"/>
      <c r="AB1749" s="19">
        <f t="shared" si="108"/>
        <v>376</v>
      </c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>
        <f t="shared" si="109"/>
        <v>0</v>
      </c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  <c r="AZ1749" s="23"/>
      <c r="BA1749" s="23"/>
      <c r="BB1749" s="23"/>
      <c r="BC1749" s="23"/>
      <c r="BD1749" s="23"/>
      <c r="BE1749" s="23">
        <f t="shared" si="110"/>
        <v>0</v>
      </c>
      <c r="BF1749" s="9">
        <f t="shared" si="111"/>
        <v>376</v>
      </c>
    </row>
    <row r="1750" spans="1:58">
      <c r="A1750" s="8" t="s">
        <v>5422</v>
      </c>
      <c r="B1750" s="9" t="s">
        <v>5423</v>
      </c>
      <c r="C1750" s="8" t="s">
        <v>5424</v>
      </c>
      <c r="D1750" s="9" t="s">
        <v>5427</v>
      </c>
      <c r="E1750" s="8" t="s">
        <v>5428</v>
      </c>
      <c r="F1750" s="8" t="s">
        <v>5429</v>
      </c>
      <c r="G1750" s="8" t="s">
        <v>11</v>
      </c>
      <c r="H1750" s="19"/>
      <c r="I1750" s="19">
        <v>28</v>
      </c>
      <c r="J1750" s="19">
        <v>47</v>
      </c>
      <c r="K1750" s="19">
        <v>71</v>
      </c>
      <c r="L1750" s="19">
        <v>38</v>
      </c>
      <c r="M1750" s="19">
        <v>35</v>
      </c>
      <c r="N1750" s="19">
        <v>52</v>
      </c>
      <c r="O1750" s="19">
        <v>40</v>
      </c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>
        <f t="shared" si="108"/>
        <v>311</v>
      </c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>
        <f t="shared" si="109"/>
        <v>0</v>
      </c>
      <c r="AP1750" s="23"/>
      <c r="AQ1750" s="23"/>
      <c r="AR1750" s="23"/>
      <c r="AS1750" s="23"/>
      <c r="AT1750" s="23"/>
      <c r="AU1750" s="23"/>
      <c r="AV1750" s="23"/>
      <c r="AW1750" s="23"/>
      <c r="AX1750" s="23"/>
      <c r="AY1750" s="23"/>
      <c r="AZ1750" s="23"/>
      <c r="BA1750" s="23"/>
      <c r="BB1750" s="23"/>
      <c r="BC1750" s="23"/>
      <c r="BD1750" s="23"/>
      <c r="BE1750" s="23">
        <f t="shared" si="110"/>
        <v>0</v>
      </c>
      <c r="BF1750" s="9">
        <f t="shared" si="111"/>
        <v>311</v>
      </c>
    </row>
    <row r="1751" spans="1:58">
      <c r="A1751" s="8" t="s">
        <v>5422</v>
      </c>
      <c r="B1751" s="9" t="s">
        <v>5423</v>
      </c>
      <c r="C1751" s="8" t="s">
        <v>5424</v>
      </c>
      <c r="D1751" s="9" t="s">
        <v>5430</v>
      </c>
      <c r="E1751" s="8" t="s">
        <v>5431</v>
      </c>
      <c r="F1751" s="8" t="s">
        <v>5432</v>
      </c>
      <c r="G1751" s="8" t="s">
        <v>11</v>
      </c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>
        <f t="shared" si="108"/>
        <v>0</v>
      </c>
      <c r="AC1751" s="20"/>
      <c r="AD1751" s="20">
        <v>50</v>
      </c>
      <c r="AE1751" s="20">
        <v>45</v>
      </c>
      <c r="AF1751" s="20">
        <v>59</v>
      </c>
      <c r="AG1751" s="20">
        <v>47</v>
      </c>
      <c r="AH1751" s="20">
        <v>29</v>
      </c>
      <c r="AI1751" s="20"/>
      <c r="AJ1751" s="20"/>
      <c r="AK1751" s="20"/>
      <c r="AL1751" s="20"/>
      <c r="AM1751" s="20"/>
      <c r="AN1751" s="20"/>
      <c r="AO1751" s="20">
        <f t="shared" si="109"/>
        <v>230</v>
      </c>
      <c r="AP1751" s="23"/>
      <c r="AQ1751" s="23"/>
      <c r="AR1751" s="23"/>
      <c r="AS1751" s="23"/>
      <c r="AT1751" s="23"/>
      <c r="AU1751" s="23"/>
      <c r="AV1751" s="23"/>
      <c r="AW1751" s="23"/>
      <c r="AX1751" s="23"/>
      <c r="AY1751" s="23"/>
      <c r="AZ1751" s="23"/>
      <c r="BA1751" s="23"/>
      <c r="BB1751" s="23"/>
      <c r="BC1751" s="23"/>
      <c r="BD1751" s="23"/>
      <c r="BE1751" s="23">
        <f t="shared" si="110"/>
        <v>0</v>
      </c>
      <c r="BF1751" s="9">
        <f t="shared" si="111"/>
        <v>230</v>
      </c>
    </row>
    <row r="1752" spans="1:58">
      <c r="A1752" s="8" t="s">
        <v>5422</v>
      </c>
      <c r="B1752" s="9" t="s">
        <v>5423</v>
      </c>
      <c r="C1752" s="8" t="s">
        <v>5424</v>
      </c>
      <c r="D1752" s="9" t="s">
        <v>5433</v>
      </c>
      <c r="E1752" s="8" t="s">
        <v>5434</v>
      </c>
      <c r="F1752" s="8" t="s">
        <v>5435</v>
      </c>
      <c r="G1752" s="8" t="s">
        <v>15</v>
      </c>
      <c r="H1752" s="19"/>
      <c r="I1752" s="19"/>
      <c r="J1752" s="19"/>
      <c r="K1752" s="19">
        <v>4</v>
      </c>
      <c r="L1752" s="19">
        <v>8</v>
      </c>
      <c r="M1752" s="19">
        <v>2</v>
      </c>
      <c r="N1752" s="19">
        <v>4</v>
      </c>
      <c r="O1752" s="19">
        <v>4</v>
      </c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>
        <f t="shared" si="108"/>
        <v>22</v>
      </c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>
        <f t="shared" si="109"/>
        <v>0</v>
      </c>
      <c r="AP1752" s="23"/>
      <c r="AQ1752" s="23"/>
      <c r="AR1752" s="23"/>
      <c r="AS1752" s="23"/>
      <c r="AT1752" s="23"/>
      <c r="AU1752" s="23"/>
      <c r="AV1752" s="23"/>
      <c r="AW1752" s="23"/>
      <c r="AX1752" s="23"/>
      <c r="AY1752" s="23"/>
      <c r="AZ1752" s="23"/>
      <c r="BA1752" s="23"/>
      <c r="BB1752" s="23"/>
      <c r="BC1752" s="23"/>
      <c r="BD1752" s="23"/>
      <c r="BE1752" s="23">
        <f t="shared" si="110"/>
        <v>0</v>
      </c>
      <c r="BF1752" s="9">
        <f t="shared" si="111"/>
        <v>22</v>
      </c>
    </row>
    <row r="1753" spans="1:58">
      <c r="A1753" s="8" t="s">
        <v>5422</v>
      </c>
      <c r="B1753" s="9" t="s">
        <v>5423</v>
      </c>
      <c r="C1753" s="8" t="s">
        <v>5424</v>
      </c>
      <c r="D1753" s="9" t="s">
        <v>5436</v>
      </c>
      <c r="E1753" s="8" t="s">
        <v>5437</v>
      </c>
      <c r="F1753" s="8" t="s">
        <v>5438</v>
      </c>
      <c r="G1753" s="8" t="s">
        <v>15</v>
      </c>
      <c r="H1753" s="19"/>
      <c r="I1753" s="19"/>
      <c r="J1753" s="19">
        <v>2</v>
      </c>
      <c r="K1753" s="19"/>
      <c r="L1753" s="19"/>
      <c r="M1753" s="19">
        <v>1</v>
      </c>
      <c r="N1753" s="19"/>
      <c r="O1753" s="19">
        <v>3</v>
      </c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>
        <f t="shared" si="108"/>
        <v>6</v>
      </c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>
        <f t="shared" si="109"/>
        <v>0</v>
      </c>
      <c r="AP1753" s="23"/>
      <c r="AQ1753" s="23"/>
      <c r="AR1753" s="23"/>
      <c r="AS1753" s="23"/>
      <c r="AT1753" s="23"/>
      <c r="AU1753" s="23"/>
      <c r="AV1753" s="23"/>
      <c r="AW1753" s="23"/>
      <c r="AX1753" s="23"/>
      <c r="AY1753" s="23"/>
      <c r="AZ1753" s="23"/>
      <c r="BA1753" s="23"/>
      <c r="BB1753" s="23"/>
      <c r="BC1753" s="23"/>
      <c r="BD1753" s="23"/>
      <c r="BE1753" s="23">
        <f t="shared" si="110"/>
        <v>0</v>
      </c>
      <c r="BF1753" s="9">
        <f t="shared" si="111"/>
        <v>6</v>
      </c>
    </row>
    <row r="1754" spans="1:58">
      <c r="A1754" s="8" t="s">
        <v>5422</v>
      </c>
      <c r="B1754" s="9" t="s">
        <v>5423</v>
      </c>
      <c r="C1754" s="8" t="s">
        <v>5424</v>
      </c>
      <c r="D1754" s="9" t="s">
        <v>5439</v>
      </c>
      <c r="E1754" s="8" t="s">
        <v>5440</v>
      </c>
      <c r="F1754" s="8" t="s">
        <v>5441</v>
      </c>
      <c r="G1754" s="8" t="s">
        <v>15</v>
      </c>
      <c r="H1754" s="19"/>
      <c r="I1754" s="19"/>
      <c r="J1754" s="19"/>
      <c r="K1754" s="19">
        <v>2</v>
      </c>
      <c r="L1754" s="19"/>
      <c r="M1754" s="19">
        <v>2</v>
      </c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>
        <f t="shared" si="108"/>
        <v>4</v>
      </c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>
        <f t="shared" si="109"/>
        <v>0</v>
      </c>
      <c r="AP1754" s="23"/>
      <c r="AQ1754" s="23"/>
      <c r="AR1754" s="23"/>
      <c r="AS1754" s="23"/>
      <c r="AT1754" s="23"/>
      <c r="AU1754" s="23"/>
      <c r="AV1754" s="23"/>
      <c r="AW1754" s="23"/>
      <c r="AX1754" s="23"/>
      <c r="AY1754" s="23"/>
      <c r="AZ1754" s="23"/>
      <c r="BA1754" s="23"/>
      <c r="BB1754" s="23"/>
      <c r="BC1754" s="23"/>
      <c r="BD1754" s="23"/>
      <c r="BE1754" s="23">
        <f t="shared" si="110"/>
        <v>0</v>
      </c>
      <c r="BF1754" s="9">
        <f t="shared" si="111"/>
        <v>4</v>
      </c>
    </row>
    <row r="1755" spans="1:58">
      <c r="A1755" s="8" t="s">
        <v>5422</v>
      </c>
      <c r="B1755" s="9" t="s">
        <v>5423</v>
      </c>
      <c r="C1755" s="8" t="s">
        <v>5424</v>
      </c>
      <c r="D1755" s="9" t="s">
        <v>5442</v>
      </c>
      <c r="E1755" s="8" t="s">
        <v>5443</v>
      </c>
      <c r="F1755" s="8" t="s">
        <v>5444</v>
      </c>
      <c r="G1755" s="8" t="s">
        <v>15</v>
      </c>
      <c r="H1755" s="19"/>
      <c r="I1755" s="19"/>
      <c r="J1755" s="19"/>
      <c r="K1755" s="19">
        <v>2</v>
      </c>
      <c r="L1755" s="19">
        <v>5</v>
      </c>
      <c r="M1755" s="19">
        <v>2</v>
      </c>
      <c r="N1755" s="19"/>
      <c r="O1755" s="19">
        <v>3</v>
      </c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>
        <f t="shared" si="108"/>
        <v>12</v>
      </c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>
        <f t="shared" si="109"/>
        <v>0</v>
      </c>
      <c r="AP1755" s="23"/>
      <c r="AQ1755" s="23"/>
      <c r="AR1755" s="23"/>
      <c r="AS1755" s="23"/>
      <c r="AT1755" s="23"/>
      <c r="AU1755" s="23"/>
      <c r="AV1755" s="23"/>
      <c r="AW1755" s="23"/>
      <c r="AX1755" s="23"/>
      <c r="AY1755" s="23"/>
      <c r="AZ1755" s="23"/>
      <c r="BA1755" s="23"/>
      <c r="BB1755" s="23"/>
      <c r="BC1755" s="23"/>
      <c r="BD1755" s="23"/>
      <c r="BE1755" s="23">
        <f t="shared" si="110"/>
        <v>0</v>
      </c>
      <c r="BF1755" s="9">
        <f t="shared" si="111"/>
        <v>12</v>
      </c>
    </row>
    <row r="1756" spans="1:58">
      <c r="A1756" s="8" t="s">
        <v>5422</v>
      </c>
      <c r="B1756" s="9" t="s">
        <v>5423</v>
      </c>
      <c r="C1756" s="8" t="s">
        <v>5424</v>
      </c>
      <c r="D1756" s="9" t="s">
        <v>5445</v>
      </c>
      <c r="E1756" s="8" t="s">
        <v>5446</v>
      </c>
      <c r="F1756" s="8" t="s">
        <v>5447</v>
      </c>
      <c r="G1756" s="8" t="s">
        <v>15</v>
      </c>
      <c r="H1756" s="19"/>
      <c r="I1756" s="19"/>
      <c r="J1756" s="19">
        <v>7</v>
      </c>
      <c r="K1756" s="19">
        <v>7</v>
      </c>
      <c r="L1756" s="19">
        <v>6</v>
      </c>
      <c r="M1756" s="19">
        <v>4</v>
      </c>
      <c r="N1756" s="19">
        <v>1</v>
      </c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>
        <f t="shared" si="108"/>
        <v>25</v>
      </c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>
        <f t="shared" si="109"/>
        <v>0</v>
      </c>
      <c r="AP1756" s="23"/>
      <c r="AQ1756" s="23"/>
      <c r="AR1756" s="23"/>
      <c r="AS1756" s="23"/>
      <c r="AT1756" s="23"/>
      <c r="AU1756" s="23"/>
      <c r="AV1756" s="23"/>
      <c r="AW1756" s="23"/>
      <c r="AX1756" s="23"/>
      <c r="AY1756" s="23"/>
      <c r="AZ1756" s="23"/>
      <c r="BA1756" s="23"/>
      <c r="BB1756" s="23"/>
      <c r="BC1756" s="23"/>
      <c r="BD1756" s="23"/>
      <c r="BE1756" s="23">
        <f t="shared" si="110"/>
        <v>0</v>
      </c>
      <c r="BF1756" s="9">
        <f t="shared" si="111"/>
        <v>25</v>
      </c>
    </row>
    <row r="1757" spans="1:58">
      <c r="A1757" s="8" t="s">
        <v>5422</v>
      </c>
      <c r="B1757" s="9" t="s">
        <v>5423</v>
      </c>
      <c r="C1757" s="8" t="s">
        <v>5424</v>
      </c>
      <c r="D1757" s="9" t="s">
        <v>5448</v>
      </c>
      <c r="E1757" s="8" t="s">
        <v>5449</v>
      </c>
      <c r="F1757" s="8" t="s">
        <v>3494</v>
      </c>
      <c r="G1757" s="8" t="s">
        <v>15</v>
      </c>
      <c r="H1757" s="19"/>
      <c r="I1757" s="19"/>
      <c r="J1757" s="19"/>
      <c r="K1757" s="19">
        <v>6</v>
      </c>
      <c r="L1757" s="19">
        <v>7</v>
      </c>
      <c r="M1757" s="19">
        <v>3</v>
      </c>
      <c r="N1757" s="19">
        <v>6</v>
      </c>
      <c r="O1757" s="19">
        <v>13</v>
      </c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>
        <f t="shared" si="108"/>
        <v>35</v>
      </c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>
        <f t="shared" si="109"/>
        <v>0</v>
      </c>
      <c r="AP1757" s="23"/>
      <c r="AQ1757" s="23"/>
      <c r="AR1757" s="23"/>
      <c r="AS1757" s="23"/>
      <c r="AT1757" s="23"/>
      <c r="AU1757" s="23"/>
      <c r="AV1757" s="23"/>
      <c r="AW1757" s="23"/>
      <c r="AX1757" s="23"/>
      <c r="AY1757" s="23"/>
      <c r="AZ1757" s="23"/>
      <c r="BA1757" s="23"/>
      <c r="BB1757" s="23"/>
      <c r="BC1757" s="23"/>
      <c r="BD1757" s="23"/>
      <c r="BE1757" s="23">
        <f t="shared" si="110"/>
        <v>0</v>
      </c>
      <c r="BF1757" s="9">
        <f t="shared" si="111"/>
        <v>35</v>
      </c>
    </row>
    <row r="1758" spans="1:58">
      <c r="A1758" s="8" t="s">
        <v>5422</v>
      </c>
      <c r="B1758" s="9" t="s">
        <v>5423</v>
      </c>
      <c r="C1758" s="8" t="s">
        <v>5424</v>
      </c>
      <c r="D1758" s="9" t="s">
        <v>5450</v>
      </c>
      <c r="E1758" s="8" t="s">
        <v>5451</v>
      </c>
      <c r="F1758" s="8" t="s">
        <v>5452</v>
      </c>
      <c r="G1758" s="8" t="s">
        <v>15</v>
      </c>
      <c r="H1758" s="19"/>
      <c r="I1758" s="19"/>
      <c r="J1758" s="19">
        <v>2</v>
      </c>
      <c r="K1758" s="19">
        <v>7</v>
      </c>
      <c r="L1758" s="19"/>
      <c r="M1758" s="19"/>
      <c r="N1758" s="19">
        <v>1</v>
      </c>
      <c r="O1758" s="19">
        <v>2</v>
      </c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>
        <f t="shared" si="108"/>
        <v>12</v>
      </c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>
        <f t="shared" si="109"/>
        <v>0</v>
      </c>
      <c r="AP1758" s="23"/>
      <c r="AQ1758" s="23"/>
      <c r="AR1758" s="23"/>
      <c r="AS1758" s="23"/>
      <c r="AT1758" s="23"/>
      <c r="AU1758" s="23"/>
      <c r="AV1758" s="23"/>
      <c r="AW1758" s="23"/>
      <c r="AX1758" s="23"/>
      <c r="AY1758" s="23"/>
      <c r="AZ1758" s="23"/>
      <c r="BA1758" s="23"/>
      <c r="BB1758" s="23"/>
      <c r="BC1758" s="23"/>
      <c r="BD1758" s="23"/>
      <c r="BE1758" s="23">
        <f t="shared" si="110"/>
        <v>0</v>
      </c>
      <c r="BF1758" s="9">
        <f t="shared" si="111"/>
        <v>12</v>
      </c>
    </row>
    <row r="1759" spans="1:58">
      <c r="A1759" s="8" t="s">
        <v>5422</v>
      </c>
      <c r="B1759" s="9" t="s">
        <v>5423</v>
      </c>
      <c r="C1759" s="8" t="s">
        <v>5424</v>
      </c>
      <c r="D1759" s="9" t="s">
        <v>5453</v>
      </c>
      <c r="E1759" s="8" t="s">
        <v>5454</v>
      </c>
      <c r="F1759" s="8" t="s">
        <v>5455</v>
      </c>
      <c r="G1759" s="8" t="s">
        <v>15</v>
      </c>
      <c r="H1759" s="19"/>
      <c r="I1759" s="19"/>
      <c r="J1759" s="19"/>
      <c r="K1759" s="19">
        <v>6</v>
      </c>
      <c r="L1759" s="19">
        <v>4</v>
      </c>
      <c r="M1759" s="19">
        <v>1</v>
      </c>
      <c r="N1759" s="19"/>
      <c r="O1759" s="19">
        <v>1</v>
      </c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>
        <f t="shared" si="108"/>
        <v>12</v>
      </c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>
        <f t="shared" si="109"/>
        <v>0</v>
      </c>
      <c r="AP1759" s="23"/>
      <c r="AQ1759" s="23"/>
      <c r="AR1759" s="23"/>
      <c r="AS1759" s="23"/>
      <c r="AT1759" s="23"/>
      <c r="AU1759" s="23"/>
      <c r="AV1759" s="23"/>
      <c r="AW1759" s="23"/>
      <c r="AX1759" s="23"/>
      <c r="AY1759" s="23"/>
      <c r="AZ1759" s="23"/>
      <c r="BA1759" s="23"/>
      <c r="BB1759" s="23"/>
      <c r="BC1759" s="23"/>
      <c r="BD1759" s="23"/>
      <c r="BE1759" s="23">
        <f t="shared" si="110"/>
        <v>0</v>
      </c>
      <c r="BF1759" s="9">
        <f t="shared" si="111"/>
        <v>12</v>
      </c>
    </row>
    <row r="1760" spans="1:58">
      <c r="A1760" s="8" t="s">
        <v>5422</v>
      </c>
      <c r="B1760" s="9" t="s">
        <v>5423</v>
      </c>
      <c r="C1760" s="8" t="s">
        <v>5424</v>
      </c>
      <c r="D1760" s="9" t="s">
        <v>5456</v>
      </c>
      <c r="E1760" s="8" t="s">
        <v>5457</v>
      </c>
      <c r="F1760" s="8" t="s">
        <v>5458</v>
      </c>
      <c r="G1760" s="8" t="s">
        <v>15</v>
      </c>
      <c r="H1760" s="19"/>
      <c r="I1760" s="19"/>
      <c r="J1760" s="19"/>
      <c r="K1760" s="19">
        <v>2</v>
      </c>
      <c r="L1760" s="19">
        <v>1</v>
      </c>
      <c r="M1760" s="19">
        <v>1</v>
      </c>
      <c r="N1760" s="19">
        <v>1</v>
      </c>
      <c r="O1760" s="19">
        <v>2</v>
      </c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>
        <f t="shared" si="108"/>
        <v>7</v>
      </c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>
        <f t="shared" si="109"/>
        <v>0</v>
      </c>
      <c r="AP1760" s="23"/>
      <c r="AQ1760" s="23"/>
      <c r="AR1760" s="23"/>
      <c r="AS1760" s="23"/>
      <c r="AT1760" s="23"/>
      <c r="AU1760" s="23"/>
      <c r="AV1760" s="23"/>
      <c r="AW1760" s="23"/>
      <c r="AX1760" s="23"/>
      <c r="AY1760" s="23"/>
      <c r="AZ1760" s="23"/>
      <c r="BA1760" s="23"/>
      <c r="BB1760" s="23"/>
      <c r="BC1760" s="23"/>
      <c r="BD1760" s="23"/>
      <c r="BE1760" s="23">
        <f t="shared" si="110"/>
        <v>0</v>
      </c>
      <c r="BF1760" s="9">
        <f t="shared" si="111"/>
        <v>7</v>
      </c>
    </row>
    <row r="1761" spans="1:58">
      <c r="A1761" s="8" t="s">
        <v>5422</v>
      </c>
      <c r="B1761" s="9" t="s">
        <v>5423</v>
      </c>
      <c r="C1761" s="8" t="s">
        <v>5424</v>
      </c>
      <c r="D1761" s="9" t="s">
        <v>5459</v>
      </c>
      <c r="E1761" s="8" t="s">
        <v>5460</v>
      </c>
      <c r="F1761" s="8" t="s">
        <v>5461</v>
      </c>
      <c r="G1761" s="8" t="s">
        <v>15</v>
      </c>
      <c r="H1761" s="19"/>
      <c r="I1761" s="19"/>
      <c r="J1761" s="19">
        <v>1</v>
      </c>
      <c r="K1761" s="19">
        <v>3</v>
      </c>
      <c r="L1761" s="19">
        <v>2</v>
      </c>
      <c r="M1761" s="19">
        <v>1</v>
      </c>
      <c r="N1761" s="19">
        <v>2</v>
      </c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>
        <f t="shared" si="108"/>
        <v>9</v>
      </c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>
        <f t="shared" si="109"/>
        <v>0</v>
      </c>
      <c r="AP1761" s="23"/>
      <c r="AQ1761" s="23"/>
      <c r="AR1761" s="23"/>
      <c r="AS1761" s="23"/>
      <c r="AT1761" s="23"/>
      <c r="AU1761" s="23"/>
      <c r="AV1761" s="23"/>
      <c r="AW1761" s="23"/>
      <c r="AX1761" s="23"/>
      <c r="AY1761" s="23"/>
      <c r="AZ1761" s="23"/>
      <c r="BA1761" s="23"/>
      <c r="BB1761" s="23"/>
      <c r="BC1761" s="23"/>
      <c r="BD1761" s="23"/>
      <c r="BE1761" s="23">
        <f t="shared" si="110"/>
        <v>0</v>
      </c>
      <c r="BF1761" s="9">
        <f t="shared" si="111"/>
        <v>9</v>
      </c>
    </row>
    <row r="1762" spans="1:58">
      <c r="A1762" s="8" t="s">
        <v>5422</v>
      </c>
      <c r="B1762" s="9" t="s">
        <v>5423</v>
      </c>
      <c r="C1762" s="8" t="s">
        <v>5424</v>
      </c>
      <c r="D1762" s="9" t="s">
        <v>5462</v>
      </c>
      <c r="E1762" s="8" t="s">
        <v>5463</v>
      </c>
      <c r="F1762" s="8" t="s">
        <v>5464</v>
      </c>
      <c r="G1762" s="8" t="s">
        <v>15</v>
      </c>
      <c r="H1762" s="19"/>
      <c r="I1762" s="19"/>
      <c r="J1762" s="19"/>
      <c r="K1762" s="19">
        <v>2</v>
      </c>
      <c r="L1762" s="19"/>
      <c r="M1762" s="19">
        <v>1</v>
      </c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>
        <f t="shared" si="108"/>
        <v>3</v>
      </c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>
        <f t="shared" si="109"/>
        <v>0</v>
      </c>
      <c r="AP1762" s="23"/>
      <c r="AQ1762" s="23"/>
      <c r="AR1762" s="23"/>
      <c r="AS1762" s="23"/>
      <c r="AT1762" s="23"/>
      <c r="AU1762" s="23"/>
      <c r="AV1762" s="23"/>
      <c r="AW1762" s="23"/>
      <c r="AX1762" s="23"/>
      <c r="AY1762" s="23"/>
      <c r="AZ1762" s="23"/>
      <c r="BA1762" s="23"/>
      <c r="BB1762" s="23"/>
      <c r="BC1762" s="23"/>
      <c r="BD1762" s="23"/>
      <c r="BE1762" s="23">
        <f t="shared" si="110"/>
        <v>0</v>
      </c>
      <c r="BF1762" s="9">
        <f t="shared" si="111"/>
        <v>3</v>
      </c>
    </row>
    <row r="1763" spans="1:58">
      <c r="A1763" s="8" t="s">
        <v>5422</v>
      </c>
      <c r="B1763" s="9" t="s">
        <v>5423</v>
      </c>
      <c r="C1763" s="8" t="s">
        <v>5424</v>
      </c>
      <c r="D1763" s="9" t="s">
        <v>5465</v>
      </c>
      <c r="E1763" s="8" t="s">
        <v>5466</v>
      </c>
      <c r="F1763" s="8" t="s">
        <v>5467</v>
      </c>
      <c r="G1763" s="8" t="s">
        <v>15</v>
      </c>
      <c r="H1763" s="19"/>
      <c r="I1763" s="19"/>
      <c r="J1763" s="19">
        <v>1</v>
      </c>
      <c r="K1763" s="19">
        <v>3</v>
      </c>
      <c r="L1763" s="19"/>
      <c r="M1763" s="19">
        <v>1</v>
      </c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>
        <f t="shared" si="108"/>
        <v>5</v>
      </c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>
        <f t="shared" si="109"/>
        <v>0</v>
      </c>
      <c r="AP1763" s="23"/>
      <c r="AQ1763" s="23"/>
      <c r="AR1763" s="23"/>
      <c r="AS1763" s="23"/>
      <c r="AT1763" s="23"/>
      <c r="AU1763" s="23"/>
      <c r="AV1763" s="23"/>
      <c r="AW1763" s="23"/>
      <c r="AX1763" s="23"/>
      <c r="AY1763" s="23"/>
      <c r="AZ1763" s="23"/>
      <c r="BA1763" s="23"/>
      <c r="BB1763" s="23"/>
      <c r="BC1763" s="23"/>
      <c r="BD1763" s="23"/>
      <c r="BE1763" s="23">
        <f t="shared" si="110"/>
        <v>0</v>
      </c>
      <c r="BF1763" s="9">
        <f t="shared" si="111"/>
        <v>5</v>
      </c>
    </row>
    <row r="1764" spans="1:58">
      <c r="A1764" s="8" t="s">
        <v>5422</v>
      </c>
      <c r="B1764" s="9" t="s">
        <v>5423</v>
      </c>
      <c r="C1764" s="8" t="s">
        <v>5424</v>
      </c>
      <c r="D1764" s="9" t="s">
        <v>5468</v>
      </c>
      <c r="E1764" s="8" t="s">
        <v>5469</v>
      </c>
      <c r="F1764" s="8" t="s">
        <v>5470</v>
      </c>
      <c r="G1764" s="8" t="s">
        <v>15</v>
      </c>
      <c r="H1764" s="19"/>
      <c r="I1764" s="19"/>
      <c r="J1764" s="19">
        <v>2</v>
      </c>
      <c r="K1764" s="19">
        <v>1</v>
      </c>
      <c r="L1764" s="19">
        <v>1</v>
      </c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>
        <f t="shared" si="108"/>
        <v>4</v>
      </c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>
        <f t="shared" si="109"/>
        <v>0</v>
      </c>
      <c r="AP1764" s="23"/>
      <c r="AQ1764" s="23"/>
      <c r="AR1764" s="23"/>
      <c r="AS1764" s="23"/>
      <c r="AT1764" s="23"/>
      <c r="AU1764" s="23"/>
      <c r="AV1764" s="23"/>
      <c r="AW1764" s="23"/>
      <c r="AX1764" s="23"/>
      <c r="AY1764" s="23"/>
      <c r="AZ1764" s="23"/>
      <c r="BA1764" s="23"/>
      <c r="BB1764" s="23"/>
      <c r="BC1764" s="23"/>
      <c r="BD1764" s="23"/>
      <c r="BE1764" s="23">
        <f t="shared" si="110"/>
        <v>0</v>
      </c>
      <c r="BF1764" s="9">
        <f t="shared" si="111"/>
        <v>4</v>
      </c>
    </row>
    <row r="1765" spans="1:58">
      <c r="A1765" s="8" t="s">
        <v>5422</v>
      </c>
      <c r="B1765" s="9" t="s">
        <v>5423</v>
      </c>
      <c r="C1765" s="8" t="s">
        <v>5424</v>
      </c>
      <c r="D1765" s="9" t="s">
        <v>5471</v>
      </c>
      <c r="E1765" s="8" t="s">
        <v>5472</v>
      </c>
      <c r="F1765" s="8" t="s">
        <v>5473</v>
      </c>
      <c r="G1765" s="8" t="s">
        <v>15</v>
      </c>
      <c r="H1765" s="19"/>
      <c r="I1765" s="19"/>
      <c r="J1765" s="19">
        <v>2</v>
      </c>
      <c r="K1765" s="19">
        <v>7</v>
      </c>
      <c r="L1765" s="19">
        <v>4</v>
      </c>
      <c r="M1765" s="19">
        <v>6</v>
      </c>
      <c r="N1765" s="19">
        <v>8</v>
      </c>
      <c r="O1765" s="19">
        <v>13</v>
      </c>
      <c r="P1765" s="19"/>
      <c r="Q1765" s="19">
        <v>13</v>
      </c>
      <c r="R1765" s="19">
        <v>8</v>
      </c>
      <c r="S1765" s="19">
        <v>8</v>
      </c>
      <c r="T1765" s="19">
        <v>4</v>
      </c>
      <c r="U1765" s="19">
        <v>4</v>
      </c>
      <c r="V1765" s="19"/>
      <c r="W1765" s="19"/>
      <c r="X1765" s="19"/>
      <c r="Y1765" s="19"/>
      <c r="Z1765" s="19"/>
      <c r="AA1765" s="19"/>
      <c r="AB1765" s="19">
        <f t="shared" si="108"/>
        <v>77</v>
      </c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>
        <f t="shared" si="109"/>
        <v>0</v>
      </c>
      <c r="AP1765" s="23"/>
      <c r="AQ1765" s="23"/>
      <c r="AR1765" s="23"/>
      <c r="AS1765" s="23"/>
      <c r="AT1765" s="23"/>
      <c r="AU1765" s="23"/>
      <c r="AV1765" s="23"/>
      <c r="AW1765" s="23"/>
      <c r="AX1765" s="23"/>
      <c r="AY1765" s="23"/>
      <c r="AZ1765" s="23"/>
      <c r="BA1765" s="23"/>
      <c r="BB1765" s="23"/>
      <c r="BC1765" s="23"/>
      <c r="BD1765" s="23"/>
      <c r="BE1765" s="23">
        <f t="shared" si="110"/>
        <v>0</v>
      </c>
      <c r="BF1765" s="9">
        <f t="shared" si="111"/>
        <v>77</v>
      </c>
    </row>
    <row r="1766" spans="1:58">
      <c r="A1766" s="8" t="s">
        <v>5422</v>
      </c>
      <c r="B1766" s="9" t="s">
        <v>5423</v>
      </c>
      <c r="C1766" s="8" t="s">
        <v>5424</v>
      </c>
      <c r="D1766" s="9" t="s">
        <v>5474</v>
      </c>
      <c r="E1766" s="8" t="s">
        <v>5475</v>
      </c>
      <c r="F1766" s="8" t="s">
        <v>5476</v>
      </c>
      <c r="G1766" s="8" t="s">
        <v>15</v>
      </c>
      <c r="H1766" s="19"/>
      <c r="I1766" s="19"/>
      <c r="J1766" s="19">
        <v>3</v>
      </c>
      <c r="K1766" s="19">
        <v>6</v>
      </c>
      <c r="L1766" s="19">
        <v>5</v>
      </c>
      <c r="M1766" s="19">
        <v>6</v>
      </c>
      <c r="N1766" s="19">
        <v>4</v>
      </c>
      <c r="O1766" s="19">
        <v>7</v>
      </c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>
        <f t="shared" si="108"/>
        <v>31</v>
      </c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>
        <f t="shared" si="109"/>
        <v>0</v>
      </c>
      <c r="AP1766" s="23"/>
      <c r="AQ1766" s="23"/>
      <c r="AR1766" s="23"/>
      <c r="AS1766" s="23"/>
      <c r="AT1766" s="23"/>
      <c r="AU1766" s="23"/>
      <c r="AV1766" s="23"/>
      <c r="AW1766" s="23"/>
      <c r="AX1766" s="23"/>
      <c r="AY1766" s="23"/>
      <c r="AZ1766" s="23"/>
      <c r="BA1766" s="23"/>
      <c r="BB1766" s="23"/>
      <c r="BC1766" s="23"/>
      <c r="BD1766" s="23"/>
      <c r="BE1766" s="23">
        <f t="shared" si="110"/>
        <v>0</v>
      </c>
      <c r="BF1766" s="9">
        <f t="shared" si="111"/>
        <v>31</v>
      </c>
    </row>
    <row r="1767" spans="1:58">
      <c r="A1767" s="8" t="s">
        <v>5422</v>
      </c>
      <c r="B1767" s="9" t="s">
        <v>5423</v>
      </c>
      <c r="C1767" s="8" t="s">
        <v>5424</v>
      </c>
      <c r="D1767" s="9" t="s">
        <v>5477</v>
      </c>
      <c r="E1767" s="8" t="s">
        <v>5478</v>
      </c>
      <c r="F1767" s="8" t="s">
        <v>5479</v>
      </c>
      <c r="G1767" s="8" t="s">
        <v>15</v>
      </c>
      <c r="H1767" s="19"/>
      <c r="I1767" s="19"/>
      <c r="J1767" s="19"/>
      <c r="K1767" s="19">
        <v>1</v>
      </c>
      <c r="L1767" s="19">
        <v>1</v>
      </c>
      <c r="M1767" s="19">
        <v>3</v>
      </c>
      <c r="N1767" s="19">
        <v>2</v>
      </c>
      <c r="O1767" s="19">
        <v>1</v>
      </c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>
        <f t="shared" si="108"/>
        <v>8</v>
      </c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>
        <f t="shared" si="109"/>
        <v>0</v>
      </c>
      <c r="AP1767" s="23"/>
      <c r="AQ1767" s="23"/>
      <c r="AR1767" s="23"/>
      <c r="AS1767" s="23"/>
      <c r="AT1767" s="23"/>
      <c r="AU1767" s="23"/>
      <c r="AV1767" s="23"/>
      <c r="AW1767" s="23"/>
      <c r="AX1767" s="23"/>
      <c r="AY1767" s="23"/>
      <c r="AZ1767" s="23"/>
      <c r="BA1767" s="23"/>
      <c r="BB1767" s="23"/>
      <c r="BC1767" s="23"/>
      <c r="BD1767" s="23"/>
      <c r="BE1767" s="23">
        <f t="shared" si="110"/>
        <v>0</v>
      </c>
      <c r="BF1767" s="9">
        <f t="shared" si="111"/>
        <v>8</v>
      </c>
    </row>
    <row r="1768" spans="1:58">
      <c r="A1768" s="8" t="s">
        <v>5422</v>
      </c>
      <c r="B1768" s="9" t="s">
        <v>5423</v>
      </c>
      <c r="C1768" s="8" t="s">
        <v>5424</v>
      </c>
      <c r="D1768" s="9" t="s">
        <v>5480</v>
      </c>
      <c r="E1768" s="8" t="s">
        <v>5481</v>
      </c>
      <c r="F1768" s="8" t="s">
        <v>5482</v>
      </c>
      <c r="G1768" s="8" t="s">
        <v>15</v>
      </c>
      <c r="H1768" s="19"/>
      <c r="I1768" s="19"/>
      <c r="J1768" s="19"/>
      <c r="K1768" s="19"/>
      <c r="L1768" s="19">
        <v>2</v>
      </c>
      <c r="M1768" s="19">
        <v>1</v>
      </c>
      <c r="N1768" s="19">
        <v>1</v>
      </c>
      <c r="O1768" s="19">
        <v>1</v>
      </c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>
        <f t="shared" si="108"/>
        <v>5</v>
      </c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>
        <f t="shared" si="109"/>
        <v>0</v>
      </c>
      <c r="AP1768" s="23"/>
      <c r="AQ1768" s="23"/>
      <c r="AR1768" s="23"/>
      <c r="AS1768" s="23"/>
      <c r="AT1768" s="23"/>
      <c r="AU1768" s="23"/>
      <c r="AV1768" s="23"/>
      <c r="AW1768" s="23"/>
      <c r="AX1768" s="23"/>
      <c r="AY1768" s="23"/>
      <c r="AZ1768" s="23"/>
      <c r="BA1768" s="23"/>
      <c r="BB1768" s="23"/>
      <c r="BC1768" s="23"/>
      <c r="BD1768" s="23"/>
      <c r="BE1768" s="23">
        <f t="shared" si="110"/>
        <v>0</v>
      </c>
      <c r="BF1768" s="9">
        <f t="shared" si="111"/>
        <v>5</v>
      </c>
    </row>
    <row r="1769" spans="1:58">
      <c r="A1769" s="8" t="s">
        <v>5422</v>
      </c>
      <c r="B1769" s="9" t="s">
        <v>5423</v>
      </c>
      <c r="C1769" s="8" t="s">
        <v>5424</v>
      </c>
      <c r="D1769" s="9" t="s">
        <v>5483</v>
      </c>
      <c r="E1769" s="8" t="s">
        <v>5484</v>
      </c>
      <c r="F1769" s="8" t="s">
        <v>5485</v>
      </c>
      <c r="G1769" s="8" t="s">
        <v>15</v>
      </c>
      <c r="H1769" s="19"/>
      <c r="I1769" s="19"/>
      <c r="J1769" s="19"/>
      <c r="K1769" s="19">
        <v>9</v>
      </c>
      <c r="L1769" s="19">
        <v>4</v>
      </c>
      <c r="M1769" s="19">
        <v>1</v>
      </c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>
        <f t="shared" si="108"/>
        <v>14</v>
      </c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>
        <f t="shared" si="109"/>
        <v>0</v>
      </c>
      <c r="AP1769" s="23"/>
      <c r="AQ1769" s="23"/>
      <c r="AR1769" s="23"/>
      <c r="AS1769" s="23"/>
      <c r="AT1769" s="23"/>
      <c r="AU1769" s="23"/>
      <c r="AV1769" s="23"/>
      <c r="AW1769" s="23"/>
      <c r="AX1769" s="23"/>
      <c r="AY1769" s="23"/>
      <c r="AZ1769" s="23"/>
      <c r="BA1769" s="23"/>
      <c r="BB1769" s="23"/>
      <c r="BC1769" s="23"/>
      <c r="BD1769" s="23"/>
      <c r="BE1769" s="23">
        <f t="shared" si="110"/>
        <v>0</v>
      </c>
      <c r="BF1769" s="9">
        <f t="shared" si="111"/>
        <v>14</v>
      </c>
    </row>
    <row r="1770" spans="1:58">
      <c r="A1770" s="8" t="s">
        <v>5422</v>
      </c>
      <c r="B1770" s="9" t="s">
        <v>5486</v>
      </c>
      <c r="C1770" s="8" t="s">
        <v>5487</v>
      </c>
      <c r="D1770" s="9" t="s">
        <v>5488</v>
      </c>
      <c r="E1770" s="8" t="s">
        <v>5489</v>
      </c>
      <c r="F1770" s="8" t="s">
        <v>5490</v>
      </c>
      <c r="G1770" s="8" t="s">
        <v>15</v>
      </c>
      <c r="H1770" s="19"/>
      <c r="I1770" s="19"/>
      <c r="J1770" s="19">
        <v>4</v>
      </c>
      <c r="K1770" s="19">
        <v>2</v>
      </c>
      <c r="L1770" s="19">
        <v>2</v>
      </c>
      <c r="M1770" s="19">
        <v>3</v>
      </c>
      <c r="N1770" s="19"/>
      <c r="O1770" s="19">
        <v>2</v>
      </c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>
        <f t="shared" si="108"/>
        <v>13</v>
      </c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>
        <f t="shared" si="109"/>
        <v>0</v>
      </c>
      <c r="AP1770" s="23"/>
      <c r="AQ1770" s="23"/>
      <c r="AR1770" s="23"/>
      <c r="AS1770" s="23"/>
      <c r="AT1770" s="23"/>
      <c r="AU1770" s="23"/>
      <c r="AV1770" s="23"/>
      <c r="AW1770" s="23"/>
      <c r="AX1770" s="23"/>
      <c r="AY1770" s="23"/>
      <c r="AZ1770" s="23"/>
      <c r="BA1770" s="23"/>
      <c r="BB1770" s="23"/>
      <c r="BC1770" s="23"/>
      <c r="BD1770" s="23"/>
      <c r="BE1770" s="23">
        <f t="shared" si="110"/>
        <v>0</v>
      </c>
      <c r="BF1770" s="9">
        <f t="shared" si="111"/>
        <v>13</v>
      </c>
    </row>
    <row r="1771" spans="1:58">
      <c r="A1771" s="8" t="s">
        <v>5422</v>
      </c>
      <c r="B1771" s="9" t="s">
        <v>5486</v>
      </c>
      <c r="C1771" s="8" t="s">
        <v>5487</v>
      </c>
      <c r="D1771" s="9" t="s">
        <v>5486</v>
      </c>
      <c r="E1771" s="8" t="s">
        <v>5491</v>
      </c>
      <c r="F1771" s="8" t="s">
        <v>5492</v>
      </c>
      <c r="G1771" s="8" t="s">
        <v>15</v>
      </c>
      <c r="H1771" s="19"/>
      <c r="I1771" s="19"/>
      <c r="J1771" s="19">
        <v>9</v>
      </c>
      <c r="K1771" s="19">
        <v>12</v>
      </c>
      <c r="L1771" s="19">
        <v>18</v>
      </c>
      <c r="M1771" s="19">
        <v>20</v>
      </c>
      <c r="N1771" s="19">
        <v>14</v>
      </c>
      <c r="O1771" s="19">
        <v>9</v>
      </c>
      <c r="P1771" s="19"/>
      <c r="Q1771" s="19">
        <v>12</v>
      </c>
      <c r="R1771" s="19">
        <v>8</v>
      </c>
      <c r="S1771" s="19">
        <v>9</v>
      </c>
      <c r="T1771" s="19">
        <v>8</v>
      </c>
      <c r="U1771" s="19">
        <v>7</v>
      </c>
      <c r="V1771" s="19">
        <v>4</v>
      </c>
      <c r="W1771" s="19"/>
      <c r="X1771" s="19"/>
      <c r="Y1771" s="19"/>
      <c r="Z1771" s="19"/>
      <c r="AA1771" s="19"/>
      <c r="AB1771" s="19">
        <f t="shared" si="108"/>
        <v>130</v>
      </c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>
        <f t="shared" si="109"/>
        <v>0</v>
      </c>
      <c r="AP1771" s="23"/>
      <c r="AQ1771" s="23"/>
      <c r="AR1771" s="23"/>
      <c r="AS1771" s="23"/>
      <c r="AT1771" s="23"/>
      <c r="AU1771" s="23"/>
      <c r="AV1771" s="23"/>
      <c r="AW1771" s="23"/>
      <c r="AX1771" s="23"/>
      <c r="AY1771" s="23"/>
      <c r="AZ1771" s="23"/>
      <c r="BA1771" s="23"/>
      <c r="BB1771" s="23"/>
      <c r="BC1771" s="23"/>
      <c r="BD1771" s="23"/>
      <c r="BE1771" s="23">
        <f t="shared" si="110"/>
        <v>0</v>
      </c>
      <c r="BF1771" s="9">
        <f t="shared" si="111"/>
        <v>130</v>
      </c>
    </row>
    <row r="1772" spans="1:58">
      <c r="A1772" s="8" t="s">
        <v>5422</v>
      </c>
      <c r="B1772" s="9" t="s">
        <v>5486</v>
      </c>
      <c r="C1772" s="8" t="s">
        <v>5487</v>
      </c>
      <c r="D1772" s="9" t="s">
        <v>5493</v>
      </c>
      <c r="E1772" s="8" t="s">
        <v>5494</v>
      </c>
      <c r="F1772" s="8" t="s">
        <v>5495</v>
      </c>
      <c r="G1772" s="8" t="s">
        <v>15</v>
      </c>
      <c r="H1772" s="19"/>
      <c r="I1772" s="19"/>
      <c r="J1772" s="19">
        <v>1</v>
      </c>
      <c r="K1772" s="19">
        <v>1</v>
      </c>
      <c r="L1772" s="19"/>
      <c r="M1772" s="19">
        <v>2</v>
      </c>
      <c r="N1772" s="19"/>
      <c r="O1772" s="19">
        <v>2</v>
      </c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>
        <f t="shared" si="108"/>
        <v>6</v>
      </c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>
        <f t="shared" si="109"/>
        <v>0</v>
      </c>
      <c r="AP1772" s="23"/>
      <c r="AQ1772" s="23"/>
      <c r="AR1772" s="23"/>
      <c r="AS1772" s="23"/>
      <c r="AT1772" s="23"/>
      <c r="AU1772" s="23"/>
      <c r="AV1772" s="23"/>
      <c r="AW1772" s="23"/>
      <c r="AX1772" s="23"/>
      <c r="AY1772" s="23"/>
      <c r="AZ1772" s="23"/>
      <c r="BA1772" s="23"/>
      <c r="BB1772" s="23"/>
      <c r="BC1772" s="23"/>
      <c r="BD1772" s="23"/>
      <c r="BE1772" s="23">
        <f t="shared" si="110"/>
        <v>0</v>
      </c>
      <c r="BF1772" s="9">
        <f t="shared" si="111"/>
        <v>6</v>
      </c>
    </row>
    <row r="1773" spans="1:58">
      <c r="A1773" s="8" t="s">
        <v>5422</v>
      </c>
      <c r="B1773" s="9" t="s">
        <v>5486</v>
      </c>
      <c r="C1773" s="8" t="s">
        <v>5487</v>
      </c>
      <c r="D1773" s="9" t="s">
        <v>5496</v>
      </c>
      <c r="E1773" s="8" t="s">
        <v>5497</v>
      </c>
      <c r="F1773" s="8" t="s">
        <v>5498</v>
      </c>
      <c r="G1773" s="8" t="s">
        <v>15</v>
      </c>
      <c r="H1773" s="19"/>
      <c r="I1773" s="19"/>
      <c r="J1773" s="19">
        <v>1</v>
      </c>
      <c r="K1773" s="19">
        <v>2</v>
      </c>
      <c r="L1773" s="19"/>
      <c r="M1773" s="19">
        <v>4</v>
      </c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>
        <f t="shared" si="108"/>
        <v>7</v>
      </c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>
        <f t="shared" si="109"/>
        <v>0</v>
      </c>
      <c r="AP1773" s="23"/>
      <c r="AQ1773" s="23"/>
      <c r="AR1773" s="23"/>
      <c r="AS1773" s="23"/>
      <c r="AT1773" s="23"/>
      <c r="AU1773" s="23"/>
      <c r="AV1773" s="23"/>
      <c r="AW1773" s="23"/>
      <c r="AX1773" s="23"/>
      <c r="AY1773" s="23"/>
      <c r="AZ1773" s="23"/>
      <c r="BA1773" s="23"/>
      <c r="BB1773" s="23"/>
      <c r="BC1773" s="23"/>
      <c r="BD1773" s="23"/>
      <c r="BE1773" s="23">
        <f t="shared" si="110"/>
        <v>0</v>
      </c>
      <c r="BF1773" s="9">
        <f t="shared" si="111"/>
        <v>7</v>
      </c>
    </row>
    <row r="1774" spans="1:58">
      <c r="A1774" s="8" t="s">
        <v>5422</v>
      </c>
      <c r="B1774" s="9" t="s">
        <v>5486</v>
      </c>
      <c r="C1774" s="8" t="s">
        <v>5487</v>
      </c>
      <c r="D1774" s="9" t="s">
        <v>5499</v>
      </c>
      <c r="E1774" s="8" t="s">
        <v>5500</v>
      </c>
      <c r="F1774" s="8" t="s">
        <v>5501</v>
      </c>
      <c r="G1774" s="8" t="s">
        <v>15</v>
      </c>
      <c r="H1774" s="19"/>
      <c r="I1774" s="19"/>
      <c r="J1774" s="19">
        <v>1</v>
      </c>
      <c r="K1774" s="19">
        <v>6</v>
      </c>
      <c r="L1774" s="19">
        <v>3</v>
      </c>
      <c r="M1774" s="19">
        <v>2</v>
      </c>
      <c r="N1774" s="19">
        <v>1</v>
      </c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>
        <f t="shared" si="108"/>
        <v>13</v>
      </c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>
        <f t="shared" si="109"/>
        <v>0</v>
      </c>
      <c r="AP1774" s="23"/>
      <c r="AQ1774" s="23"/>
      <c r="AR1774" s="23"/>
      <c r="AS1774" s="23"/>
      <c r="AT1774" s="23"/>
      <c r="AU1774" s="23"/>
      <c r="AV1774" s="23"/>
      <c r="AW1774" s="23"/>
      <c r="AX1774" s="23"/>
      <c r="AY1774" s="23"/>
      <c r="AZ1774" s="23"/>
      <c r="BA1774" s="23"/>
      <c r="BB1774" s="23"/>
      <c r="BC1774" s="23"/>
      <c r="BD1774" s="23"/>
      <c r="BE1774" s="23">
        <f t="shared" si="110"/>
        <v>0</v>
      </c>
      <c r="BF1774" s="9">
        <f t="shared" si="111"/>
        <v>13</v>
      </c>
    </row>
    <row r="1775" spans="1:58">
      <c r="A1775" s="8" t="s">
        <v>5422</v>
      </c>
      <c r="B1775" s="9" t="s">
        <v>5486</v>
      </c>
      <c r="C1775" s="8" t="s">
        <v>5487</v>
      </c>
      <c r="D1775" s="9" t="s">
        <v>5502</v>
      </c>
      <c r="E1775" s="8" t="s">
        <v>5503</v>
      </c>
      <c r="F1775" s="8" t="s">
        <v>5504</v>
      </c>
      <c r="G1775" s="8" t="s">
        <v>15</v>
      </c>
      <c r="H1775" s="19"/>
      <c r="I1775" s="19"/>
      <c r="J1775" s="19"/>
      <c r="K1775" s="19">
        <v>6</v>
      </c>
      <c r="L1775" s="19">
        <v>9</v>
      </c>
      <c r="M1775" s="19">
        <v>5</v>
      </c>
      <c r="N1775" s="19">
        <v>3</v>
      </c>
      <c r="O1775" s="19">
        <v>3</v>
      </c>
      <c r="P1775" s="19"/>
      <c r="Q1775" s="19">
        <v>5</v>
      </c>
      <c r="R1775" s="19">
        <v>1</v>
      </c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>
        <f t="shared" si="108"/>
        <v>32</v>
      </c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>
        <f t="shared" si="109"/>
        <v>0</v>
      </c>
      <c r="AP1775" s="23"/>
      <c r="AQ1775" s="23"/>
      <c r="AR1775" s="23"/>
      <c r="AS1775" s="23"/>
      <c r="AT1775" s="23"/>
      <c r="AU1775" s="23"/>
      <c r="AV1775" s="23"/>
      <c r="AW1775" s="23"/>
      <c r="AX1775" s="23"/>
      <c r="AY1775" s="23"/>
      <c r="AZ1775" s="23"/>
      <c r="BA1775" s="23"/>
      <c r="BB1775" s="23"/>
      <c r="BC1775" s="23"/>
      <c r="BD1775" s="23"/>
      <c r="BE1775" s="23">
        <f t="shared" si="110"/>
        <v>0</v>
      </c>
      <c r="BF1775" s="9">
        <f t="shared" si="111"/>
        <v>32</v>
      </c>
    </row>
    <row r="1776" spans="1:58">
      <c r="A1776" s="8" t="s">
        <v>5422</v>
      </c>
      <c r="B1776" s="9" t="s">
        <v>5486</v>
      </c>
      <c r="C1776" s="8" t="s">
        <v>5487</v>
      </c>
      <c r="D1776" s="9" t="s">
        <v>5505</v>
      </c>
      <c r="E1776" s="8" t="s">
        <v>5506</v>
      </c>
      <c r="F1776" s="8" t="s">
        <v>5507</v>
      </c>
      <c r="G1776" s="8" t="s">
        <v>15</v>
      </c>
      <c r="H1776" s="19"/>
      <c r="I1776" s="19"/>
      <c r="J1776" s="19"/>
      <c r="K1776" s="19">
        <v>5</v>
      </c>
      <c r="L1776" s="19">
        <v>1</v>
      </c>
      <c r="M1776" s="19">
        <v>4</v>
      </c>
      <c r="N1776" s="19">
        <v>2</v>
      </c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>
        <f t="shared" si="108"/>
        <v>12</v>
      </c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>
        <f t="shared" si="109"/>
        <v>0</v>
      </c>
      <c r="AP1776" s="23"/>
      <c r="AQ1776" s="23"/>
      <c r="AR1776" s="23"/>
      <c r="AS1776" s="23"/>
      <c r="AT1776" s="23"/>
      <c r="AU1776" s="23"/>
      <c r="AV1776" s="23"/>
      <c r="AW1776" s="23"/>
      <c r="AX1776" s="23"/>
      <c r="AY1776" s="23"/>
      <c r="AZ1776" s="23"/>
      <c r="BA1776" s="23"/>
      <c r="BB1776" s="23"/>
      <c r="BC1776" s="23"/>
      <c r="BD1776" s="23"/>
      <c r="BE1776" s="23">
        <f t="shared" si="110"/>
        <v>0</v>
      </c>
      <c r="BF1776" s="9">
        <f t="shared" si="111"/>
        <v>12</v>
      </c>
    </row>
    <row r="1777" spans="1:58">
      <c r="A1777" s="8" t="s">
        <v>5422</v>
      </c>
      <c r="B1777" s="9" t="s">
        <v>5486</v>
      </c>
      <c r="C1777" s="8" t="s">
        <v>5487</v>
      </c>
      <c r="D1777" s="9" t="s">
        <v>5508</v>
      </c>
      <c r="E1777" s="8" t="s">
        <v>5509</v>
      </c>
      <c r="F1777" s="8" t="s">
        <v>5510</v>
      </c>
      <c r="G1777" s="8" t="s">
        <v>15</v>
      </c>
      <c r="H1777" s="19"/>
      <c r="I1777" s="19"/>
      <c r="J1777" s="19">
        <v>1</v>
      </c>
      <c r="K1777" s="19">
        <v>4</v>
      </c>
      <c r="L1777" s="19">
        <v>2</v>
      </c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>
        <f t="shared" si="108"/>
        <v>7</v>
      </c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>
        <f t="shared" si="109"/>
        <v>0</v>
      </c>
      <c r="AP1777" s="23"/>
      <c r="AQ1777" s="23"/>
      <c r="AR1777" s="23"/>
      <c r="AS1777" s="23"/>
      <c r="AT1777" s="23"/>
      <c r="AU1777" s="23"/>
      <c r="AV1777" s="23"/>
      <c r="AW1777" s="23"/>
      <c r="AX1777" s="23"/>
      <c r="AY1777" s="23"/>
      <c r="AZ1777" s="23"/>
      <c r="BA1777" s="23"/>
      <c r="BB1777" s="23"/>
      <c r="BC1777" s="23"/>
      <c r="BD1777" s="23"/>
      <c r="BE1777" s="23">
        <f t="shared" si="110"/>
        <v>0</v>
      </c>
      <c r="BF1777" s="9">
        <f t="shared" si="111"/>
        <v>7</v>
      </c>
    </row>
    <row r="1778" spans="1:58">
      <c r="A1778" s="8" t="s">
        <v>5422</v>
      </c>
      <c r="B1778" s="9" t="s">
        <v>5486</v>
      </c>
      <c r="C1778" s="8" t="s">
        <v>5487</v>
      </c>
      <c r="D1778" s="9" t="s">
        <v>5511</v>
      </c>
      <c r="E1778" s="8" t="s">
        <v>5512</v>
      </c>
      <c r="F1778" s="8" t="s">
        <v>5513</v>
      </c>
      <c r="G1778" s="8" t="s">
        <v>15</v>
      </c>
      <c r="H1778" s="19"/>
      <c r="I1778" s="19"/>
      <c r="J1778" s="19"/>
      <c r="K1778" s="19">
        <v>1</v>
      </c>
      <c r="L1778" s="19">
        <v>2</v>
      </c>
      <c r="M1778" s="19">
        <v>1</v>
      </c>
      <c r="N1778" s="19">
        <v>1</v>
      </c>
      <c r="O1778" s="19">
        <v>2</v>
      </c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>
        <f t="shared" si="108"/>
        <v>7</v>
      </c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>
        <f t="shared" si="109"/>
        <v>0</v>
      </c>
      <c r="AP1778" s="23"/>
      <c r="AQ1778" s="23"/>
      <c r="AR1778" s="23"/>
      <c r="AS1778" s="23"/>
      <c r="AT1778" s="23"/>
      <c r="AU1778" s="23"/>
      <c r="AV1778" s="23"/>
      <c r="AW1778" s="23"/>
      <c r="AX1778" s="23"/>
      <c r="AY1778" s="23"/>
      <c r="AZ1778" s="23"/>
      <c r="BA1778" s="23"/>
      <c r="BB1778" s="23"/>
      <c r="BC1778" s="23"/>
      <c r="BD1778" s="23"/>
      <c r="BE1778" s="23">
        <f t="shared" si="110"/>
        <v>0</v>
      </c>
      <c r="BF1778" s="9">
        <f t="shared" si="111"/>
        <v>7</v>
      </c>
    </row>
    <row r="1779" spans="1:58">
      <c r="A1779" s="8" t="s">
        <v>5422</v>
      </c>
      <c r="B1779" s="9" t="s">
        <v>5486</v>
      </c>
      <c r="C1779" s="8" t="s">
        <v>5487</v>
      </c>
      <c r="D1779" s="9" t="s">
        <v>5514</v>
      </c>
      <c r="E1779" s="8" t="s">
        <v>5515</v>
      </c>
      <c r="F1779" s="8" t="s">
        <v>5516</v>
      </c>
      <c r="G1779" s="8" t="s">
        <v>15</v>
      </c>
      <c r="H1779" s="19"/>
      <c r="I1779" s="19"/>
      <c r="J1779" s="19"/>
      <c r="K1779" s="19">
        <v>1</v>
      </c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>
        <f t="shared" si="108"/>
        <v>1</v>
      </c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>
        <f t="shared" si="109"/>
        <v>0</v>
      </c>
      <c r="AP1779" s="23"/>
      <c r="AQ1779" s="23"/>
      <c r="AR1779" s="23"/>
      <c r="AS1779" s="23"/>
      <c r="AT1779" s="23"/>
      <c r="AU1779" s="23"/>
      <c r="AV1779" s="23"/>
      <c r="AW1779" s="23"/>
      <c r="AX1779" s="23"/>
      <c r="AY1779" s="23"/>
      <c r="AZ1779" s="23"/>
      <c r="BA1779" s="23"/>
      <c r="BB1779" s="23"/>
      <c r="BC1779" s="23"/>
      <c r="BD1779" s="23"/>
      <c r="BE1779" s="23">
        <f t="shared" si="110"/>
        <v>0</v>
      </c>
      <c r="BF1779" s="9">
        <f t="shared" si="111"/>
        <v>1</v>
      </c>
    </row>
    <row r="1780" spans="1:58">
      <c r="A1780" s="8" t="s">
        <v>5422</v>
      </c>
      <c r="B1780" s="9" t="s">
        <v>5486</v>
      </c>
      <c r="C1780" s="8" t="s">
        <v>5487</v>
      </c>
      <c r="D1780" s="9" t="s">
        <v>5517</v>
      </c>
      <c r="E1780" s="8" t="s">
        <v>5518</v>
      </c>
      <c r="F1780" s="8" t="s">
        <v>5519</v>
      </c>
      <c r="G1780" s="8" t="s">
        <v>15</v>
      </c>
      <c r="H1780" s="19"/>
      <c r="I1780" s="19"/>
      <c r="J1780" s="19"/>
      <c r="K1780" s="19">
        <v>2</v>
      </c>
      <c r="L1780" s="19">
        <v>1</v>
      </c>
      <c r="M1780" s="19">
        <v>2</v>
      </c>
      <c r="N1780" s="19">
        <v>2</v>
      </c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>
        <f t="shared" si="108"/>
        <v>7</v>
      </c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>
        <f t="shared" si="109"/>
        <v>0</v>
      </c>
      <c r="AP1780" s="23"/>
      <c r="AQ1780" s="23"/>
      <c r="AR1780" s="23"/>
      <c r="AS1780" s="23"/>
      <c r="AT1780" s="23"/>
      <c r="AU1780" s="23"/>
      <c r="AV1780" s="23"/>
      <c r="AW1780" s="23"/>
      <c r="AX1780" s="23"/>
      <c r="AY1780" s="23"/>
      <c r="AZ1780" s="23"/>
      <c r="BA1780" s="23"/>
      <c r="BB1780" s="23"/>
      <c r="BC1780" s="23"/>
      <c r="BD1780" s="23"/>
      <c r="BE1780" s="23">
        <f t="shared" si="110"/>
        <v>0</v>
      </c>
      <c r="BF1780" s="9">
        <f t="shared" si="111"/>
        <v>7</v>
      </c>
    </row>
    <row r="1781" spans="1:58">
      <c r="A1781" s="8" t="s">
        <v>5422</v>
      </c>
      <c r="B1781" s="9" t="s">
        <v>5486</v>
      </c>
      <c r="C1781" s="8" t="s">
        <v>5487</v>
      </c>
      <c r="D1781" s="9" t="s">
        <v>5520</v>
      </c>
      <c r="E1781" s="8" t="s">
        <v>5521</v>
      </c>
      <c r="F1781" s="8" t="s">
        <v>5522</v>
      </c>
      <c r="G1781" s="8" t="s">
        <v>15</v>
      </c>
      <c r="H1781" s="19"/>
      <c r="I1781" s="19"/>
      <c r="J1781" s="19">
        <v>2</v>
      </c>
      <c r="K1781" s="19">
        <v>5</v>
      </c>
      <c r="L1781" s="19">
        <v>4</v>
      </c>
      <c r="M1781" s="19">
        <v>4</v>
      </c>
      <c r="N1781" s="19">
        <v>1</v>
      </c>
      <c r="O1781" s="19">
        <v>1</v>
      </c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>
        <f t="shared" si="108"/>
        <v>17</v>
      </c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>
        <f t="shared" si="109"/>
        <v>0</v>
      </c>
      <c r="AP1781" s="23"/>
      <c r="AQ1781" s="23"/>
      <c r="AR1781" s="23"/>
      <c r="AS1781" s="23"/>
      <c r="AT1781" s="23"/>
      <c r="AU1781" s="23"/>
      <c r="AV1781" s="23"/>
      <c r="AW1781" s="23"/>
      <c r="AX1781" s="23"/>
      <c r="AY1781" s="23"/>
      <c r="AZ1781" s="23"/>
      <c r="BA1781" s="23"/>
      <c r="BB1781" s="23"/>
      <c r="BC1781" s="23"/>
      <c r="BD1781" s="23"/>
      <c r="BE1781" s="23">
        <f t="shared" si="110"/>
        <v>0</v>
      </c>
      <c r="BF1781" s="9">
        <f t="shared" si="111"/>
        <v>17</v>
      </c>
    </row>
    <row r="1782" spans="1:58">
      <c r="A1782" s="8" t="s">
        <v>5422</v>
      </c>
      <c r="B1782" s="9" t="s">
        <v>5486</v>
      </c>
      <c r="C1782" s="8" t="s">
        <v>5487</v>
      </c>
      <c r="D1782" s="9" t="s">
        <v>5523</v>
      </c>
      <c r="E1782" s="8" t="s">
        <v>5524</v>
      </c>
      <c r="F1782" s="8" t="s">
        <v>5525</v>
      </c>
      <c r="G1782" s="8" t="s">
        <v>15</v>
      </c>
      <c r="H1782" s="19"/>
      <c r="I1782" s="19"/>
      <c r="J1782" s="19"/>
      <c r="K1782" s="19">
        <v>2</v>
      </c>
      <c r="L1782" s="19">
        <v>2</v>
      </c>
      <c r="M1782" s="19">
        <v>2</v>
      </c>
      <c r="N1782" s="19">
        <v>1</v>
      </c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>
        <f t="shared" si="108"/>
        <v>7</v>
      </c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>
        <f t="shared" si="109"/>
        <v>0</v>
      </c>
      <c r="AP1782" s="23"/>
      <c r="AQ1782" s="23"/>
      <c r="AR1782" s="23"/>
      <c r="AS1782" s="23"/>
      <c r="AT1782" s="23"/>
      <c r="AU1782" s="23"/>
      <c r="AV1782" s="23"/>
      <c r="AW1782" s="23"/>
      <c r="AX1782" s="23"/>
      <c r="AY1782" s="23"/>
      <c r="AZ1782" s="23"/>
      <c r="BA1782" s="23"/>
      <c r="BB1782" s="23"/>
      <c r="BC1782" s="23"/>
      <c r="BD1782" s="23"/>
      <c r="BE1782" s="23">
        <f t="shared" si="110"/>
        <v>0</v>
      </c>
      <c r="BF1782" s="9">
        <f t="shared" si="111"/>
        <v>7</v>
      </c>
    </row>
    <row r="1783" spans="1:58">
      <c r="A1783" s="8" t="s">
        <v>5422</v>
      </c>
      <c r="B1783" s="9" t="s">
        <v>5486</v>
      </c>
      <c r="C1783" s="8" t="s">
        <v>5487</v>
      </c>
      <c r="D1783" s="9" t="s">
        <v>5526</v>
      </c>
      <c r="E1783" s="8" t="s">
        <v>5527</v>
      </c>
      <c r="F1783" s="8" t="s">
        <v>5528</v>
      </c>
      <c r="G1783" s="8" t="s">
        <v>15</v>
      </c>
      <c r="H1783" s="19"/>
      <c r="I1783" s="19"/>
      <c r="J1783" s="19">
        <v>1</v>
      </c>
      <c r="K1783" s="19">
        <v>1</v>
      </c>
      <c r="L1783" s="19">
        <v>2</v>
      </c>
      <c r="M1783" s="19">
        <v>2</v>
      </c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>
        <f t="shared" si="108"/>
        <v>6</v>
      </c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>
        <f t="shared" si="109"/>
        <v>0</v>
      </c>
      <c r="AP1783" s="23"/>
      <c r="AQ1783" s="23"/>
      <c r="AR1783" s="23"/>
      <c r="AS1783" s="23"/>
      <c r="AT1783" s="23"/>
      <c r="AU1783" s="23"/>
      <c r="AV1783" s="23"/>
      <c r="AW1783" s="23"/>
      <c r="AX1783" s="23"/>
      <c r="AY1783" s="23"/>
      <c r="AZ1783" s="23"/>
      <c r="BA1783" s="23"/>
      <c r="BB1783" s="23"/>
      <c r="BC1783" s="23"/>
      <c r="BD1783" s="23"/>
      <c r="BE1783" s="23">
        <f t="shared" si="110"/>
        <v>0</v>
      </c>
      <c r="BF1783" s="9">
        <f t="shared" si="111"/>
        <v>6</v>
      </c>
    </row>
    <row r="1784" spans="1:58">
      <c r="A1784" s="8" t="s">
        <v>5422</v>
      </c>
      <c r="B1784" s="9" t="s">
        <v>5486</v>
      </c>
      <c r="C1784" s="8" t="s">
        <v>5487</v>
      </c>
      <c r="D1784" s="9" t="s">
        <v>5529</v>
      </c>
      <c r="E1784" s="8" t="s">
        <v>5530</v>
      </c>
      <c r="F1784" s="8" t="s">
        <v>5531</v>
      </c>
      <c r="G1784" s="8" t="s">
        <v>15</v>
      </c>
      <c r="H1784" s="19"/>
      <c r="I1784" s="19"/>
      <c r="J1784" s="19"/>
      <c r="K1784" s="19">
        <v>6</v>
      </c>
      <c r="L1784" s="19">
        <v>5</v>
      </c>
      <c r="M1784" s="19">
        <v>4</v>
      </c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>
        <f t="shared" si="108"/>
        <v>15</v>
      </c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>
        <f t="shared" si="109"/>
        <v>0</v>
      </c>
      <c r="AP1784" s="23"/>
      <c r="AQ1784" s="23"/>
      <c r="AR1784" s="23"/>
      <c r="AS1784" s="23"/>
      <c r="AT1784" s="23"/>
      <c r="AU1784" s="23"/>
      <c r="AV1784" s="23"/>
      <c r="AW1784" s="23"/>
      <c r="AX1784" s="23"/>
      <c r="AY1784" s="23"/>
      <c r="AZ1784" s="23"/>
      <c r="BA1784" s="23"/>
      <c r="BB1784" s="23"/>
      <c r="BC1784" s="23"/>
      <c r="BD1784" s="23"/>
      <c r="BE1784" s="23">
        <f t="shared" si="110"/>
        <v>0</v>
      </c>
      <c r="BF1784" s="9">
        <f t="shared" si="111"/>
        <v>15</v>
      </c>
    </row>
    <row r="1785" spans="1:58">
      <c r="A1785" s="8" t="s">
        <v>5422</v>
      </c>
      <c r="B1785" s="9" t="s">
        <v>5486</v>
      </c>
      <c r="C1785" s="8" t="s">
        <v>5487</v>
      </c>
      <c r="D1785" s="9" t="s">
        <v>5532</v>
      </c>
      <c r="E1785" s="8" t="s">
        <v>5533</v>
      </c>
      <c r="F1785" s="8" t="s">
        <v>5534</v>
      </c>
      <c r="G1785" s="8" t="s">
        <v>15</v>
      </c>
      <c r="H1785" s="19"/>
      <c r="I1785" s="19"/>
      <c r="J1785" s="19"/>
      <c r="K1785" s="19"/>
      <c r="L1785" s="19">
        <v>3</v>
      </c>
      <c r="M1785" s="19">
        <v>2</v>
      </c>
      <c r="N1785" s="19">
        <v>2</v>
      </c>
      <c r="O1785" s="19">
        <v>2</v>
      </c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>
        <f t="shared" si="108"/>
        <v>9</v>
      </c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>
        <f t="shared" si="109"/>
        <v>0</v>
      </c>
      <c r="AP1785" s="23"/>
      <c r="AQ1785" s="23"/>
      <c r="AR1785" s="23"/>
      <c r="AS1785" s="23"/>
      <c r="AT1785" s="23"/>
      <c r="AU1785" s="23"/>
      <c r="AV1785" s="23"/>
      <c r="AW1785" s="23"/>
      <c r="AX1785" s="23"/>
      <c r="AY1785" s="23"/>
      <c r="AZ1785" s="23"/>
      <c r="BA1785" s="23"/>
      <c r="BB1785" s="23"/>
      <c r="BC1785" s="23"/>
      <c r="BD1785" s="23"/>
      <c r="BE1785" s="23">
        <f t="shared" si="110"/>
        <v>0</v>
      </c>
      <c r="BF1785" s="9">
        <f t="shared" si="111"/>
        <v>9</v>
      </c>
    </row>
    <row r="1786" spans="1:58">
      <c r="A1786" s="8" t="s">
        <v>5422</v>
      </c>
      <c r="B1786" s="9" t="s">
        <v>5486</v>
      </c>
      <c r="C1786" s="8" t="s">
        <v>5487</v>
      </c>
      <c r="D1786" s="9" t="s">
        <v>5535</v>
      </c>
      <c r="E1786" s="8" t="s">
        <v>5536</v>
      </c>
      <c r="F1786" s="8" t="s">
        <v>5537</v>
      </c>
      <c r="G1786" s="8" t="s">
        <v>15</v>
      </c>
      <c r="H1786" s="19"/>
      <c r="I1786" s="19"/>
      <c r="J1786" s="19"/>
      <c r="K1786" s="19">
        <v>1</v>
      </c>
      <c r="L1786" s="19">
        <v>3</v>
      </c>
      <c r="M1786" s="19"/>
      <c r="N1786" s="19"/>
      <c r="O1786" s="19">
        <v>1</v>
      </c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>
        <f t="shared" si="108"/>
        <v>5</v>
      </c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>
        <f t="shared" si="109"/>
        <v>0</v>
      </c>
      <c r="AP1786" s="23"/>
      <c r="AQ1786" s="23"/>
      <c r="AR1786" s="23"/>
      <c r="AS1786" s="23"/>
      <c r="AT1786" s="23"/>
      <c r="AU1786" s="23"/>
      <c r="AV1786" s="23"/>
      <c r="AW1786" s="23"/>
      <c r="AX1786" s="23"/>
      <c r="AY1786" s="23"/>
      <c r="AZ1786" s="23"/>
      <c r="BA1786" s="23"/>
      <c r="BB1786" s="23"/>
      <c r="BC1786" s="23"/>
      <c r="BD1786" s="23"/>
      <c r="BE1786" s="23">
        <f t="shared" si="110"/>
        <v>0</v>
      </c>
      <c r="BF1786" s="9">
        <f t="shared" si="111"/>
        <v>5</v>
      </c>
    </row>
    <row r="1787" spans="1:58">
      <c r="A1787" s="8" t="s">
        <v>5422</v>
      </c>
      <c r="B1787" s="9" t="s">
        <v>5486</v>
      </c>
      <c r="C1787" s="8" t="s">
        <v>5487</v>
      </c>
      <c r="D1787" s="9" t="s">
        <v>5538</v>
      </c>
      <c r="E1787" s="8" t="s">
        <v>5539</v>
      </c>
      <c r="F1787" s="8" t="s">
        <v>5540</v>
      </c>
      <c r="G1787" s="8" t="s">
        <v>15</v>
      </c>
      <c r="H1787" s="19"/>
      <c r="I1787" s="19"/>
      <c r="J1787" s="19">
        <v>1</v>
      </c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>
        <f t="shared" si="108"/>
        <v>1</v>
      </c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>
        <f t="shared" si="109"/>
        <v>0</v>
      </c>
      <c r="AP1787" s="23"/>
      <c r="AQ1787" s="23"/>
      <c r="AR1787" s="23"/>
      <c r="AS1787" s="23"/>
      <c r="AT1787" s="23"/>
      <c r="AU1787" s="23"/>
      <c r="AV1787" s="23"/>
      <c r="AW1787" s="23"/>
      <c r="AX1787" s="23"/>
      <c r="AY1787" s="23"/>
      <c r="AZ1787" s="23"/>
      <c r="BA1787" s="23"/>
      <c r="BB1787" s="23"/>
      <c r="BC1787" s="23"/>
      <c r="BD1787" s="23"/>
      <c r="BE1787" s="23">
        <f t="shared" si="110"/>
        <v>0</v>
      </c>
      <c r="BF1787" s="9">
        <f t="shared" si="111"/>
        <v>1</v>
      </c>
    </row>
    <row r="1788" spans="1:58">
      <c r="A1788" s="8" t="s">
        <v>5422</v>
      </c>
      <c r="B1788" s="9" t="s">
        <v>5486</v>
      </c>
      <c r="C1788" s="8" t="s">
        <v>5487</v>
      </c>
      <c r="D1788" s="9" t="s">
        <v>5541</v>
      </c>
      <c r="E1788" s="8" t="s">
        <v>5542</v>
      </c>
      <c r="F1788" s="8" t="s">
        <v>5543</v>
      </c>
      <c r="G1788" s="8" t="s">
        <v>15</v>
      </c>
      <c r="H1788" s="19"/>
      <c r="I1788" s="19"/>
      <c r="J1788" s="19"/>
      <c r="K1788" s="19">
        <v>2</v>
      </c>
      <c r="L1788" s="19">
        <v>1</v>
      </c>
      <c r="M1788" s="19">
        <v>4</v>
      </c>
      <c r="N1788" s="19">
        <v>6</v>
      </c>
      <c r="O1788" s="19">
        <v>1</v>
      </c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>
        <f t="shared" si="108"/>
        <v>14</v>
      </c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>
        <f t="shared" si="109"/>
        <v>0</v>
      </c>
      <c r="AP1788" s="23"/>
      <c r="AQ1788" s="23"/>
      <c r="AR1788" s="23"/>
      <c r="AS1788" s="23"/>
      <c r="AT1788" s="23"/>
      <c r="AU1788" s="23"/>
      <c r="AV1788" s="23"/>
      <c r="AW1788" s="23"/>
      <c r="AX1788" s="23"/>
      <c r="AY1788" s="23"/>
      <c r="AZ1788" s="23"/>
      <c r="BA1788" s="23"/>
      <c r="BB1788" s="23"/>
      <c r="BC1788" s="23"/>
      <c r="BD1788" s="23"/>
      <c r="BE1788" s="23">
        <f t="shared" si="110"/>
        <v>0</v>
      </c>
      <c r="BF1788" s="9">
        <f t="shared" si="111"/>
        <v>14</v>
      </c>
    </row>
    <row r="1789" spans="1:58">
      <c r="A1789" s="8" t="s">
        <v>5422</v>
      </c>
      <c r="B1789" s="9" t="s">
        <v>5486</v>
      </c>
      <c r="C1789" s="8" t="s">
        <v>5487</v>
      </c>
      <c r="D1789" s="9" t="s">
        <v>5544</v>
      </c>
      <c r="E1789" s="8" t="s">
        <v>5545</v>
      </c>
      <c r="F1789" s="8" t="s">
        <v>5546</v>
      </c>
      <c r="G1789" s="8" t="s">
        <v>15</v>
      </c>
      <c r="H1789" s="19"/>
      <c r="I1789" s="19"/>
      <c r="J1789" s="19">
        <v>2</v>
      </c>
      <c r="K1789" s="19"/>
      <c r="L1789" s="19"/>
      <c r="M1789" s="19"/>
      <c r="N1789" s="19">
        <v>1</v>
      </c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>
        <f t="shared" si="108"/>
        <v>3</v>
      </c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>
        <f t="shared" si="109"/>
        <v>0</v>
      </c>
      <c r="AP1789" s="23"/>
      <c r="AQ1789" s="23"/>
      <c r="AR1789" s="23"/>
      <c r="AS1789" s="23"/>
      <c r="AT1789" s="23"/>
      <c r="AU1789" s="23"/>
      <c r="AV1789" s="23"/>
      <c r="AW1789" s="23"/>
      <c r="AX1789" s="23"/>
      <c r="AY1789" s="23"/>
      <c r="AZ1789" s="23"/>
      <c r="BA1789" s="23"/>
      <c r="BB1789" s="23"/>
      <c r="BC1789" s="23"/>
      <c r="BD1789" s="23"/>
      <c r="BE1789" s="23">
        <f t="shared" si="110"/>
        <v>0</v>
      </c>
      <c r="BF1789" s="9">
        <f t="shared" si="111"/>
        <v>3</v>
      </c>
    </row>
    <row r="1790" spans="1:58">
      <c r="A1790" s="8" t="s">
        <v>5422</v>
      </c>
      <c r="B1790" s="9" t="s">
        <v>5486</v>
      </c>
      <c r="C1790" s="8" t="s">
        <v>5487</v>
      </c>
      <c r="D1790" s="9" t="s">
        <v>5547</v>
      </c>
      <c r="E1790" s="8" t="s">
        <v>5548</v>
      </c>
      <c r="F1790" s="8" t="s">
        <v>5549</v>
      </c>
      <c r="G1790" s="8" t="s">
        <v>15</v>
      </c>
      <c r="H1790" s="19"/>
      <c r="I1790" s="19"/>
      <c r="J1790" s="19"/>
      <c r="K1790" s="19">
        <v>2</v>
      </c>
      <c r="L1790" s="19">
        <v>1</v>
      </c>
      <c r="M1790" s="19">
        <v>5</v>
      </c>
      <c r="N1790" s="19">
        <v>3</v>
      </c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>
        <f t="shared" si="108"/>
        <v>11</v>
      </c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>
        <f t="shared" si="109"/>
        <v>0</v>
      </c>
      <c r="AP1790" s="23"/>
      <c r="AQ1790" s="23"/>
      <c r="AR1790" s="23"/>
      <c r="AS1790" s="23"/>
      <c r="AT1790" s="23"/>
      <c r="AU1790" s="23"/>
      <c r="AV1790" s="23"/>
      <c r="AW1790" s="23"/>
      <c r="AX1790" s="23"/>
      <c r="AY1790" s="23"/>
      <c r="AZ1790" s="23"/>
      <c r="BA1790" s="23"/>
      <c r="BB1790" s="23"/>
      <c r="BC1790" s="23"/>
      <c r="BD1790" s="23"/>
      <c r="BE1790" s="23">
        <f t="shared" si="110"/>
        <v>0</v>
      </c>
      <c r="BF1790" s="9">
        <f t="shared" si="111"/>
        <v>11</v>
      </c>
    </row>
    <row r="1791" spans="1:58">
      <c r="A1791" s="8" t="s">
        <v>5422</v>
      </c>
      <c r="B1791" s="9" t="s">
        <v>5486</v>
      </c>
      <c r="C1791" s="8" t="s">
        <v>5487</v>
      </c>
      <c r="D1791" s="9" t="s">
        <v>5550</v>
      </c>
      <c r="E1791" s="8" t="s">
        <v>5551</v>
      </c>
      <c r="F1791" s="8" t="s">
        <v>5552</v>
      </c>
      <c r="G1791" s="8" t="s">
        <v>15</v>
      </c>
      <c r="H1791" s="19"/>
      <c r="I1791" s="19"/>
      <c r="J1791" s="19">
        <v>1</v>
      </c>
      <c r="K1791" s="19">
        <v>2</v>
      </c>
      <c r="L1791" s="19">
        <v>1</v>
      </c>
      <c r="M1791" s="19">
        <v>2</v>
      </c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>
        <f t="shared" si="108"/>
        <v>6</v>
      </c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>
        <f t="shared" si="109"/>
        <v>0</v>
      </c>
      <c r="AP1791" s="23"/>
      <c r="AQ1791" s="23"/>
      <c r="AR1791" s="23"/>
      <c r="AS1791" s="23"/>
      <c r="AT1791" s="23"/>
      <c r="AU1791" s="23"/>
      <c r="AV1791" s="23"/>
      <c r="AW1791" s="23"/>
      <c r="AX1791" s="23"/>
      <c r="AY1791" s="23"/>
      <c r="AZ1791" s="23"/>
      <c r="BA1791" s="23"/>
      <c r="BB1791" s="23"/>
      <c r="BC1791" s="23"/>
      <c r="BD1791" s="23"/>
      <c r="BE1791" s="23">
        <f t="shared" si="110"/>
        <v>0</v>
      </c>
      <c r="BF1791" s="9">
        <f t="shared" si="111"/>
        <v>6</v>
      </c>
    </row>
    <row r="1792" spans="1:58">
      <c r="A1792" s="8" t="s">
        <v>5422</v>
      </c>
      <c r="B1792" s="9" t="s">
        <v>5486</v>
      </c>
      <c r="C1792" s="8" t="s">
        <v>5487</v>
      </c>
      <c r="D1792" s="9" t="s">
        <v>5553</v>
      </c>
      <c r="E1792" s="8" t="s">
        <v>5554</v>
      </c>
      <c r="F1792" s="8" t="s">
        <v>5555</v>
      </c>
      <c r="G1792" s="8" t="s">
        <v>15</v>
      </c>
      <c r="H1792" s="19"/>
      <c r="I1792" s="19"/>
      <c r="J1792" s="19"/>
      <c r="K1792" s="19"/>
      <c r="L1792" s="19"/>
      <c r="M1792" s="19">
        <v>2</v>
      </c>
      <c r="N1792" s="19">
        <v>2</v>
      </c>
      <c r="O1792" s="19">
        <v>1</v>
      </c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>
        <f t="shared" si="108"/>
        <v>5</v>
      </c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>
        <f t="shared" si="109"/>
        <v>0</v>
      </c>
      <c r="AP1792" s="23"/>
      <c r="AQ1792" s="23"/>
      <c r="AR1792" s="23"/>
      <c r="AS1792" s="23"/>
      <c r="AT1792" s="23"/>
      <c r="AU1792" s="23"/>
      <c r="AV1792" s="23"/>
      <c r="AW1792" s="23"/>
      <c r="AX1792" s="23"/>
      <c r="AY1792" s="23"/>
      <c r="AZ1792" s="23"/>
      <c r="BA1792" s="23"/>
      <c r="BB1792" s="23"/>
      <c r="BC1792" s="23"/>
      <c r="BD1792" s="23"/>
      <c r="BE1792" s="23">
        <f t="shared" si="110"/>
        <v>0</v>
      </c>
      <c r="BF1792" s="9">
        <f t="shared" si="111"/>
        <v>5</v>
      </c>
    </row>
    <row r="1793" spans="1:58">
      <c r="A1793" s="8" t="s">
        <v>5422</v>
      </c>
      <c r="B1793" s="9" t="s">
        <v>5486</v>
      </c>
      <c r="C1793" s="8" t="s">
        <v>5487</v>
      </c>
      <c r="D1793" s="9" t="s">
        <v>5556</v>
      </c>
      <c r="E1793" s="8" t="s">
        <v>5557</v>
      </c>
      <c r="F1793" s="8" t="s">
        <v>5558</v>
      </c>
      <c r="G1793" s="8" t="s">
        <v>15</v>
      </c>
      <c r="H1793" s="19"/>
      <c r="I1793" s="19"/>
      <c r="J1793" s="19"/>
      <c r="K1793" s="19">
        <v>4</v>
      </c>
      <c r="L1793" s="19">
        <v>2</v>
      </c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>
        <f t="shared" si="108"/>
        <v>6</v>
      </c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>
        <f t="shared" si="109"/>
        <v>0</v>
      </c>
      <c r="AP1793" s="23"/>
      <c r="AQ1793" s="23"/>
      <c r="AR1793" s="23"/>
      <c r="AS1793" s="23"/>
      <c r="AT1793" s="23"/>
      <c r="AU1793" s="23"/>
      <c r="AV1793" s="23"/>
      <c r="AW1793" s="23"/>
      <c r="AX1793" s="23"/>
      <c r="AY1793" s="23"/>
      <c r="AZ1793" s="23"/>
      <c r="BA1793" s="23"/>
      <c r="BB1793" s="23"/>
      <c r="BC1793" s="23"/>
      <c r="BD1793" s="23"/>
      <c r="BE1793" s="23">
        <f t="shared" si="110"/>
        <v>0</v>
      </c>
      <c r="BF1793" s="9">
        <f t="shared" si="111"/>
        <v>6</v>
      </c>
    </row>
    <row r="1794" spans="1:58">
      <c r="A1794" s="8" t="s">
        <v>5422</v>
      </c>
      <c r="B1794" s="9" t="s">
        <v>5486</v>
      </c>
      <c r="C1794" s="8" t="s">
        <v>5487</v>
      </c>
      <c r="D1794" s="9" t="s">
        <v>5559</v>
      </c>
      <c r="E1794" s="8" t="s">
        <v>5560</v>
      </c>
      <c r="F1794" s="8" t="s">
        <v>5561</v>
      </c>
      <c r="G1794" s="8" t="s">
        <v>15</v>
      </c>
      <c r="H1794" s="19"/>
      <c r="I1794" s="19"/>
      <c r="J1794" s="19"/>
      <c r="K1794" s="19"/>
      <c r="L1794" s="19">
        <v>1</v>
      </c>
      <c r="M1794" s="19"/>
      <c r="N1794" s="19"/>
      <c r="O1794" s="19">
        <v>1</v>
      </c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>
        <f t="shared" si="108"/>
        <v>2</v>
      </c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>
        <f t="shared" si="109"/>
        <v>0</v>
      </c>
      <c r="AP1794" s="23"/>
      <c r="AQ1794" s="23"/>
      <c r="AR1794" s="23"/>
      <c r="AS1794" s="23"/>
      <c r="AT1794" s="23"/>
      <c r="AU1794" s="23"/>
      <c r="AV1794" s="23"/>
      <c r="AW1794" s="23"/>
      <c r="AX1794" s="23"/>
      <c r="AY1794" s="23"/>
      <c r="AZ1794" s="23"/>
      <c r="BA1794" s="23"/>
      <c r="BB1794" s="23"/>
      <c r="BC1794" s="23"/>
      <c r="BD1794" s="23"/>
      <c r="BE1794" s="23">
        <f t="shared" si="110"/>
        <v>0</v>
      </c>
      <c r="BF1794" s="9">
        <f t="shared" si="111"/>
        <v>2</v>
      </c>
    </row>
    <row r="1795" spans="1:58">
      <c r="A1795" s="8" t="s">
        <v>5422</v>
      </c>
      <c r="B1795" s="9" t="s">
        <v>5486</v>
      </c>
      <c r="C1795" s="8" t="s">
        <v>5487</v>
      </c>
      <c r="D1795" s="9" t="s">
        <v>5562</v>
      </c>
      <c r="E1795" s="8" t="s">
        <v>5563</v>
      </c>
      <c r="F1795" s="8" t="s">
        <v>5564</v>
      </c>
      <c r="G1795" s="8" t="s">
        <v>15</v>
      </c>
      <c r="H1795" s="19"/>
      <c r="I1795" s="19"/>
      <c r="J1795" s="19"/>
      <c r="K1795" s="19">
        <v>1</v>
      </c>
      <c r="L1795" s="19">
        <v>1</v>
      </c>
      <c r="M1795" s="19"/>
      <c r="N1795" s="19"/>
      <c r="O1795" s="19">
        <v>2</v>
      </c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>
        <f t="shared" si="108"/>
        <v>4</v>
      </c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>
        <f t="shared" si="109"/>
        <v>0</v>
      </c>
      <c r="AP1795" s="23"/>
      <c r="AQ1795" s="23"/>
      <c r="AR1795" s="23"/>
      <c r="AS1795" s="23"/>
      <c r="AT1795" s="23"/>
      <c r="AU1795" s="23"/>
      <c r="AV1795" s="23"/>
      <c r="AW1795" s="23"/>
      <c r="AX1795" s="23"/>
      <c r="AY1795" s="23"/>
      <c r="AZ1795" s="23"/>
      <c r="BA1795" s="23"/>
      <c r="BB1795" s="23"/>
      <c r="BC1795" s="23"/>
      <c r="BD1795" s="23"/>
      <c r="BE1795" s="23">
        <f t="shared" si="110"/>
        <v>0</v>
      </c>
      <c r="BF1795" s="9">
        <f t="shared" si="111"/>
        <v>4</v>
      </c>
    </row>
    <row r="1796" spans="1:58">
      <c r="A1796" s="8" t="s">
        <v>5422</v>
      </c>
      <c r="B1796" s="9" t="s">
        <v>5486</v>
      </c>
      <c r="C1796" s="8" t="s">
        <v>5487</v>
      </c>
      <c r="D1796" s="9" t="s">
        <v>5565</v>
      </c>
      <c r="E1796" s="8" t="s">
        <v>5566</v>
      </c>
      <c r="F1796" s="8" t="s">
        <v>5567</v>
      </c>
      <c r="G1796" s="8" t="s">
        <v>15</v>
      </c>
      <c r="H1796" s="19"/>
      <c r="I1796" s="19"/>
      <c r="J1796" s="19"/>
      <c r="K1796" s="19"/>
      <c r="L1796" s="19">
        <v>3</v>
      </c>
      <c r="M1796" s="19">
        <v>2</v>
      </c>
      <c r="N1796" s="19">
        <v>2</v>
      </c>
      <c r="O1796" s="19">
        <v>4</v>
      </c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>
        <f t="shared" si="108"/>
        <v>11</v>
      </c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>
        <f t="shared" si="109"/>
        <v>0</v>
      </c>
      <c r="AP1796" s="23"/>
      <c r="AQ1796" s="23"/>
      <c r="AR1796" s="23"/>
      <c r="AS1796" s="23"/>
      <c r="AT1796" s="23"/>
      <c r="AU1796" s="23"/>
      <c r="AV1796" s="23"/>
      <c r="AW1796" s="23"/>
      <c r="AX1796" s="23"/>
      <c r="AY1796" s="23"/>
      <c r="AZ1796" s="23"/>
      <c r="BA1796" s="23"/>
      <c r="BB1796" s="23"/>
      <c r="BC1796" s="23"/>
      <c r="BD1796" s="23"/>
      <c r="BE1796" s="23">
        <f t="shared" si="110"/>
        <v>0</v>
      </c>
      <c r="BF1796" s="9">
        <f t="shared" si="111"/>
        <v>11</v>
      </c>
    </row>
    <row r="1797" spans="1:58">
      <c r="A1797" s="8" t="s">
        <v>5422</v>
      </c>
      <c r="B1797" s="9" t="s">
        <v>5486</v>
      </c>
      <c r="C1797" s="8" t="s">
        <v>5487</v>
      </c>
      <c r="D1797" s="9" t="s">
        <v>5568</v>
      </c>
      <c r="E1797" s="8" t="s">
        <v>5569</v>
      </c>
      <c r="F1797" s="8" t="s">
        <v>5570</v>
      </c>
      <c r="G1797" s="8" t="s">
        <v>15</v>
      </c>
      <c r="H1797" s="19"/>
      <c r="I1797" s="19"/>
      <c r="J1797" s="19"/>
      <c r="K1797" s="19">
        <v>9</v>
      </c>
      <c r="L1797" s="19">
        <v>3</v>
      </c>
      <c r="M1797" s="19">
        <v>2</v>
      </c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>
        <f t="shared" si="108"/>
        <v>14</v>
      </c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>
        <f t="shared" si="109"/>
        <v>0</v>
      </c>
      <c r="AP1797" s="23"/>
      <c r="AQ1797" s="23"/>
      <c r="AR1797" s="23"/>
      <c r="AS1797" s="23"/>
      <c r="AT1797" s="23"/>
      <c r="AU1797" s="23"/>
      <c r="AV1797" s="23"/>
      <c r="AW1797" s="23"/>
      <c r="AX1797" s="23"/>
      <c r="AY1797" s="23"/>
      <c r="AZ1797" s="23"/>
      <c r="BA1797" s="23"/>
      <c r="BB1797" s="23"/>
      <c r="BC1797" s="23"/>
      <c r="BD1797" s="23"/>
      <c r="BE1797" s="23">
        <f t="shared" si="110"/>
        <v>0</v>
      </c>
      <c r="BF1797" s="9">
        <f t="shared" si="111"/>
        <v>14</v>
      </c>
    </row>
    <row r="1798" spans="1:58">
      <c r="A1798" s="8" t="s">
        <v>5422</v>
      </c>
      <c r="B1798" s="9" t="s">
        <v>5486</v>
      </c>
      <c r="C1798" s="8" t="s">
        <v>5487</v>
      </c>
      <c r="D1798" s="9" t="s">
        <v>5571</v>
      </c>
      <c r="E1798" s="8" t="s">
        <v>5572</v>
      </c>
      <c r="F1798" s="8" t="s">
        <v>5573</v>
      </c>
      <c r="G1798" s="8" t="s">
        <v>15</v>
      </c>
      <c r="H1798" s="19"/>
      <c r="I1798" s="19"/>
      <c r="J1798" s="19"/>
      <c r="K1798" s="19"/>
      <c r="L1798" s="19">
        <v>2</v>
      </c>
      <c r="M1798" s="19">
        <v>1</v>
      </c>
      <c r="N1798" s="19">
        <v>1</v>
      </c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>
        <f t="shared" si="108"/>
        <v>4</v>
      </c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>
        <f t="shared" si="109"/>
        <v>0</v>
      </c>
      <c r="AP1798" s="23"/>
      <c r="AQ1798" s="23"/>
      <c r="AR1798" s="23"/>
      <c r="AS1798" s="23"/>
      <c r="AT1798" s="23"/>
      <c r="AU1798" s="23"/>
      <c r="AV1798" s="23"/>
      <c r="AW1798" s="23"/>
      <c r="AX1798" s="23"/>
      <c r="AY1798" s="23"/>
      <c r="AZ1798" s="23"/>
      <c r="BA1798" s="23"/>
      <c r="BB1798" s="23"/>
      <c r="BC1798" s="23"/>
      <c r="BD1798" s="23"/>
      <c r="BE1798" s="23">
        <f t="shared" si="110"/>
        <v>0</v>
      </c>
      <c r="BF1798" s="9">
        <f t="shared" si="111"/>
        <v>4</v>
      </c>
    </row>
    <row r="1799" spans="1:58">
      <c r="A1799" s="8" t="s">
        <v>5422</v>
      </c>
      <c r="B1799" s="9" t="s">
        <v>5574</v>
      </c>
      <c r="C1799" s="8" t="s">
        <v>5575</v>
      </c>
      <c r="D1799" s="9" t="s">
        <v>5576</v>
      </c>
      <c r="E1799" s="8" t="s">
        <v>5577</v>
      </c>
      <c r="F1799" s="8" t="s">
        <v>5578</v>
      </c>
      <c r="G1799" s="8" t="s">
        <v>15</v>
      </c>
      <c r="H1799" s="19"/>
      <c r="I1799" s="19"/>
      <c r="J1799" s="19">
        <v>3</v>
      </c>
      <c r="K1799" s="19">
        <v>4</v>
      </c>
      <c r="L1799" s="19">
        <v>6</v>
      </c>
      <c r="M1799" s="19">
        <v>4</v>
      </c>
      <c r="N1799" s="19">
        <v>6</v>
      </c>
      <c r="O1799" s="19">
        <v>1</v>
      </c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>
        <f t="shared" si="108"/>
        <v>24</v>
      </c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>
        <f t="shared" si="109"/>
        <v>0</v>
      </c>
      <c r="AP1799" s="23"/>
      <c r="AQ1799" s="23"/>
      <c r="AR1799" s="23"/>
      <c r="AS1799" s="23"/>
      <c r="AT1799" s="23"/>
      <c r="AU1799" s="23"/>
      <c r="AV1799" s="23"/>
      <c r="AW1799" s="23"/>
      <c r="AX1799" s="23"/>
      <c r="AY1799" s="23"/>
      <c r="AZ1799" s="23"/>
      <c r="BA1799" s="23"/>
      <c r="BB1799" s="23"/>
      <c r="BC1799" s="23"/>
      <c r="BD1799" s="23"/>
      <c r="BE1799" s="23">
        <f t="shared" si="110"/>
        <v>0</v>
      </c>
      <c r="BF1799" s="9">
        <f t="shared" si="111"/>
        <v>24</v>
      </c>
    </row>
    <row r="1800" spans="1:58">
      <c r="A1800" s="8" t="s">
        <v>5422</v>
      </c>
      <c r="B1800" s="9" t="s">
        <v>5574</v>
      </c>
      <c r="C1800" s="8" t="s">
        <v>5575</v>
      </c>
      <c r="D1800" s="9" t="s">
        <v>5579</v>
      </c>
      <c r="E1800" s="8" t="s">
        <v>5580</v>
      </c>
      <c r="F1800" s="8" t="s">
        <v>5581</v>
      </c>
      <c r="G1800" s="8" t="s">
        <v>15</v>
      </c>
      <c r="H1800" s="19"/>
      <c r="I1800" s="19"/>
      <c r="J1800" s="19">
        <v>7</v>
      </c>
      <c r="K1800" s="19">
        <v>1</v>
      </c>
      <c r="L1800" s="19">
        <v>2</v>
      </c>
      <c r="M1800" s="19">
        <v>1</v>
      </c>
      <c r="N1800" s="19">
        <v>1</v>
      </c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>
        <f t="shared" si="108"/>
        <v>12</v>
      </c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>
        <f t="shared" si="109"/>
        <v>0</v>
      </c>
      <c r="AP1800" s="23"/>
      <c r="AQ1800" s="23"/>
      <c r="AR1800" s="23"/>
      <c r="AS1800" s="23"/>
      <c r="AT1800" s="23"/>
      <c r="AU1800" s="23"/>
      <c r="AV1800" s="23"/>
      <c r="AW1800" s="23"/>
      <c r="AX1800" s="23"/>
      <c r="AY1800" s="23"/>
      <c r="AZ1800" s="23"/>
      <c r="BA1800" s="23"/>
      <c r="BB1800" s="23"/>
      <c r="BC1800" s="23"/>
      <c r="BD1800" s="23"/>
      <c r="BE1800" s="23">
        <f t="shared" si="110"/>
        <v>0</v>
      </c>
      <c r="BF1800" s="9">
        <f t="shared" si="111"/>
        <v>12</v>
      </c>
    </row>
    <row r="1801" spans="1:58">
      <c r="A1801" s="8" t="s">
        <v>5422</v>
      </c>
      <c r="B1801" s="9" t="s">
        <v>5574</v>
      </c>
      <c r="C1801" s="8" t="s">
        <v>5575</v>
      </c>
      <c r="D1801" s="9" t="s">
        <v>5582</v>
      </c>
      <c r="E1801" s="8" t="s">
        <v>5583</v>
      </c>
      <c r="F1801" s="8" t="s">
        <v>5584</v>
      </c>
      <c r="G1801" s="8" t="s">
        <v>15</v>
      </c>
      <c r="H1801" s="19"/>
      <c r="I1801" s="19"/>
      <c r="J1801" s="19">
        <v>1</v>
      </c>
      <c r="K1801" s="19">
        <v>5</v>
      </c>
      <c r="L1801" s="19">
        <v>8</v>
      </c>
      <c r="M1801" s="19">
        <v>6</v>
      </c>
      <c r="N1801" s="19">
        <v>7</v>
      </c>
      <c r="O1801" s="19">
        <v>4</v>
      </c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>
        <f t="shared" si="108"/>
        <v>31</v>
      </c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>
        <f t="shared" si="109"/>
        <v>0</v>
      </c>
      <c r="AP1801" s="23"/>
      <c r="AQ1801" s="23"/>
      <c r="AR1801" s="23"/>
      <c r="AS1801" s="23"/>
      <c r="AT1801" s="23"/>
      <c r="AU1801" s="23"/>
      <c r="AV1801" s="23"/>
      <c r="AW1801" s="23"/>
      <c r="AX1801" s="23"/>
      <c r="AY1801" s="23"/>
      <c r="AZ1801" s="23"/>
      <c r="BA1801" s="23"/>
      <c r="BB1801" s="23"/>
      <c r="BC1801" s="23"/>
      <c r="BD1801" s="23"/>
      <c r="BE1801" s="23">
        <f t="shared" si="110"/>
        <v>0</v>
      </c>
      <c r="BF1801" s="9">
        <f t="shared" si="111"/>
        <v>31</v>
      </c>
    </row>
    <row r="1802" spans="1:58">
      <c r="A1802" s="8" t="s">
        <v>5422</v>
      </c>
      <c r="B1802" s="9" t="s">
        <v>5574</v>
      </c>
      <c r="C1802" s="8" t="s">
        <v>5575</v>
      </c>
      <c r="D1802" s="9" t="s">
        <v>5585</v>
      </c>
      <c r="E1802" s="8" t="s">
        <v>5586</v>
      </c>
      <c r="F1802" s="8" t="s">
        <v>5587</v>
      </c>
      <c r="G1802" s="8" t="s">
        <v>15</v>
      </c>
      <c r="H1802" s="19"/>
      <c r="I1802" s="19"/>
      <c r="J1802" s="19">
        <v>8</v>
      </c>
      <c r="K1802" s="19">
        <v>13</v>
      </c>
      <c r="L1802" s="19">
        <v>9</v>
      </c>
      <c r="M1802" s="19">
        <v>6</v>
      </c>
      <c r="N1802" s="19">
        <v>4</v>
      </c>
      <c r="O1802" s="19">
        <v>4</v>
      </c>
      <c r="P1802" s="19"/>
      <c r="Q1802" s="19">
        <v>2</v>
      </c>
      <c r="R1802" s="19">
        <v>11</v>
      </c>
      <c r="S1802" s="19">
        <v>9</v>
      </c>
      <c r="T1802" s="19">
        <v>8</v>
      </c>
      <c r="U1802" s="19">
        <v>5</v>
      </c>
      <c r="V1802" s="19"/>
      <c r="W1802" s="19"/>
      <c r="X1802" s="19"/>
      <c r="Y1802" s="19"/>
      <c r="Z1802" s="19"/>
      <c r="AA1802" s="19"/>
      <c r="AB1802" s="19">
        <f t="shared" si="108"/>
        <v>79</v>
      </c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>
        <f t="shared" si="109"/>
        <v>0</v>
      </c>
      <c r="AP1802" s="23"/>
      <c r="AQ1802" s="23"/>
      <c r="AR1802" s="23"/>
      <c r="AS1802" s="23"/>
      <c r="AT1802" s="23"/>
      <c r="AU1802" s="23"/>
      <c r="AV1802" s="23"/>
      <c r="AW1802" s="23"/>
      <c r="AX1802" s="23"/>
      <c r="AY1802" s="23"/>
      <c r="AZ1802" s="23"/>
      <c r="BA1802" s="23"/>
      <c r="BB1802" s="23"/>
      <c r="BC1802" s="23"/>
      <c r="BD1802" s="23"/>
      <c r="BE1802" s="23">
        <f t="shared" si="110"/>
        <v>0</v>
      </c>
      <c r="BF1802" s="9">
        <f t="shared" si="111"/>
        <v>79</v>
      </c>
    </row>
    <row r="1803" spans="1:58">
      <c r="A1803" s="8" t="s">
        <v>5422</v>
      </c>
      <c r="B1803" s="9" t="s">
        <v>5574</v>
      </c>
      <c r="C1803" s="8" t="s">
        <v>5575</v>
      </c>
      <c r="D1803" s="9" t="s">
        <v>5588</v>
      </c>
      <c r="E1803" s="8" t="s">
        <v>5589</v>
      </c>
      <c r="F1803" s="8" t="s">
        <v>5590</v>
      </c>
      <c r="G1803" s="8" t="s">
        <v>15</v>
      </c>
      <c r="H1803" s="19"/>
      <c r="I1803" s="19"/>
      <c r="J1803" s="19">
        <v>1</v>
      </c>
      <c r="K1803" s="19"/>
      <c r="L1803" s="19">
        <v>1</v>
      </c>
      <c r="M1803" s="19">
        <v>1</v>
      </c>
      <c r="N1803" s="19">
        <v>1</v>
      </c>
      <c r="O1803" s="19">
        <v>2</v>
      </c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>
        <f t="shared" ref="AB1803:AB1866" si="112">SUM(H1803:AA1803)</f>
        <v>6</v>
      </c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>
        <f t="shared" ref="AO1803:AO1866" si="113">SUM(AC1803:AN1803)</f>
        <v>0</v>
      </c>
      <c r="AP1803" s="23"/>
      <c r="AQ1803" s="23"/>
      <c r="AR1803" s="23"/>
      <c r="AS1803" s="23"/>
      <c r="AT1803" s="23"/>
      <c r="AU1803" s="23"/>
      <c r="AV1803" s="23"/>
      <c r="AW1803" s="23"/>
      <c r="AX1803" s="23"/>
      <c r="AY1803" s="23"/>
      <c r="AZ1803" s="23"/>
      <c r="BA1803" s="23"/>
      <c r="BB1803" s="23"/>
      <c r="BC1803" s="23"/>
      <c r="BD1803" s="23"/>
      <c r="BE1803" s="23">
        <f t="shared" ref="BE1803:BE1866" si="114">SUM(AP1803:BD1803)</f>
        <v>0</v>
      </c>
      <c r="BF1803" s="9">
        <f t="shared" ref="BF1803:BF1866" si="115">BE1803+AO1803+AB1803</f>
        <v>6</v>
      </c>
    </row>
    <row r="1804" spans="1:58">
      <c r="A1804" s="8" t="s">
        <v>5422</v>
      </c>
      <c r="B1804" s="9" t="s">
        <v>5574</v>
      </c>
      <c r="C1804" s="8" t="s">
        <v>5575</v>
      </c>
      <c r="D1804" s="9" t="s">
        <v>5591</v>
      </c>
      <c r="E1804" s="8" t="s">
        <v>5592</v>
      </c>
      <c r="F1804" s="8" t="s">
        <v>5593</v>
      </c>
      <c r="G1804" s="8" t="s">
        <v>15</v>
      </c>
      <c r="H1804" s="19"/>
      <c r="I1804" s="19"/>
      <c r="J1804" s="19">
        <v>4</v>
      </c>
      <c r="K1804" s="19">
        <v>7</v>
      </c>
      <c r="L1804" s="19">
        <v>7</v>
      </c>
      <c r="M1804" s="19">
        <v>4</v>
      </c>
      <c r="N1804" s="19">
        <v>6</v>
      </c>
      <c r="O1804" s="19">
        <v>4</v>
      </c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>
        <f t="shared" si="112"/>
        <v>32</v>
      </c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>
        <f t="shared" si="113"/>
        <v>0</v>
      </c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  <c r="AZ1804" s="23"/>
      <c r="BA1804" s="23"/>
      <c r="BB1804" s="23"/>
      <c r="BC1804" s="23"/>
      <c r="BD1804" s="23"/>
      <c r="BE1804" s="23">
        <f t="shared" si="114"/>
        <v>0</v>
      </c>
      <c r="BF1804" s="9">
        <f t="shared" si="115"/>
        <v>32</v>
      </c>
    </row>
    <row r="1805" spans="1:58">
      <c r="A1805" s="8" t="s">
        <v>5422</v>
      </c>
      <c r="B1805" s="9" t="s">
        <v>5574</v>
      </c>
      <c r="C1805" s="8" t="s">
        <v>5575</v>
      </c>
      <c r="D1805" s="9" t="s">
        <v>5594</v>
      </c>
      <c r="E1805" s="8" t="s">
        <v>5595</v>
      </c>
      <c r="F1805" s="8" t="s">
        <v>5596</v>
      </c>
      <c r="G1805" s="8" t="s">
        <v>15</v>
      </c>
      <c r="H1805" s="19"/>
      <c r="I1805" s="19"/>
      <c r="J1805" s="19"/>
      <c r="K1805" s="19">
        <v>1</v>
      </c>
      <c r="L1805" s="19">
        <v>4</v>
      </c>
      <c r="M1805" s="19"/>
      <c r="N1805" s="19"/>
      <c r="O1805" s="19">
        <v>2</v>
      </c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>
        <f t="shared" si="112"/>
        <v>7</v>
      </c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>
        <f t="shared" si="113"/>
        <v>0</v>
      </c>
      <c r="AP1805" s="23"/>
      <c r="AQ1805" s="23"/>
      <c r="AR1805" s="23"/>
      <c r="AS1805" s="23"/>
      <c r="AT1805" s="23"/>
      <c r="AU1805" s="23"/>
      <c r="AV1805" s="23"/>
      <c r="AW1805" s="23"/>
      <c r="AX1805" s="23"/>
      <c r="AY1805" s="23"/>
      <c r="AZ1805" s="23"/>
      <c r="BA1805" s="23"/>
      <c r="BB1805" s="23"/>
      <c r="BC1805" s="23"/>
      <c r="BD1805" s="23"/>
      <c r="BE1805" s="23">
        <f t="shared" si="114"/>
        <v>0</v>
      </c>
      <c r="BF1805" s="9">
        <f t="shared" si="115"/>
        <v>7</v>
      </c>
    </row>
    <row r="1806" spans="1:58">
      <c r="A1806" s="8" t="s">
        <v>5422</v>
      </c>
      <c r="B1806" s="9" t="s">
        <v>5574</v>
      </c>
      <c r="C1806" s="8" t="s">
        <v>5575</v>
      </c>
      <c r="D1806" s="9" t="s">
        <v>5597</v>
      </c>
      <c r="E1806" s="8" t="s">
        <v>5598</v>
      </c>
      <c r="F1806" s="8" t="s">
        <v>5599</v>
      </c>
      <c r="G1806" s="8" t="s">
        <v>15</v>
      </c>
      <c r="H1806" s="19"/>
      <c r="I1806" s="19"/>
      <c r="J1806" s="19">
        <v>4</v>
      </c>
      <c r="K1806" s="19">
        <v>10</v>
      </c>
      <c r="L1806" s="19">
        <v>8</v>
      </c>
      <c r="M1806" s="19">
        <v>7</v>
      </c>
      <c r="N1806" s="19">
        <v>8</v>
      </c>
      <c r="O1806" s="19">
        <v>9</v>
      </c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>
        <f t="shared" si="112"/>
        <v>46</v>
      </c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>
        <f t="shared" si="113"/>
        <v>0</v>
      </c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>
        <f t="shared" si="114"/>
        <v>0</v>
      </c>
      <c r="BF1806" s="9">
        <f t="shared" si="115"/>
        <v>46</v>
      </c>
    </row>
    <row r="1807" spans="1:58">
      <c r="A1807" s="8" t="s">
        <v>5422</v>
      </c>
      <c r="B1807" s="9" t="s">
        <v>5574</v>
      </c>
      <c r="C1807" s="8" t="s">
        <v>5575</v>
      </c>
      <c r="D1807" s="9" t="s">
        <v>5574</v>
      </c>
      <c r="E1807" s="8" t="s">
        <v>5600</v>
      </c>
      <c r="F1807" s="8" t="s">
        <v>5601</v>
      </c>
      <c r="G1807" s="8" t="s">
        <v>15</v>
      </c>
      <c r="H1807" s="19"/>
      <c r="I1807" s="19"/>
      <c r="J1807" s="19">
        <v>14</v>
      </c>
      <c r="K1807" s="19">
        <v>11</v>
      </c>
      <c r="L1807" s="19">
        <v>15</v>
      </c>
      <c r="M1807" s="19">
        <v>17</v>
      </c>
      <c r="N1807" s="19">
        <v>10</v>
      </c>
      <c r="O1807" s="19">
        <v>17</v>
      </c>
      <c r="P1807" s="19"/>
      <c r="Q1807" s="19">
        <v>36</v>
      </c>
      <c r="R1807" s="19">
        <v>39</v>
      </c>
      <c r="S1807" s="19">
        <v>34</v>
      </c>
      <c r="T1807" s="19">
        <v>15</v>
      </c>
      <c r="U1807" s="19">
        <v>20</v>
      </c>
      <c r="V1807" s="19">
        <v>19</v>
      </c>
      <c r="W1807" s="19"/>
      <c r="X1807" s="19"/>
      <c r="Y1807" s="19"/>
      <c r="Z1807" s="19"/>
      <c r="AA1807" s="19"/>
      <c r="AB1807" s="19">
        <f t="shared" si="112"/>
        <v>247</v>
      </c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>
        <f t="shared" si="113"/>
        <v>0</v>
      </c>
      <c r="AP1807" s="23"/>
      <c r="AQ1807" s="23"/>
      <c r="AR1807" s="23"/>
      <c r="AS1807" s="23"/>
      <c r="AT1807" s="23"/>
      <c r="AU1807" s="23"/>
      <c r="AV1807" s="23"/>
      <c r="AW1807" s="23"/>
      <c r="AX1807" s="23"/>
      <c r="AY1807" s="23"/>
      <c r="AZ1807" s="23"/>
      <c r="BA1807" s="23"/>
      <c r="BB1807" s="23"/>
      <c r="BC1807" s="23"/>
      <c r="BD1807" s="23"/>
      <c r="BE1807" s="23">
        <f t="shared" si="114"/>
        <v>0</v>
      </c>
      <c r="BF1807" s="9">
        <f t="shared" si="115"/>
        <v>247</v>
      </c>
    </row>
    <row r="1808" spans="1:58">
      <c r="A1808" s="8" t="s">
        <v>5422</v>
      </c>
      <c r="B1808" s="9" t="s">
        <v>5574</v>
      </c>
      <c r="C1808" s="8" t="s">
        <v>5575</v>
      </c>
      <c r="D1808" s="9" t="s">
        <v>5602</v>
      </c>
      <c r="E1808" s="8" t="s">
        <v>5603</v>
      </c>
      <c r="F1808" s="8" t="s">
        <v>5604</v>
      </c>
      <c r="G1808" s="8" t="s">
        <v>15</v>
      </c>
      <c r="H1808" s="19"/>
      <c r="I1808" s="19"/>
      <c r="J1808" s="19">
        <v>1</v>
      </c>
      <c r="K1808" s="19"/>
      <c r="L1808" s="19">
        <v>3</v>
      </c>
      <c r="M1808" s="19"/>
      <c r="N1808" s="19">
        <v>3</v>
      </c>
      <c r="O1808" s="19">
        <v>1</v>
      </c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>
        <f t="shared" si="112"/>
        <v>8</v>
      </c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>
        <f t="shared" si="113"/>
        <v>0</v>
      </c>
      <c r="AP1808" s="23"/>
      <c r="AQ1808" s="23"/>
      <c r="AR1808" s="23"/>
      <c r="AS1808" s="23"/>
      <c r="AT1808" s="23"/>
      <c r="AU1808" s="23"/>
      <c r="AV1808" s="23"/>
      <c r="AW1808" s="23"/>
      <c r="AX1808" s="23"/>
      <c r="AY1808" s="23"/>
      <c r="AZ1808" s="23"/>
      <c r="BA1808" s="23"/>
      <c r="BB1808" s="23"/>
      <c r="BC1808" s="23"/>
      <c r="BD1808" s="23"/>
      <c r="BE1808" s="23">
        <f t="shared" si="114"/>
        <v>0</v>
      </c>
      <c r="BF1808" s="9">
        <f t="shared" si="115"/>
        <v>8</v>
      </c>
    </row>
    <row r="1809" spans="1:58">
      <c r="A1809" s="8" t="s">
        <v>5422</v>
      </c>
      <c r="B1809" s="9" t="s">
        <v>5574</v>
      </c>
      <c r="C1809" s="8" t="s">
        <v>5575</v>
      </c>
      <c r="D1809" s="9" t="s">
        <v>5605</v>
      </c>
      <c r="E1809" s="8" t="s">
        <v>5606</v>
      </c>
      <c r="F1809" s="8" t="s">
        <v>5607</v>
      </c>
      <c r="G1809" s="8" t="s">
        <v>15</v>
      </c>
      <c r="H1809" s="19"/>
      <c r="I1809" s="19"/>
      <c r="J1809" s="19">
        <v>6</v>
      </c>
      <c r="K1809" s="19">
        <v>3</v>
      </c>
      <c r="L1809" s="19">
        <v>4</v>
      </c>
      <c r="M1809" s="19">
        <v>3</v>
      </c>
      <c r="N1809" s="19">
        <v>5</v>
      </c>
      <c r="O1809" s="19">
        <v>4</v>
      </c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>
        <f t="shared" si="112"/>
        <v>25</v>
      </c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>
        <f t="shared" si="113"/>
        <v>0</v>
      </c>
      <c r="AP1809" s="23"/>
      <c r="AQ1809" s="23"/>
      <c r="AR1809" s="23"/>
      <c r="AS1809" s="23"/>
      <c r="AT1809" s="23"/>
      <c r="AU1809" s="23"/>
      <c r="AV1809" s="23"/>
      <c r="AW1809" s="23"/>
      <c r="AX1809" s="23"/>
      <c r="AY1809" s="23"/>
      <c r="AZ1809" s="23"/>
      <c r="BA1809" s="23"/>
      <c r="BB1809" s="23"/>
      <c r="BC1809" s="23"/>
      <c r="BD1809" s="23"/>
      <c r="BE1809" s="23">
        <f t="shared" si="114"/>
        <v>0</v>
      </c>
      <c r="BF1809" s="9">
        <f t="shared" si="115"/>
        <v>25</v>
      </c>
    </row>
    <row r="1810" spans="1:58">
      <c r="A1810" s="8" t="s">
        <v>5422</v>
      </c>
      <c r="B1810" s="9" t="s">
        <v>5574</v>
      </c>
      <c r="C1810" s="8" t="s">
        <v>5575</v>
      </c>
      <c r="D1810" s="9" t="s">
        <v>5608</v>
      </c>
      <c r="E1810" s="8" t="s">
        <v>5609</v>
      </c>
      <c r="F1810" s="8" t="s">
        <v>5610</v>
      </c>
      <c r="G1810" s="8" t="s">
        <v>15</v>
      </c>
      <c r="H1810" s="19"/>
      <c r="I1810" s="19"/>
      <c r="J1810" s="19">
        <v>3</v>
      </c>
      <c r="K1810" s="19">
        <v>4</v>
      </c>
      <c r="L1810" s="19">
        <v>3</v>
      </c>
      <c r="M1810" s="19">
        <v>3</v>
      </c>
      <c r="N1810" s="19">
        <v>3</v>
      </c>
      <c r="O1810" s="19">
        <v>5</v>
      </c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>
        <f t="shared" si="112"/>
        <v>21</v>
      </c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>
        <f t="shared" si="113"/>
        <v>0</v>
      </c>
      <c r="AP1810" s="23"/>
      <c r="AQ1810" s="23"/>
      <c r="AR1810" s="23"/>
      <c r="AS1810" s="23"/>
      <c r="AT1810" s="23"/>
      <c r="AU1810" s="23"/>
      <c r="AV1810" s="23"/>
      <c r="AW1810" s="23"/>
      <c r="AX1810" s="23"/>
      <c r="AY1810" s="23"/>
      <c r="AZ1810" s="23"/>
      <c r="BA1810" s="23"/>
      <c r="BB1810" s="23"/>
      <c r="BC1810" s="23"/>
      <c r="BD1810" s="23"/>
      <c r="BE1810" s="23">
        <f t="shared" si="114"/>
        <v>0</v>
      </c>
      <c r="BF1810" s="9">
        <f t="shared" si="115"/>
        <v>21</v>
      </c>
    </row>
    <row r="1811" spans="1:58">
      <c r="A1811" s="8" t="s">
        <v>5422</v>
      </c>
      <c r="B1811" s="9" t="s">
        <v>5574</v>
      </c>
      <c r="C1811" s="8" t="s">
        <v>5575</v>
      </c>
      <c r="D1811" s="9" t="s">
        <v>5611</v>
      </c>
      <c r="E1811" s="8" t="s">
        <v>5612</v>
      </c>
      <c r="F1811" s="8" t="s">
        <v>5613</v>
      </c>
      <c r="G1811" s="8" t="s">
        <v>15</v>
      </c>
      <c r="H1811" s="19"/>
      <c r="I1811" s="19"/>
      <c r="J1811" s="19">
        <v>3</v>
      </c>
      <c r="K1811" s="19">
        <v>3</v>
      </c>
      <c r="L1811" s="19">
        <v>8</v>
      </c>
      <c r="M1811" s="19">
        <v>6</v>
      </c>
      <c r="N1811" s="19">
        <v>4</v>
      </c>
      <c r="O1811" s="19">
        <v>6</v>
      </c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>
        <f t="shared" si="112"/>
        <v>30</v>
      </c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>
        <f t="shared" si="113"/>
        <v>0</v>
      </c>
      <c r="AP1811" s="23"/>
      <c r="AQ1811" s="23"/>
      <c r="AR1811" s="23"/>
      <c r="AS1811" s="23"/>
      <c r="AT1811" s="23"/>
      <c r="AU1811" s="23"/>
      <c r="AV1811" s="23"/>
      <c r="AW1811" s="23"/>
      <c r="AX1811" s="23"/>
      <c r="AY1811" s="23"/>
      <c r="AZ1811" s="23"/>
      <c r="BA1811" s="23"/>
      <c r="BB1811" s="23"/>
      <c r="BC1811" s="23"/>
      <c r="BD1811" s="23"/>
      <c r="BE1811" s="23">
        <f t="shared" si="114"/>
        <v>0</v>
      </c>
      <c r="BF1811" s="9">
        <f t="shared" si="115"/>
        <v>30</v>
      </c>
    </row>
    <row r="1812" spans="1:58">
      <c r="A1812" s="8" t="s">
        <v>5422</v>
      </c>
      <c r="B1812" s="9" t="s">
        <v>5574</v>
      </c>
      <c r="C1812" s="8" t="s">
        <v>5575</v>
      </c>
      <c r="D1812" s="9" t="s">
        <v>5614</v>
      </c>
      <c r="E1812" s="8" t="s">
        <v>5615</v>
      </c>
      <c r="F1812" s="8" t="s">
        <v>5616</v>
      </c>
      <c r="G1812" s="8" t="s">
        <v>15</v>
      </c>
      <c r="H1812" s="19"/>
      <c r="I1812" s="19"/>
      <c r="J1812" s="19">
        <v>3</v>
      </c>
      <c r="K1812" s="19">
        <v>7</v>
      </c>
      <c r="L1812" s="19">
        <v>3</v>
      </c>
      <c r="M1812" s="19">
        <v>1</v>
      </c>
      <c r="N1812" s="19">
        <v>4</v>
      </c>
      <c r="O1812" s="19">
        <v>8</v>
      </c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>
        <f t="shared" si="112"/>
        <v>26</v>
      </c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>
        <f t="shared" si="113"/>
        <v>0</v>
      </c>
      <c r="AP1812" s="23"/>
      <c r="AQ1812" s="23"/>
      <c r="AR1812" s="23"/>
      <c r="AS1812" s="23"/>
      <c r="AT1812" s="23"/>
      <c r="AU1812" s="23"/>
      <c r="AV1812" s="23"/>
      <c r="AW1812" s="23"/>
      <c r="AX1812" s="23"/>
      <c r="AY1812" s="23"/>
      <c r="AZ1812" s="23"/>
      <c r="BA1812" s="23"/>
      <c r="BB1812" s="23"/>
      <c r="BC1812" s="23"/>
      <c r="BD1812" s="23"/>
      <c r="BE1812" s="23">
        <f t="shared" si="114"/>
        <v>0</v>
      </c>
      <c r="BF1812" s="9">
        <f t="shared" si="115"/>
        <v>26</v>
      </c>
    </row>
    <row r="1813" spans="1:58">
      <c r="A1813" s="8" t="s">
        <v>5422</v>
      </c>
      <c r="B1813" s="9" t="s">
        <v>5574</v>
      </c>
      <c r="C1813" s="8" t="s">
        <v>5575</v>
      </c>
      <c r="D1813" s="9" t="s">
        <v>5617</v>
      </c>
      <c r="E1813" s="8" t="s">
        <v>5618</v>
      </c>
      <c r="F1813" s="8" t="s">
        <v>5619</v>
      </c>
      <c r="G1813" s="8" t="s">
        <v>15</v>
      </c>
      <c r="H1813" s="19"/>
      <c r="I1813" s="19"/>
      <c r="J1813" s="19"/>
      <c r="K1813" s="19"/>
      <c r="L1813" s="19"/>
      <c r="M1813" s="19">
        <v>1</v>
      </c>
      <c r="N1813" s="19">
        <v>3</v>
      </c>
      <c r="O1813" s="19">
        <v>1</v>
      </c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>
        <f t="shared" si="112"/>
        <v>5</v>
      </c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>
        <f t="shared" si="113"/>
        <v>0</v>
      </c>
      <c r="AP1813" s="23"/>
      <c r="AQ1813" s="23"/>
      <c r="AR1813" s="23"/>
      <c r="AS1813" s="23"/>
      <c r="AT1813" s="23"/>
      <c r="AU1813" s="23"/>
      <c r="AV1813" s="23"/>
      <c r="AW1813" s="23"/>
      <c r="AX1813" s="23"/>
      <c r="AY1813" s="23"/>
      <c r="AZ1813" s="23"/>
      <c r="BA1813" s="23"/>
      <c r="BB1813" s="23"/>
      <c r="BC1813" s="23"/>
      <c r="BD1813" s="23"/>
      <c r="BE1813" s="23">
        <f t="shared" si="114"/>
        <v>0</v>
      </c>
      <c r="BF1813" s="9">
        <f t="shared" si="115"/>
        <v>5</v>
      </c>
    </row>
    <row r="1814" spans="1:58">
      <c r="A1814" s="8" t="s">
        <v>5620</v>
      </c>
      <c r="B1814" s="9" t="s">
        <v>5621</v>
      </c>
      <c r="C1814" s="8" t="s">
        <v>5622</v>
      </c>
      <c r="D1814" s="9" t="s">
        <v>5621</v>
      </c>
      <c r="E1814" s="8" t="s">
        <v>5623</v>
      </c>
      <c r="F1814" s="8" t="s">
        <v>5622</v>
      </c>
      <c r="G1814" s="8" t="s">
        <v>15</v>
      </c>
      <c r="H1814" s="19"/>
      <c r="I1814" s="19"/>
      <c r="J1814" s="19">
        <v>1</v>
      </c>
      <c r="K1814" s="19">
        <v>3</v>
      </c>
      <c r="L1814" s="19">
        <v>2</v>
      </c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>
        <f t="shared" si="112"/>
        <v>6</v>
      </c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>
        <f t="shared" si="113"/>
        <v>0</v>
      </c>
      <c r="AP1814" s="23"/>
      <c r="AQ1814" s="23"/>
      <c r="AR1814" s="23"/>
      <c r="AS1814" s="23"/>
      <c r="AT1814" s="23"/>
      <c r="AU1814" s="23"/>
      <c r="AV1814" s="23"/>
      <c r="AW1814" s="23"/>
      <c r="AX1814" s="23"/>
      <c r="AY1814" s="23"/>
      <c r="AZ1814" s="23"/>
      <c r="BA1814" s="23"/>
      <c r="BB1814" s="23"/>
      <c r="BC1814" s="23"/>
      <c r="BD1814" s="23"/>
      <c r="BE1814" s="23">
        <f t="shared" si="114"/>
        <v>0</v>
      </c>
      <c r="BF1814" s="9">
        <f t="shared" si="115"/>
        <v>6</v>
      </c>
    </row>
    <row r="1815" spans="1:58">
      <c r="A1815" s="8" t="s">
        <v>5620</v>
      </c>
      <c r="B1815" s="9" t="s">
        <v>5624</v>
      </c>
      <c r="C1815" s="8" t="s">
        <v>5625</v>
      </c>
      <c r="D1815" s="9" t="s">
        <v>5624</v>
      </c>
      <c r="E1815" s="8" t="s">
        <v>5626</v>
      </c>
      <c r="F1815" s="8" t="s">
        <v>5625</v>
      </c>
      <c r="G1815" s="8" t="s">
        <v>11</v>
      </c>
      <c r="H1815" s="19"/>
      <c r="I1815" s="19"/>
      <c r="J1815" s="19">
        <v>27</v>
      </c>
      <c r="K1815" s="19">
        <v>38</v>
      </c>
      <c r="L1815" s="19">
        <v>42</v>
      </c>
      <c r="M1815" s="19">
        <v>61</v>
      </c>
      <c r="N1815" s="19">
        <v>42</v>
      </c>
      <c r="O1815" s="19">
        <v>38</v>
      </c>
      <c r="P1815" s="19"/>
      <c r="Q1815" s="19">
        <v>46</v>
      </c>
      <c r="R1815" s="19">
        <v>45</v>
      </c>
      <c r="S1815" s="19">
        <v>40</v>
      </c>
      <c r="T1815" s="19">
        <v>41</v>
      </c>
      <c r="U1815" s="19">
        <v>48</v>
      </c>
      <c r="V1815" s="19">
        <v>48</v>
      </c>
      <c r="W1815" s="19"/>
      <c r="X1815" s="19"/>
      <c r="Y1815" s="19"/>
      <c r="Z1815" s="19"/>
      <c r="AA1815" s="19"/>
      <c r="AB1815" s="19">
        <f t="shared" si="112"/>
        <v>516</v>
      </c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>
        <f t="shared" si="113"/>
        <v>0</v>
      </c>
      <c r="AP1815" s="23"/>
      <c r="AQ1815" s="23"/>
      <c r="AR1815" s="23"/>
      <c r="AS1815" s="23"/>
      <c r="AT1815" s="23"/>
      <c r="AU1815" s="23"/>
      <c r="AV1815" s="23"/>
      <c r="AW1815" s="23"/>
      <c r="AX1815" s="23"/>
      <c r="AY1815" s="23"/>
      <c r="AZ1815" s="23"/>
      <c r="BA1815" s="23"/>
      <c r="BB1815" s="23"/>
      <c r="BC1815" s="23"/>
      <c r="BD1815" s="23"/>
      <c r="BE1815" s="23">
        <f t="shared" si="114"/>
        <v>0</v>
      </c>
      <c r="BF1815" s="9">
        <f t="shared" si="115"/>
        <v>516</v>
      </c>
    </row>
    <row r="1816" spans="1:58">
      <c r="A1816" s="8" t="s">
        <v>5620</v>
      </c>
      <c r="B1816" s="9" t="s">
        <v>5627</v>
      </c>
      <c r="C1816" s="8" t="s">
        <v>5628</v>
      </c>
      <c r="D1816" s="9" t="s">
        <v>5627</v>
      </c>
      <c r="E1816" s="8" t="s">
        <v>5629</v>
      </c>
      <c r="F1816" s="8" t="s">
        <v>5628</v>
      </c>
      <c r="G1816" s="8" t="s">
        <v>15</v>
      </c>
      <c r="H1816" s="19"/>
      <c r="I1816" s="19"/>
      <c r="J1816" s="19">
        <v>3</v>
      </c>
      <c r="K1816" s="19">
        <v>4</v>
      </c>
      <c r="L1816" s="19"/>
      <c r="M1816" s="19">
        <v>7</v>
      </c>
      <c r="N1816" s="19">
        <v>5</v>
      </c>
      <c r="O1816" s="19">
        <v>5</v>
      </c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>
        <f t="shared" si="112"/>
        <v>24</v>
      </c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>
        <f t="shared" si="113"/>
        <v>0</v>
      </c>
      <c r="AP1816" s="23"/>
      <c r="AQ1816" s="23"/>
      <c r="AR1816" s="23"/>
      <c r="AS1816" s="23"/>
      <c r="AT1816" s="23"/>
      <c r="AU1816" s="23"/>
      <c r="AV1816" s="23"/>
      <c r="AW1816" s="23"/>
      <c r="AX1816" s="23"/>
      <c r="AY1816" s="23"/>
      <c r="AZ1816" s="23"/>
      <c r="BA1816" s="23"/>
      <c r="BB1816" s="23"/>
      <c r="BC1816" s="23"/>
      <c r="BD1816" s="23"/>
      <c r="BE1816" s="23">
        <f t="shared" si="114"/>
        <v>0</v>
      </c>
      <c r="BF1816" s="9">
        <f t="shared" si="115"/>
        <v>24</v>
      </c>
    </row>
    <row r="1817" spans="1:58">
      <c r="A1817" s="8" t="s">
        <v>5620</v>
      </c>
      <c r="B1817" s="9" t="s">
        <v>5630</v>
      </c>
      <c r="C1817" s="8" t="s">
        <v>5631</v>
      </c>
      <c r="D1817" s="9" t="s">
        <v>5630</v>
      </c>
      <c r="E1817" s="8" t="s">
        <v>5632</v>
      </c>
      <c r="F1817" s="8" t="s">
        <v>5631</v>
      </c>
      <c r="G1817" s="8" t="s">
        <v>15</v>
      </c>
      <c r="H1817" s="19"/>
      <c r="I1817" s="19"/>
      <c r="J1817" s="19"/>
      <c r="K1817" s="19">
        <v>5</v>
      </c>
      <c r="L1817" s="19"/>
      <c r="M1817" s="19"/>
      <c r="N1817" s="19">
        <v>4</v>
      </c>
      <c r="O1817" s="19">
        <v>2</v>
      </c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>
        <f t="shared" si="112"/>
        <v>11</v>
      </c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>
        <f t="shared" si="113"/>
        <v>0</v>
      </c>
      <c r="AP1817" s="23"/>
      <c r="AQ1817" s="23"/>
      <c r="AR1817" s="23"/>
      <c r="AS1817" s="23"/>
      <c r="AT1817" s="23"/>
      <c r="AU1817" s="23"/>
      <c r="AV1817" s="23"/>
      <c r="AW1817" s="23"/>
      <c r="AX1817" s="23"/>
      <c r="AY1817" s="23"/>
      <c r="AZ1817" s="23"/>
      <c r="BA1817" s="23"/>
      <c r="BB1817" s="23"/>
      <c r="BC1817" s="23"/>
      <c r="BD1817" s="23"/>
      <c r="BE1817" s="23">
        <f t="shared" si="114"/>
        <v>0</v>
      </c>
      <c r="BF1817" s="9">
        <f t="shared" si="115"/>
        <v>11</v>
      </c>
    </row>
    <row r="1818" spans="1:58">
      <c r="A1818" s="8" t="s">
        <v>5620</v>
      </c>
      <c r="B1818" s="9" t="s">
        <v>5633</v>
      </c>
      <c r="C1818" s="8" t="s">
        <v>5634</v>
      </c>
      <c r="D1818" s="9" t="s">
        <v>5633</v>
      </c>
      <c r="E1818" s="8" t="s">
        <v>5635</v>
      </c>
      <c r="F1818" s="8" t="s">
        <v>5634</v>
      </c>
      <c r="G1818" s="8" t="s">
        <v>15</v>
      </c>
      <c r="H1818" s="19"/>
      <c r="I1818" s="19"/>
      <c r="J1818" s="19">
        <v>2</v>
      </c>
      <c r="K1818" s="19">
        <v>3</v>
      </c>
      <c r="L1818" s="19">
        <v>2</v>
      </c>
      <c r="M1818" s="19">
        <v>5</v>
      </c>
      <c r="N1818" s="19">
        <v>2</v>
      </c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>
        <f t="shared" si="112"/>
        <v>14</v>
      </c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>
        <f t="shared" si="113"/>
        <v>0</v>
      </c>
      <c r="AP1818" s="23"/>
      <c r="AQ1818" s="23"/>
      <c r="AR1818" s="23"/>
      <c r="AS1818" s="23"/>
      <c r="AT1818" s="23"/>
      <c r="AU1818" s="23"/>
      <c r="AV1818" s="23"/>
      <c r="AW1818" s="23"/>
      <c r="AX1818" s="23"/>
      <c r="AY1818" s="23"/>
      <c r="AZ1818" s="23"/>
      <c r="BA1818" s="23"/>
      <c r="BB1818" s="23"/>
      <c r="BC1818" s="23"/>
      <c r="BD1818" s="23"/>
      <c r="BE1818" s="23">
        <f t="shared" si="114"/>
        <v>0</v>
      </c>
      <c r="BF1818" s="9">
        <f t="shared" si="115"/>
        <v>14</v>
      </c>
    </row>
    <row r="1819" spans="1:58">
      <c r="A1819" s="8" t="s">
        <v>5620</v>
      </c>
      <c r="B1819" s="9" t="s">
        <v>5636</v>
      </c>
      <c r="C1819" s="8" t="s">
        <v>5637</v>
      </c>
      <c r="D1819" s="9" t="s">
        <v>5636</v>
      </c>
      <c r="E1819" s="8" t="s">
        <v>5638</v>
      </c>
      <c r="F1819" s="8" t="s">
        <v>5637</v>
      </c>
      <c r="G1819" s="8" t="s">
        <v>15</v>
      </c>
      <c r="H1819" s="19"/>
      <c r="I1819" s="19"/>
      <c r="J1819" s="19">
        <v>2</v>
      </c>
      <c r="K1819" s="19">
        <v>5</v>
      </c>
      <c r="L1819" s="19">
        <v>3</v>
      </c>
      <c r="M1819" s="19">
        <v>4</v>
      </c>
      <c r="N1819" s="19">
        <v>3</v>
      </c>
      <c r="O1819" s="19">
        <v>2</v>
      </c>
      <c r="P1819" s="19"/>
      <c r="Q1819" s="19">
        <v>7</v>
      </c>
      <c r="R1819" s="19">
        <v>3</v>
      </c>
      <c r="S1819" s="19">
        <v>1</v>
      </c>
      <c r="T1819" s="19"/>
      <c r="U1819" s="19"/>
      <c r="V1819" s="19"/>
      <c r="W1819" s="19"/>
      <c r="X1819" s="19"/>
      <c r="Y1819" s="19"/>
      <c r="Z1819" s="19"/>
      <c r="AA1819" s="19"/>
      <c r="AB1819" s="19">
        <f t="shared" si="112"/>
        <v>30</v>
      </c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>
        <f t="shared" si="113"/>
        <v>0</v>
      </c>
      <c r="AP1819" s="23"/>
      <c r="AQ1819" s="23"/>
      <c r="AR1819" s="23"/>
      <c r="AS1819" s="23"/>
      <c r="AT1819" s="23"/>
      <c r="AU1819" s="23"/>
      <c r="AV1819" s="23"/>
      <c r="AW1819" s="23"/>
      <c r="AX1819" s="23"/>
      <c r="AY1819" s="23"/>
      <c r="AZ1819" s="23"/>
      <c r="BA1819" s="23"/>
      <c r="BB1819" s="23"/>
      <c r="BC1819" s="23"/>
      <c r="BD1819" s="23"/>
      <c r="BE1819" s="23">
        <f t="shared" si="114"/>
        <v>0</v>
      </c>
      <c r="BF1819" s="9">
        <f t="shared" si="115"/>
        <v>30</v>
      </c>
    </row>
    <row r="1820" spans="1:58">
      <c r="A1820" s="8" t="s">
        <v>5620</v>
      </c>
      <c r="B1820" s="9" t="s">
        <v>5639</v>
      </c>
      <c r="C1820" s="8" t="s">
        <v>1504</v>
      </c>
      <c r="D1820" s="9" t="s">
        <v>5639</v>
      </c>
      <c r="E1820" s="8" t="s">
        <v>5640</v>
      </c>
      <c r="F1820" s="8" t="s">
        <v>1504</v>
      </c>
      <c r="G1820" s="8" t="s">
        <v>15</v>
      </c>
      <c r="H1820" s="19"/>
      <c r="I1820" s="19"/>
      <c r="J1820" s="19">
        <v>1</v>
      </c>
      <c r="K1820" s="19">
        <v>2</v>
      </c>
      <c r="L1820" s="19">
        <v>1</v>
      </c>
      <c r="M1820" s="19">
        <v>3</v>
      </c>
      <c r="N1820" s="19">
        <v>4</v>
      </c>
      <c r="O1820" s="19">
        <v>3</v>
      </c>
      <c r="P1820" s="19"/>
      <c r="Q1820" s="19"/>
      <c r="R1820" s="19">
        <v>7</v>
      </c>
      <c r="S1820" s="19">
        <v>2</v>
      </c>
      <c r="T1820" s="19">
        <v>1</v>
      </c>
      <c r="U1820" s="19"/>
      <c r="V1820" s="19"/>
      <c r="W1820" s="19"/>
      <c r="X1820" s="19"/>
      <c r="Y1820" s="19"/>
      <c r="Z1820" s="19"/>
      <c r="AA1820" s="19"/>
      <c r="AB1820" s="19">
        <f t="shared" si="112"/>
        <v>24</v>
      </c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>
        <f t="shared" si="113"/>
        <v>0</v>
      </c>
      <c r="AP1820" s="23"/>
      <c r="AQ1820" s="23"/>
      <c r="AR1820" s="23"/>
      <c r="AS1820" s="23"/>
      <c r="AT1820" s="23"/>
      <c r="AU1820" s="23"/>
      <c r="AV1820" s="23"/>
      <c r="AW1820" s="23"/>
      <c r="AX1820" s="23"/>
      <c r="AY1820" s="23"/>
      <c r="AZ1820" s="23"/>
      <c r="BA1820" s="23"/>
      <c r="BB1820" s="23"/>
      <c r="BC1820" s="23"/>
      <c r="BD1820" s="23"/>
      <c r="BE1820" s="23">
        <f t="shared" si="114"/>
        <v>0</v>
      </c>
      <c r="BF1820" s="9">
        <f t="shared" si="115"/>
        <v>24</v>
      </c>
    </row>
    <row r="1821" spans="1:58">
      <c r="A1821" s="8" t="s">
        <v>5620</v>
      </c>
      <c r="B1821" s="9" t="s">
        <v>5641</v>
      </c>
      <c r="C1821" s="8" t="s">
        <v>5642</v>
      </c>
      <c r="D1821" s="9" t="s">
        <v>5641</v>
      </c>
      <c r="E1821" s="8" t="s">
        <v>5643</v>
      </c>
      <c r="F1821" s="8" t="s">
        <v>5642</v>
      </c>
      <c r="G1821" s="8" t="s">
        <v>15</v>
      </c>
      <c r="H1821" s="19"/>
      <c r="I1821" s="19"/>
      <c r="J1821" s="19">
        <v>5</v>
      </c>
      <c r="K1821" s="19">
        <v>2</v>
      </c>
      <c r="L1821" s="19">
        <v>4</v>
      </c>
      <c r="M1821" s="19">
        <v>3</v>
      </c>
      <c r="N1821" s="19">
        <v>4</v>
      </c>
      <c r="O1821" s="19">
        <v>6</v>
      </c>
      <c r="P1821" s="19"/>
      <c r="Q1821" s="19">
        <v>2</v>
      </c>
      <c r="R1821" s="19">
        <v>1</v>
      </c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>
        <f t="shared" si="112"/>
        <v>27</v>
      </c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>
        <f t="shared" si="113"/>
        <v>0</v>
      </c>
      <c r="AP1821" s="23"/>
      <c r="AQ1821" s="23"/>
      <c r="AR1821" s="23"/>
      <c r="AS1821" s="23"/>
      <c r="AT1821" s="23"/>
      <c r="AU1821" s="23"/>
      <c r="AV1821" s="23"/>
      <c r="AW1821" s="23"/>
      <c r="AX1821" s="23"/>
      <c r="AY1821" s="23"/>
      <c r="AZ1821" s="23"/>
      <c r="BA1821" s="23"/>
      <c r="BB1821" s="23"/>
      <c r="BC1821" s="23"/>
      <c r="BD1821" s="23"/>
      <c r="BE1821" s="23">
        <f t="shared" si="114"/>
        <v>0</v>
      </c>
      <c r="BF1821" s="9">
        <f t="shared" si="115"/>
        <v>27</v>
      </c>
    </row>
    <row r="1822" spans="1:58">
      <c r="A1822" s="8" t="s">
        <v>5620</v>
      </c>
      <c r="B1822" s="9" t="s">
        <v>5644</v>
      </c>
      <c r="C1822" s="8" t="s">
        <v>5645</v>
      </c>
      <c r="D1822" s="9" t="s">
        <v>5644</v>
      </c>
      <c r="E1822" s="8" t="s">
        <v>5646</v>
      </c>
      <c r="F1822" s="8" t="s">
        <v>5645</v>
      </c>
      <c r="G1822" s="8" t="s">
        <v>15</v>
      </c>
      <c r="H1822" s="19"/>
      <c r="I1822" s="19"/>
      <c r="J1822" s="19">
        <v>2</v>
      </c>
      <c r="K1822" s="19">
        <v>2</v>
      </c>
      <c r="L1822" s="19">
        <v>1</v>
      </c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>
        <f t="shared" si="112"/>
        <v>5</v>
      </c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>
        <f t="shared" si="113"/>
        <v>0</v>
      </c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  <c r="AZ1822" s="23"/>
      <c r="BA1822" s="23"/>
      <c r="BB1822" s="23"/>
      <c r="BC1822" s="23"/>
      <c r="BD1822" s="23"/>
      <c r="BE1822" s="23">
        <f t="shared" si="114"/>
        <v>0</v>
      </c>
      <c r="BF1822" s="9">
        <f t="shared" si="115"/>
        <v>5</v>
      </c>
    </row>
    <row r="1823" spans="1:58">
      <c r="A1823" s="8" t="s">
        <v>5620</v>
      </c>
      <c r="B1823" s="9" t="s">
        <v>5647</v>
      </c>
      <c r="C1823" s="8" t="s">
        <v>5648</v>
      </c>
      <c r="D1823" s="9" t="s">
        <v>5647</v>
      </c>
      <c r="E1823" s="8" t="s">
        <v>5649</v>
      </c>
      <c r="F1823" s="8" t="s">
        <v>5648</v>
      </c>
      <c r="G1823" s="8" t="s">
        <v>15</v>
      </c>
      <c r="H1823" s="19"/>
      <c r="I1823" s="19"/>
      <c r="J1823" s="19">
        <v>14</v>
      </c>
      <c r="K1823" s="19">
        <v>11</v>
      </c>
      <c r="L1823" s="19">
        <v>12</v>
      </c>
      <c r="M1823" s="19">
        <v>11</v>
      </c>
      <c r="N1823" s="19">
        <v>11</v>
      </c>
      <c r="O1823" s="19">
        <v>4</v>
      </c>
      <c r="P1823" s="19"/>
      <c r="Q1823" s="19">
        <v>13</v>
      </c>
      <c r="R1823" s="19">
        <v>9</v>
      </c>
      <c r="S1823" s="19">
        <v>11</v>
      </c>
      <c r="T1823" s="19">
        <v>7</v>
      </c>
      <c r="U1823" s="19"/>
      <c r="V1823" s="19"/>
      <c r="W1823" s="19"/>
      <c r="X1823" s="19"/>
      <c r="Y1823" s="19"/>
      <c r="Z1823" s="19"/>
      <c r="AA1823" s="19"/>
      <c r="AB1823" s="19">
        <f t="shared" si="112"/>
        <v>103</v>
      </c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>
        <f t="shared" si="113"/>
        <v>0</v>
      </c>
      <c r="AP1823" s="23"/>
      <c r="AQ1823" s="23"/>
      <c r="AR1823" s="23"/>
      <c r="AS1823" s="23"/>
      <c r="AT1823" s="23"/>
      <c r="AU1823" s="23"/>
      <c r="AV1823" s="23"/>
      <c r="AW1823" s="23"/>
      <c r="AX1823" s="23"/>
      <c r="AY1823" s="23"/>
      <c r="AZ1823" s="23"/>
      <c r="BA1823" s="23"/>
      <c r="BB1823" s="23"/>
      <c r="BC1823" s="23"/>
      <c r="BD1823" s="23"/>
      <c r="BE1823" s="23">
        <f t="shared" si="114"/>
        <v>0</v>
      </c>
      <c r="BF1823" s="9">
        <f t="shared" si="115"/>
        <v>103</v>
      </c>
    </row>
    <row r="1824" spans="1:58">
      <c r="A1824" s="8" t="s">
        <v>5620</v>
      </c>
      <c r="B1824" s="9" t="s">
        <v>5650</v>
      </c>
      <c r="C1824" s="8" t="s">
        <v>5651</v>
      </c>
      <c r="D1824" s="9" t="s">
        <v>5650</v>
      </c>
      <c r="E1824" s="8" t="s">
        <v>5652</v>
      </c>
      <c r="F1824" s="8" t="s">
        <v>5651</v>
      </c>
      <c r="G1824" s="8" t="s">
        <v>15</v>
      </c>
      <c r="H1824" s="19"/>
      <c r="I1824" s="19"/>
      <c r="J1824" s="19"/>
      <c r="K1824" s="19"/>
      <c r="L1824" s="19">
        <v>1</v>
      </c>
      <c r="M1824" s="19">
        <v>1</v>
      </c>
      <c r="N1824" s="19">
        <v>1</v>
      </c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>
        <f t="shared" si="112"/>
        <v>3</v>
      </c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>
        <f t="shared" si="113"/>
        <v>0</v>
      </c>
      <c r="AP1824" s="23"/>
      <c r="AQ1824" s="23"/>
      <c r="AR1824" s="23"/>
      <c r="AS1824" s="23"/>
      <c r="AT1824" s="23"/>
      <c r="AU1824" s="23"/>
      <c r="AV1824" s="23"/>
      <c r="AW1824" s="23"/>
      <c r="AX1824" s="23"/>
      <c r="AY1824" s="23"/>
      <c r="AZ1824" s="23"/>
      <c r="BA1824" s="23"/>
      <c r="BB1824" s="23"/>
      <c r="BC1824" s="23"/>
      <c r="BD1824" s="23"/>
      <c r="BE1824" s="23">
        <f t="shared" si="114"/>
        <v>0</v>
      </c>
      <c r="BF1824" s="9">
        <f t="shared" si="115"/>
        <v>3</v>
      </c>
    </row>
    <row r="1825" spans="1:58">
      <c r="A1825" s="8" t="s">
        <v>5620</v>
      </c>
      <c r="B1825" s="9" t="s">
        <v>5653</v>
      </c>
      <c r="C1825" s="8" t="s">
        <v>5654</v>
      </c>
      <c r="D1825" s="9" t="s">
        <v>5653</v>
      </c>
      <c r="E1825" s="8" t="s">
        <v>5655</v>
      </c>
      <c r="F1825" s="8" t="s">
        <v>5654</v>
      </c>
      <c r="G1825" s="8" t="s">
        <v>15</v>
      </c>
      <c r="H1825" s="19"/>
      <c r="I1825" s="19"/>
      <c r="J1825" s="19">
        <v>3</v>
      </c>
      <c r="K1825" s="19">
        <v>5</v>
      </c>
      <c r="L1825" s="19">
        <v>7</v>
      </c>
      <c r="M1825" s="19">
        <v>4</v>
      </c>
      <c r="N1825" s="19">
        <v>2</v>
      </c>
      <c r="O1825" s="19">
        <v>9</v>
      </c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>
        <f t="shared" si="112"/>
        <v>30</v>
      </c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>
        <f t="shared" si="113"/>
        <v>0</v>
      </c>
      <c r="AP1825" s="23"/>
      <c r="AQ1825" s="23"/>
      <c r="AR1825" s="23"/>
      <c r="AS1825" s="23"/>
      <c r="AT1825" s="23"/>
      <c r="AU1825" s="23"/>
      <c r="AV1825" s="23"/>
      <c r="AW1825" s="23"/>
      <c r="AX1825" s="23"/>
      <c r="AY1825" s="23"/>
      <c r="AZ1825" s="23"/>
      <c r="BA1825" s="23"/>
      <c r="BB1825" s="23"/>
      <c r="BC1825" s="23"/>
      <c r="BD1825" s="23"/>
      <c r="BE1825" s="23">
        <f t="shared" si="114"/>
        <v>0</v>
      </c>
      <c r="BF1825" s="9">
        <f t="shared" si="115"/>
        <v>30</v>
      </c>
    </row>
    <row r="1826" spans="1:58">
      <c r="A1826" s="8" t="s">
        <v>5620</v>
      </c>
      <c r="B1826" s="9" t="s">
        <v>5656</v>
      </c>
      <c r="C1826" s="8" t="s">
        <v>5657</v>
      </c>
      <c r="D1826" s="9" t="s">
        <v>5656</v>
      </c>
      <c r="E1826" s="8" t="s">
        <v>5658</v>
      </c>
      <c r="F1826" s="8" t="s">
        <v>5657</v>
      </c>
      <c r="G1826" s="8" t="s">
        <v>15</v>
      </c>
      <c r="H1826" s="19"/>
      <c r="I1826" s="19"/>
      <c r="J1826" s="19"/>
      <c r="K1826" s="19"/>
      <c r="L1826" s="19">
        <v>1</v>
      </c>
      <c r="M1826" s="19"/>
      <c r="N1826" s="19"/>
      <c r="O1826" s="19">
        <v>1</v>
      </c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>
        <f t="shared" si="112"/>
        <v>2</v>
      </c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>
        <f t="shared" si="113"/>
        <v>0</v>
      </c>
      <c r="AP1826" s="23"/>
      <c r="AQ1826" s="23"/>
      <c r="AR1826" s="23"/>
      <c r="AS1826" s="23"/>
      <c r="AT1826" s="23"/>
      <c r="AU1826" s="23"/>
      <c r="AV1826" s="23"/>
      <c r="AW1826" s="23"/>
      <c r="AX1826" s="23"/>
      <c r="AY1826" s="23"/>
      <c r="AZ1826" s="23"/>
      <c r="BA1826" s="23"/>
      <c r="BB1826" s="23"/>
      <c r="BC1826" s="23"/>
      <c r="BD1826" s="23"/>
      <c r="BE1826" s="23">
        <f t="shared" si="114"/>
        <v>0</v>
      </c>
      <c r="BF1826" s="9">
        <f t="shared" si="115"/>
        <v>2</v>
      </c>
    </row>
    <row r="1827" spans="1:58">
      <c r="A1827" s="8" t="s">
        <v>5620</v>
      </c>
      <c r="B1827" s="9" t="s">
        <v>5659</v>
      </c>
      <c r="C1827" s="8" t="s">
        <v>5660</v>
      </c>
      <c r="D1827" s="9" t="s">
        <v>5659</v>
      </c>
      <c r="E1827" s="8" t="s">
        <v>5661</v>
      </c>
      <c r="F1827" s="8" t="s">
        <v>5660</v>
      </c>
      <c r="G1827" s="8" t="s">
        <v>15</v>
      </c>
      <c r="H1827" s="19"/>
      <c r="I1827" s="19"/>
      <c r="J1827" s="19"/>
      <c r="K1827" s="19"/>
      <c r="L1827" s="19"/>
      <c r="M1827" s="19">
        <v>2</v>
      </c>
      <c r="N1827" s="19">
        <v>1</v>
      </c>
      <c r="O1827" s="19">
        <v>1</v>
      </c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>
        <f t="shared" si="112"/>
        <v>4</v>
      </c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>
        <f t="shared" si="113"/>
        <v>0</v>
      </c>
      <c r="AP1827" s="23"/>
      <c r="AQ1827" s="23"/>
      <c r="AR1827" s="23"/>
      <c r="AS1827" s="23"/>
      <c r="AT1827" s="23"/>
      <c r="AU1827" s="23"/>
      <c r="AV1827" s="23"/>
      <c r="AW1827" s="23"/>
      <c r="AX1827" s="23"/>
      <c r="AY1827" s="23"/>
      <c r="AZ1827" s="23"/>
      <c r="BA1827" s="23"/>
      <c r="BB1827" s="23"/>
      <c r="BC1827" s="23"/>
      <c r="BD1827" s="23"/>
      <c r="BE1827" s="23">
        <f t="shared" si="114"/>
        <v>0</v>
      </c>
      <c r="BF1827" s="9">
        <f t="shared" si="115"/>
        <v>4</v>
      </c>
    </row>
    <row r="1828" spans="1:58">
      <c r="A1828" s="8" t="s">
        <v>5620</v>
      </c>
      <c r="B1828" s="9" t="s">
        <v>5662</v>
      </c>
      <c r="C1828" s="8" t="s">
        <v>5663</v>
      </c>
      <c r="D1828" s="9" t="s">
        <v>5662</v>
      </c>
      <c r="E1828" s="8" t="s">
        <v>5664</v>
      </c>
      <c r="F1828" s="8" t="s">
        <v>5663</v>
      </c>
      <c r="G1828" s="8" t="s">
        <v>15</v>
      </c>
      <c r="H1828" s="19"/>
      <c r="I1828" s="19"/>
      <c r="J1828" s="19"/>
      <c r="K1828" s="19">
        <v>2</v>
      </c>
      <c r="L1828" s="19"/>
      <c r="M1828" s="19"/>
      <c r="N1828" s="19">
        <v>2</v>
      </c>
      <c r="O1828" s="19">
        <v>1</v>
      </c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>
        <f t="shared" si="112"/>
        <v>5</v>
      </c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>
        <f t="shared" si="113"/>
        <v>0</v>
      </c>
      <c r="AP1828" s="23"/>
      <c r="AQ1828" s="23"/>
      <c r="AR1828" s="23"/>
      <c r="AS1828" s="23"/>
      <c r="AT1828" s="23"/>
      <c r="AU1828" s="23"/>
      <c r="AV1828" s="23"/>
      <c r="AW1828" s="23"/>
      <c r="AX1828" s="23"/>
      <c r="AY1828" s="23"/>
      <c r="AZ1828" s="23"/>
      <c r="BA1828" s="23"/>
      <c r="BB1828" s="23"/>
      <c r="BC1828" s="23"/>
      <c r="BD1828" s="23"/>
      <c r="BE1828" s="23">
        <f t="shared" si="114"/>
        <v>0</v>
      </c>
      <c r="BF1828" s="9">
        <f t="shared" si="115"/>
        <v>5</v>
      </c>
    </row>
    <row r="1829" spans="1:58">
      <c r="A1829" s="8" t="s">
        <v>5620</v>
      </c>
      <c r="B1829" s="9" t="s">
        <v>5665</v>
      </c>
      <c r="C1829" s="8" t="s">
        <v>5666</v>
      </c>
      <c r="D1829" s="9" t="s">
        <v>5665</v>
      </c>
      <c r="E1829" s="8" t="s">
        <v>5667</v>
      </c>
      <c r="F1829" s="8" t="s">
        <v>5666</v>
      </c>
      <c r="G1829" s="8" t="s">
        <v>15</v>
      </c>
      <c r="H1829" s="19"/>
      <c r="I1829" s="19"/>
      <c r="J1829" s="19"/>
      <c r="K1829" s="19">
        <v>1</v>
      </c>
      <c r="L1829" s="19">
        <v>2</v>
      </c>
      <c r="M1829" s="19"/>
      <c r="N1829" s="19">
        <v>1</v>
      </c>
      <c r="O1829" s="19">
        <v>1</v>
      </c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>
        <f t="shared" si="112"/>
        <v>5</v>
      </c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>
        <f t="shared" si="113"/>
        <v>0</v>
      </c>
      <c r="AP1829" s="23"/>
      <c r="AQ1829" s="23"/>
      <c r="AR1829" s="23"/>
      <c r="AS1829" s="23"/>
      <c r="AT1829" s="23"/>
      <c r="AU1829" s="23"/>
      <c r="AV1829" s="23"/>
      <c r="AW1829" s="23"/>
      <c r="AX1829" s="23"/>
      <c r="AY1829" s="23"/>
      <c r="AZ1829" s="23"/>
      <c r="BA1829" s="23"/>
      <c r="BB1829" s="23"/>
      <c r="BC1829" s="23"/>
      <c r="BD1829" s="23"/>
      <c r="BE1829" s="23">
        <f t="shared" si="114"/>
        <v>0</v>
      </c>
      <c r="BF1829" s="9">
        <f t="shared" si="115"/>
        <v>5</v>
      </c>
    </row>
    <row r="1830" spans="1:58">
      <c r="A1830" s="8" t="s">
        <v>5620</v>
      </c>
      <c r="B1830" s="9" t="s">
        <v>5668</v>
      </c>
      <c r="C1830" s="8" t="s">
        <v>5669</v>
      </c>
      <c r="D1830" s="9" t="s">
        <v>5668</v>
      </c>
      <c r="E1830" s="8" t="s">
        <v>5670</v>
      </c>
      <c r="F1830" s="8" t="s">
        <v>5669</v>
      </c>
      <c r="G1830" s="8" t="s">
        <v>15</v>
      </c>
      <c r="H1830" s="19"/>
      <c r="I1830" s="19"/>
      <c r="J1830" s="19">
        <v>1</v>
      </c>
      <c r="K1830" s="19">
        <v>1</v>
      </c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>
        <f t="shared" si="112"/>
        <v>2</v>
      </c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>
        <f t="shared" si="113"/>
        <v>0</v>
      </c>
      <c r="AP1830" s="23"/>
      <c r="AQ1830" s="23"/>
      <c r="AR1830" s="23"/>
      <c r="AS1830" s="23"/>
      <c r="AT1830" s="23"/>
      <c r="AU1830" s="23"/>
      <c r="AV1830" s="23"/>
      <c r="AW1830" s="23"/>
      <c r="AX1830" s="23"/>
      <c r="AY1830" s="23"/>
      <c r="AZ1830" s="23"/>
      <c r="BA1830" s="23"/>
      <c r="BB1830" s="23"/>
      <c r="BC1830" s="23"/>
      <c r="BD1830" s="23"/>
      <c r="BE1830" s="23">
        <f t="shared" si="114"/>
        <v>0</v>
      </c>
      <c r="BF1830" s="9">
        <f t="shared" si="115"/>
        <v>2</v>
      </c>
    </row>
    <row r="1831" spans="1:58">
      <c r="A1831" s="8" t="s">
        <v>5620</v>
      </c>
      <c r="B1831" s="9" t="s">
        <v>5671</v>
      </c>
      <c r="C1831" s="8" t="s">
        <v>5672</v>
      </c>
      <c r="D1831" s="9" t="s">
        <v>5671</v>
      </c>
      <c r="E1831" s="8" t="s">
        <v>5673</v>
      </c>
      <c r="F1831" s="8" t="s">
        <v>5672</v>
      </c>
      <c r="G1831" s="8" t="s">
        <v>15</v>
      </c>
      <c r="H1831" s="19"/>
      <c r="I1831" s="19"/>
      <c r="J1831" s="19"/>
      <c r="K1831" s="19">
        <v>1</v>
      </c>
      <c r="L1831" s="19">
        <v>1</v>
      </c>
      <c r="M1831" s="19">
        <v>3</v>
      </c>
      <c r="N1831" s="19">
        <v>2</v>
      </c>
      <c r="O1831" s="19">
        <v>2</v>
      </c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>
        <f t="shared" si="112"/>
        <v>9</v>
      </c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>
        <f t="shared" si="113"/>
        <v>0</v>
      </c>
      <c r="AP1831" s="23"/>
      <c r="AQ1831" s="23"/>
      <c r="AR1831" s="23"/>
      <c r="AS1831" s="23"/>
      <c r="AT1831" s="23"/>
      <c r="AU1831" s="23"/>
      <c r="AV1831" s="23"/>
      <c r="AW1831" s="23"/>
      <c r="AX1831" s="23"/>
      <c r="AY1831" s="23"/>
      <c r="AZ1831" s="23"/>
      <c r="BA1831" s="23"/>
      <c r="BB1831" s="23"/>
      <c r="BC1831" s="23"/>
      <c r="BD1831" s="23"/>
      <c r="BE1831" s="23">
        <f t="shared" si="114"/>
        <v>0</v>
      </c>
      <c r="BF1831" s="9">
        <f t="shared" si="115"/>
        <v>9</v>
      </c>
    </row>
    <row r="1832" spans="1:58">
      <c r="A1832" s="8" t="s">
        <v>5620</v>
      </c>
      <c r="B1832" s="9" t="s">
        <v>5674</v>
      </c>
      <c r="C1832" s="8" t="s">
        <v>5675</v>
      </c>
      <c r="D1832" s="9" t="s">
        <v>5674</v>
      </c>
      <c r="E1832" s="8" t="s">
        <v>5676</v>
      </c>
      <c r="F1832" s="8" t="s">
        <v>5675</v>
      </c>
      <c r="G1832" s="8" t="s">
        <v>15</v>
      </c>
      <c r="H1832" s="19"/>
      <c r="I1832" s="19"/>
      <c r="J1832" s="19">
        <v>1</v>
      </c>
      <c r="K1832" s="19">
        <v>3</v>
      </c>
      <c r="L1832" s="19">
        <v>2</v>
      </c>
      <c r="M1832" s="19">
        <v>1</v>
      </c>
      <c r="N1832" s="19"/>
      <c r="O1832" s="19">
        <v>2</v>
      </c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>
        <f t="shared" si="112"/>
        <v>9</v>
      </c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>
        <f t="shared" si="113"/>
        <v>0</v>
      </c>
      <c r="AP1832" s="23"/>
      <c r="AQ1832" s="23"/>
      <c r="AR1832" s="23"/>
      <c r="AS1832" s="23"/>
      <c r="AT1832" s="23"/>
      <c r="AU1832" s="23"/>
      <c r="AV1832" s="23"/>
      <c r="AW1832" s="23"/>
      <c r="AX1832" s="23"/>
      <c r="AY1832" s="23"/>
      <c r="AZ1832" s="23"/>
      <c r="BA1832" s="23"/>
      <c r="BB1832" s="23"/>
      <c r="BC1832" s="23"/>
      <c r="BD1832" s="23"/>
      <c r="BE1832" s="23">
        <f t="shared" si="114"/>
        <v>0</v>
      </c>
      <c r="BF1832" s="9">
        <f t="shared" si="115"/>
        <v>9</v>
      </c>
    </row>
    <row r="1833" spans="1:58">
      <c r="A1833" s="8" t="s">
        <v>5620</v>
      </c>
      <c r="B1833" s="9" t="s">
        <v>5677</v>
      </c>
      <c r="C1833" s="8" t="s">
        <v>5678</v>
      </c>
      <c r="D1833" s="9" t="s">
        <v>5677</v>
      </c>
      <c r="E1833" s="8" t="s">
        <v>5679</v>
      </c>
      <c r="F1833" s="8" t="s">
        <v>5678</v>
      </c>
      <c r="G1833" s="8" t="s">
        <v>15</v>
      </c>
      <c r="H1833" s="19"/>
      <c r="I1833" s="19"/>
      <c r="J1833" s="19"/>
      <c r="K1833" s="19">
        <v>1</v>
      </c>
      <c r="L1833" s="19"/>
      <c r="M1833" s="19"/>
      <c r="N1833" s="19">
        <v>3</v>
      </c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>
        <f t="shared" si="112"/>
        <v>4</v>
      </c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>
        <f t="shared" si="113"/>
        <v>0</v>
      </c>
      <c r="AP1833" s="23"/>
      <c r="AQ1833" s="23"/>
      <c r="AR1833" s="23"/>
      <c r="AS1833" s="23"/>
      <c r="AT1833" s="23"/>
      <c r="AU1833" s="23"/>
      <c r="AV1833" s="23"/>
      <c r="AW1833" s="23"/>
      <c r="AX1833" s="23"/>
      <c r="AY1833" s="23"/>
      <c r="AZ1833" s="23"/>
      <c r="BA1833" s="23"/>
      <c r="BB1833" s="23"/>
      <c r="BC1833" s="23"/>
      <c r="BD1833" s="23"/>
      <c r="BE1833" s="23">
        <f t="shared" si="114"/>
        <v>0</v>
      </c>
      <c r="BF1833" s="9">
        <f t="shared" si="115"/>
        <v>4</v>
      </c>
    </row>
    <row r="1834" spans="1:58">
      <c r="A1834" s="8" t="s">
        <v>5620</v>
      </c>
      <c r="B1834" s="9" t="s">
        <v>5680</v>
      </c>
      <c r="C1834" s="8" t="s">
        <v>5681</v>
      </c>
      <c r="D1834" s="9" t="s">
        <v>5680</v>
      </c>
      <c r="E1834" s="8" t="s">
        <v>5682</v>
      </c>
      <c r="F1834" s="8" t="s">
        <v>5681</v>
      </c>
      <c r="G1834" s="8" t="s">
        <v>15</v>
      </c>
      <c r="H1834" s="19"/>
      <c r="I1834" s="19"/>
      <c r="J1834" s="19"/>
      <c r="K1834" s="19"/>
      <c r="L1834" s="19">
        <v>1</v>
      </c>
      <c r="M1834" s="19">
        <v>2</v>
      </c>
      <c r="N1834" s="19">
        <v>1</v>
      </c>
      <c r="O1834" s="19">
        <v>1</v>
      </c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>
        <f t="shared" si="112"/>
        <v>5</v>
      </c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>
        <f t="shared" si="113"/>
        <v>0</v>
      </c>
      <c r="AP1834" s="23"/>
      <c r="AQ1834" s="23"/>
      <c r="AR1834" s="23"/>
      <c r="AS1834" s="23"/>
      <c r="AT1834" s="23"/>
      <c r="AU1834" s="23"/>
      <c r="AV1834" s="23"/>
      <c r="AW1834" s="23"/>
      <c r="AX1834" s="23"/>
      <c r="AY1834" s="23"/>
      <c r="AZ1834" s="23"/>
      <c r="BA1834" s="23"/>
      <c r="BB1834" s="23"/>
      <c r="BC1834" s="23"/>
      <c r="BD1834" s="23"/>
      <c r="BE1834" s="23">
        <f t="shared" si="114"/>
        <v>0</v>
      </c>
      <c r="BF1834" s="9">
        <f t="shared" si="115"/>
        <v>5</v>
      </c>
    </row>
    <row r="1835" spans="1:58">
      <c r="A1835" s="8" t="s">
        <v>5620</v>
      </c>
      <c r="B1835" s="9" t="s">
        <v>5683</v>
      </c>
      <c r="C1835" s="8" t="s">
        <v>5684</v>
      </c>
      <c r="D1835" s="9" t="s">
        <v>5683</v>
      </c>
      <c r="E1835" s="8" t="s">
        <v>5685</v>
      </c>
      <c r="F1835" s="8" t="s">
        <v>5684</v>
      </c>
      <c r="G1835" s="8" t="s">
        <v>15</v>
      </c>
      <c r="H1835" s="19"/>
      <c r="I1835" s="19"/>
      <c r="J1835" s="19">
        <v>1</v>
      </c>
      <c r="K1835" s="19">
        <v>1</v>
      </c>
      <c r="L1835" s="19"/>
      <c r="M1835" s="19">
        <v>1</v>
      </c>
      <c r="N1835" s="19">
        <v>1</v>
      </c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>
        <f t="shared" si="112"/>
        <v>4</v>
      </c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>
        <f t="shared" si="113"/>
        <v>0</v>
      </c>
      <c r="AP1835" s="23"/>
      <c r="AQ1835" s="23"/>
      <c r="AR1835" s="23"/>
      <c r="AS1835" s="23"/>
      <c r="AT1835" s="23"/>
      <c r="AU1835" s="23"/>
      <c r="AV1835" s="23"/>
      <c r="AW1835" s="23"/>
      <c r="AX1835" s="23"/>
      <c r="AY1835" s="23"/>
      <c r="AZ1835" s="23"/>
      <c r="BA1835" s="23"/>
      <c r="BB1835" s="23"/>
      <c r="BC1835" s="23"/>
      <c r="BD1835" s="23"/>
      <c r="BE1835" s="23">
        <f t="shared" si="114"/>
        <v>0</v>
      </c>
      <c r="BF1835" s="9">
        <f t="shared" si="115"/>
        <v>4</v>
      </c>
    </row>
    <row r="1836" spans="1:58">
      <c r="A1836" s="8" t="s">
        <v>5620</v>
      </c>
      <c r="B1836" s="9" t="s">
        <v>5686</v>
      </c>
      <c r="C1836" s="8" t="s">
        <v>5687</v>
      </c>
      <c r="D1836" s="9" t="s">
        <v>5686</v>
      </c>
      <c r="E1836" s="8" t="s">
        <v>5688</v>
      </c>
      <c r="F1836" s="8" t="s">
        <v>5687</v>
      </c>
      <c r="G1836" s="8" t="s">
        <v>15</v>
      </c>
      <c r="H1836" s="19"/>
      <c r="I1836" s="19"/>
      <c r="J1836" s="19">
        <v>1</v>
      </c>
      <c r="K1836" s="19">
        <v>1</v>
      </c>
      <c r="L1836" s="19">
        <v>2</v>
      </c>
      <c r="M1836" s="19"/>
      <c r="N1836" s="19">
        <v>2</v>
      </c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>
        <f t="shared" si="112"/>
        <v>6</v>
      </c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>
        <f t="shared" si="113"/>
        <v>0</v>
      </c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3"/>
      <c r="BC1836" s="23"/>
      <c r="BD1836" s="23"/>
      <c r="BE1836" s="23">
        <f t="shared" si="114"/>
        <v>0</v>
      </c>
      <c r="BF1836" s="9">
        <f t="shared" si="115"/>
        <v>6</v>
      </c>
    </row>
    <row r="1837" spans="1:58">
      <c r="A1837" s="8" t="s">
        <v>5620</v>
      </c>
      <c r="B1837" s="9" t="s">
        <v>5689</v>
      </c>
      <c r="C1837" s="8" t="s">
        <v>5690</v>
      </c>
      <c r="D1837" s="9" t="s">
        <v>5689</v>
      </c>
      <c r="E1837" s="8" t="s">
        <v>5691</v>
      </c>
      <c r="F1837" s="8" t="s">
        <v>5690</v>
      </c>
      <c r="G1837" s="8" t="s">
        <v>15</v>
      </c>
      <c r="H1837" s="19"/>
      <c r="I1837" s="19"/>
      <c r="J1837" s="19"/>
      <c r="K1837" s="19">
        <v>1</v>
      </c>
      <c r="L1837" s="19">
        <v>4</v>
      </c>
      <c r="M1837" s="19"/>
      <c r="N1837" s="19"/>
      <c r="O1837" s="19">
        <v>2</v>
      </c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>
        <f t="shared" si="112"/>
        <v>7</v>
      </c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>
        <f t="shared" si="113"/>
        <v>0</v>
      </c>
      <c r="AP1837" s="23"/>
      <c r="AQ1837" s="23"/>
      <c r="AR1837" s="23"/>
      <c r="AS1837" s="23"/>
      <c r="AT1837" s="23"/>
      <c r="AU1837" s="23"/>
      <c r="AV1837" s="23"/>
      <c r="AW1837" s="23"/>
      <c r="AX1837" s="23"/>
      <c r="AY1837" s="23"/>
      <c r="AZ1837" s="23"/>
      <c r="BA1837" s="23"/>
      <c r="BB1837" s="23"/>
      <c r="BC1837" s="23"/>
      <c r="BD1837" s="23"/>
      <c r="BE1837" s="23">
        <f t="shared" si="114"/>
        <v>0</v>
      </c>
      <c r="BF1837" s="9">
        <f t="shared" si="115"/>
        <v>7</v>
      </c>
    </row>
    <row r="1838" spans="1:58">
      <c r="A1838" s="8" t="s">
        <v>5620</v>
      </c>
      <c r="B1838" s="9" t="s">
        <v>5692</v>
      </c>
      <c r="C1838" s="8" t="s">
        <v>5693</v>
      </c>
      <c r="D1838" s="9" t="s">
        <v>5692</v>
      </c>
      <c r="E1838" s="8" t="s">
        <v>5694</v>
      </c>
      <c r="F1838" s="8" t="s">
        <v>5693</v>
      </c>
      <c r="G1838" s="8" t="s">
        <v>15</v>
      </c>
      <c r="H1838" s="19"/>
      <c r="I1838" s="19"/>
      <c r="J1838" s="19"/>
      <c r="K1838" s="19">
        <v>1</v>
      </c>
      <c r="L1838" s="19">
        <v>1</v>
      </c>
      <c r="M1838" s="19">
        <v>1</v>
      </c>
      <c r="N1838" s="19">
        <v>3</v>
      </c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>
        <f t="shared" si="112"/>
        <v>6</v>
      </c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>
        <f t="shared" si="113"/>
        <v>0</v>
      </c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>
        <f t="shared" si="114"/>
        <v>0</v>
      </c>
      <c r="BF1838" s="9">
        <f t="shared" si="115"/>
        <v>6</v>
      </c>
    </row>
    <row r="1839" spans="1:58">
      <c r="A1839" s="8" t="s">
        <v>5620</v>
      </c>
      <c r="B1839" s="9" t="s">
        <v>5695</v>
      </c>
      <c r="C1839" s="8" t="s">
        <v>5696</v>
      </c>
      <c r="D1839" s="9" t="s">
        <v>5695</v>
      </c>
      <c r="E1839" s="8" t="s">
        <v>5697</v>
      </c>
      <c r="F1839" s="8" t="s">
        <v>5696</v>
      </c>
      <c r="G1839" s="8" t="s">
        <v>15</v>
      </c>
      <c r="H1839" s="19"/>
      <c r="I1839" s="19"/>
      <c r="J1839" s="19">
        <v>3</v>
      </c>
      <c r="K1839" s="19">
        <v>5</v>
      </c>
      <c r="L1839" s="19">
        <v>4</v>
      </c>
      <c r="M1839" s="19">
        <v>5</v>
      </c>
      <c r="N1839" s="19">
        <v>7</v>
      </c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>
        <f t="shared" si="112"/>
        <v>24</v>
      </c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>
        <f t="shared" si="113"/>
        <v>0</v>
      </c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>
        <f t="shared" si="114"/>
        <v>0</v>
      </c>
      <c r="BF1839" s="9">
        <f t="shared" si="115"/>
        <v>24</v>
      </c>
    </row>
    <row r="1840" spans="1:58">
      <c r="A1840" s="8" t="s">
        <v>5620</v>
      </c>
      <c r="B1840" s="9" t="s">
        <v>5698</v>
      </c>
      <c r="C1840" s="8" t="s">
        <v>5699</v>
      </c>
      <c r="D1840" s="9" t="s">
        <v>5698</v>
      </c>
      <c r="E1840" s="8" t="s">
        <v>5700</v>
      </c>
      <c r="F1840" s="8" t="s">
        <v>5699</v>
      </c>
      <c r="G1840" s="8" t="s">
        <v>15</v>
      </c>
      <c r="H1840" s="19"/>
      <c r="I1840" s="19"/>
      <c r="J1840" s="19">
        <v>1</v>
      </c>
      <c r="K1840" s="19"/>
      <c r="L1840" s="19">
        <v>1</v>
      </c>
      <c r="M1840" s="19">
        <v>2</v>
      </c>
      <c r="N1840" s="19">
        <v>1</v>
      </c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>
        <f t="shared" si="112"/>
        <v>5</v>
      </c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>
        <f t="shared" si="113"/>
        <v>0</v>
      </c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>
        <f t="shared" si="114"/>
        <v>0</v>
      </c>
      <c r="BF1840" s="9">
        <f t="shared" si="115"/>
        <v>5</v>
      </c>
    </row>
    <row r="1841" spans="1:58">
      <c r="A1841" s="8" t="s">
        <v>5620</v>
      </c>
      <c r="B1841" s="9" t="s">
        <v>5701</v>
      </c>
      <c r="C1841" s="8" t="s">
        <v>5702</v>
      </c>
      <c r="D1841" s="9" t="s">
        <v>5701</v>
      </c>
      <c r="E1841" s="8" t="s">
        <v>5703</v>
      </c>
      <c r="F1841" s="8" t="s">
        <v>5702</v>
      </c>
      <c r="G1841" s="8" t="s">
        <v>15</v>
      </c>
      <c r="H1841" s="19"/>
      <c r="I1841" s="19"/>
      <c r="J1841" s="19">
        <v>3</v>
      </c>
      <c r="K1841" s="19">
        <v>5</v>
      </c>
      <c r="L1841" s="19">
        <v>3</v>
      </c>
      <c r="M1841" s="19">
        <v>2</v>
      </c>
      <c r="N1841" s="19">
        <v>2</v>
      </c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>
        <f t="shared" si="112"/>
        <v>15</v>
      </c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>
        <f t="shared" si="113"/>
        <v>0</v>
      </c>
      <c r="AP1841" s="23"/>
      <c r="AQ1841" s="23"/>
      <c r="AR1841" s="23"/>
      <c r="AS1841" s="23"/>
      <c r="AT1841" s="23"/>
      <c r="AU1841" s="23"/>
      <c r="AV1841" s="23"/>
      <c r="AW1841" s="23"/>
      <c r="AX1841" s="23"/>
      <c r="AY1841" s="23"/>
      <c r="AZ1841" s="23"/>
      <c r="BA1841" s="23"/>
      <c r="BB1841" s="23"/>
      <c r="BC1841" s="23"/>
      <c r="BD1841" s="23"/>
      <c r="BE1841" s="23">
        <f t="shared" si="114"/>
        <v>0</v>
      </c>
      <c r="BF1841" s="9">
        <f t="shared" si="115"/>
        <v>15</v>
      </c>
    </row>
    <row r="1842" spans="1:58">
      <c r="A1842" s="8" t="s">
        <v>5620</v>
      </c>
      <c r="B1842" s="9" t="s">
        <v>5704</v>
      </c>
      <c r="C1842" s="8" t="s">
        <v>5705</v>
      </c>
      <c r="D1842" s="9" t="s">
        <v>5704</v>
      </c>
      <c r="E1842" s="8" t="s">
        <v>5706</v>
      </c>
      <c r="F1842" s="8" t="s">
        <v>5705</v>
      </c>
      <c r="G1842" s="8" t="s">
        <v>15</v>
      </c>
      <c r="H1842" s="19"/>
      <c r="I1842" s="19"/>
      <c r="J1842" s="19"/>
      <c r="K1842" s="19"/>
      <c r="L1842" s="19"/>
      <c r="M1842" s="19">
        <v>1</v>
      </c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>
        <f t="shared" si="112"/>
        <v>1</v>
      </c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>
        <f t="shared" si="113"/>
        <v>0</v>
      </c>
      <c r="AP1842" s="23"/>
      <c r="AQ1842" s="23"/>
      <c r="AR1842" s="23"/>
      <c r="AS1842" s="23"/>
      <c r="AT1842" s="23"/>
      <c r="AU1842" s="23"/>
      <c r="AV1842" s="23"/>
      <c r="AW1842" s="23"/>
      <c r="AX1842" s="23"/>
      <c r="AY1842" s="23"/>
      <c r="AZ1842" s="23"/>
      <c r="BA1842" s="23"/>
      <c r="BB1842" s="23"/>
      <c r="BC1842" s="23"/>
      <c r="BD1842" s="23"/>
      <c r="BE1842" s="23">
        <f t="shared" si="114"/>
        <v>0</v>
      </c>
      <c r="BF1842" s="9">
        <f t="shared" si="115"/>
        <v>1</v>
      </c>
    </row>
    <row r="1843" spans="1:58">
      <c r="A1843" s="8" t="s">
        <v>5620</v>
      </c>
      <c r="B1843" s="9" t="s">
        <v>5707</v>
      </c>
      <c r="C1843" s="8" t="s">
        <v>5708</v>
      </c>
      <c r="D1843" s="9" t="s">
        <v>5707</v>
      </c>
      <c r="E1843" s="8" t="s">
        <v>5709</v>
      </c>
      <c r="F1843" s="8" t="s">
        <v>5708</v>
      </c>
      <c r="G1843" s="8" t="s">
        <v>15</v>
      </c>
      <c r="H1843" s="19"/>
      <c r="I1843" s="19"/>
      <c r="J1843" s="19">
        <v>1</v>
      </c>
      <c r="K1843" s="19"/>
      <c r="L1843" s="19">
        <v>2</v>
      </c>
      <c r="M1843" s="19"/>
      <c r="N1843" s="19">
        <v>1</v>
      </c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>
        <f t="shared" si="112"/>
        <v>4</v>
      </c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>
        <f t="shared" si="113"/>
        <v>0</v>
      </c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  <c r="AZ1843" s="23"/>
      <c r="BA1843" s="23"/>
      <c r="BB1843" s="23"/>
      <c r="BC1843" s="23"/>
      <c r="BD1843" s="23"/>
      <c r="BE1843" s="23">
        <f t="shared" si="114"/>
        <v>0</v>
      </c>
      <c r="BF1843" s="9">
        <f t="shared" si="115"/>
        <v>4</v>
      </c>
    </row>
    <row r="1844" spans="1:58">
      <c r="A1844" s="8" t="s">
        <v>5620</v>
      </c>
      <c r="B1844" s="9" t="s">
        <v>5710</v>
      </c>
      <c r="C1844" s="8" t="s">
        <v>5711</v>
      </c>
      <c r="D1844" s="9" t="s">
        <v>5710</v>
      </c>
      <c r="E1844" s="8" t="s">
        <v>5712</v>
      </c>
      <c r="F1844" s="8" t="s">
        <v>5711</v>
      </c>
      <c r="G1844" s="8" t="s">
        <v>15</v>
      </c>
      <c r="H1844" s="19"/>
      <c r="I1844" s="19"/>
      <c r="J1844" s="19">
        <v>2</v>
      </c>
      <c r="K1844" s="19">
        <v>1</v>
      </c>
      <c r="L1844" s="19">
        <v>1</v>
      </c>
      <c r="M1844" s="19">
        <v>2</v>
      </c>
      <c r="N1844" s="19"/>
      <c r="O1844" s="19">
        <v>1</v>
      </c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>
        <f t="shared" si="112"/>
        <v>7</v>
      </c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>
        <f t="shared" si="113"/>
        <v>0</v>
      </c>
      <c r="AP1844" s="23"/>
      <c r="AQ1844" s="23"/>
      <c r="AR1844" s="23"/>
      <c r="AS1844" s="23"/>
      <c r="AT1844" s="23"/>
      <c r="AU1844" s="23"/>
      <c r="AV1844" s="23"/>
      <c r="AW1844" s="23"/>
      <c r="AX1844" s="23"/>
      <c r="AY1844" s="23"/>
      <c r="AZ1844" s="23"/>
      <c r="BA1844" s="23"/>
      <c r="BB1844" s="23"/>
      <c r="BC1844" s="23"/>
      <c r="BD1844" s="23"/>
      <c r="BE1844" s="23">
        <f t="shared" si="114"/>
        <v>0</v>
      </c>
      <c r="BF1844" s="9">
        <f t="shared" si="115"/>
        <v>7</v>
      </c>
    </row>
    <row r="1845" spans="1:58">
      <c r="A1845" s="8" t="s">
        <v>5620</v>
      </c>
      <c r="B1845" s="9" t="s">
        <v>5713</v>
      </c>
      <c r="C1845" s="8" t="s">
        <v>5714</v>
      </c>
      <c r="D1845" s="9" t="s">
        <v>5713</v>
      </c>
      <c r="E1845" s="8" t="s">
        <v>5715</v>
      </c>
      <c r="F1845" s="8" t="s">
        <v>5714</v>
      </c>
      <c r="G1845" s="8" t="s">
        <v>15</v>
      </c>
      <c r="H1845" s="19"/>
      <c r="I1845" s="19"/>
      <c r="J1845" s="19"/>
      <c r="K1845" s="19">
        <v>1</v>
      </c>
      <c r="L1845" s="19">
        <v>3</v>
      </c>
      <c r="M1845" s="19">
        <v>1</v>
      </c>
      <c r="N1845" s="19">
        <v>2</v>
      </c>
      <c r="O1845" s="19">
        <v>1</v>
      </c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>
        <f t="shared" si="112"/>
        <v>8</v>
      </c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>
        <f t="shared" si="113"/>
        <v>0</v>
      </c>
      <c r="AP1845" s="23"/>
      <c r="AQ1845" s="23"/>
      <c r="AR1845" s="23"/>
      <c r="AS1845" s="23"/>
      <c r="AT1845" s="23"/>
      <c r="AU1845" s="23"/>
      <c r="AV1845" s="23"/>
      <c r="AW1845" s="23"/>
      <c r="AX1845" s="23"/>
      <c r="AY1845" s="23"/>
      <c r="AZ1845" s="23"/>
      <c r="BA1845" s="23"/>
      <c r="BB1845" s="23"/>
      <c r="BC1845" s="23"/>
      <c r="BD1845" s="23"/>
      <c r="BE1845" s="23">
        <f t="shared" si="114"/>
        <v>0</v>
      </c>
      <c r="BF1845" s="9">
        <f t="shared" si="115"/>
        <v>8</v>
      </c>
    </row>
    <row r="1846" spans="1:58">
      <c r="A1846" s="8" t="s">
        <v>5620</v>
      </c>
      <c r="B1846" s="9" t="s">
        <v>5716</v>
      </c>
      <c r="C1846" s="8" t="s">
        <v>1300</v>
      </c>
      <c r="D1846" s="9" t="s">
        <v>5716</v>
      </c>
      <c r="E1846" s="8" t="s">
        <v>5717</v>
      </c>
      <c r="F1846" s="8" t="s">
        <v>1300</v>
      </c>
      <c r="G1846" s="8" t="s">
        <v>15</v>
      </c>
      <c r="H1846" s="19"/>
      <c r="I1846" s="19"/>
      <c r="J1846" s="19">
        <v>4</v>
      </c>
      <c r="K1846" s="19">
        <v>6</v>
      </c>
      <c r="L1846" s="19">
        <v>6</v>
      </c>
      <c r="M1846" s="19">
        <v>2</v>
      </c>
      <c r="N1846" s="19">
        <v>4</v>
      </c>
      <c r="O1846" s="19">
        <v>4</v>
      </c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>
        <f t="shared" si="112"/>
        <v>26</v>
      </c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>
        <f t="shared" si="113"/>
        <v>0</v>
      </c>
      <c r="AP1846" s="23"/>
      <c r="AQ1846" s="23"/>
      <c r="AR1846" s="23"/>
      <c r="AS1846" s="23"/>
      <c r="AT1846" s="23"/>
      <c r="AU1846" s="23"/>
      <c r="AV1846" s="23"/>
      <c r="AW1846" s="23"/>
      <c r="AX1846" s="23"/>
      <c r="AY1846" s="23"/>
      <c r="AZ1846" s="23"/>
      <c r="BA1846" s="23"/>
      <c r="BB1846" s="23"/>
      <c r="BC1846" s="23"/>
      <c r="BD1846" s="23"/>
      <c r="BE1846" s="23">
        <f t="shared" si="114"/>
        <v>0</v>
      </c>
      <c r="BF1846" s="9">
        <f t="shared" si="115"/>
        <v>26</v>
      </c>
    </row>
    <row r="1847" spans="1:58">
      <c r="A1847" s="8" t="s">
        <v>5620</v>
      </c>
      <c r="B1847" s="9" t="s">
        <v>5718</v>
      </c>
      <c r="C1847" s="8" t="s">
        <v>5719</v>
      </c>
      <c r="D1847" s="9" t="s">
        <v>5718</v>
      </c>
      <c r="E1847" s="8" t="s">
        <v>5720</v>
      </c>
      <c r="F1847" s="8" t="s">
        <v>5719</v>
      </c>
      <c r="G1847" s="8" t="s">
        <v>15</v>
      </c>
      <c r="H1847" s="19"/>
      <c r="I1847" s="19"/>
      <c r="J1847" s="19">
        <v>1</v>
      </c>
      <c r="K1847" s="19">
        <v>2</v>
      </c>
      <c r="L1847" s="19">
        <v>2</v>
      </c>
      <c r="M1847" s="19"/>
      <c r="N1847" s="19">
        <v>3</v>
      </c>
      <c r="O1847" s="19">
        <v>1</v>
      </c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>
        <f t="shared" si="112"/>
        <v>9</v>
      </c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>
        <f t="shared" si="113"/>
        <v>0</v>
      </c>
      <c r="AP1847" s="23"/>
      <c r="AQ1847" s="23"/>
      <c r="AR1847" s="23"/>
      <c r="AS1847" s="23"/>
      <c r="AT1847" s="23"/>
      <c r="AU1847" s="23"/>
      <c r="AV1847" s="23"/>
      <c r="AW1847" s="23"/>
      <c r="AX1847" s="23"/>
      <c r="AY1847" s="23"/>
      <c r="AZ1847" s="23"/>
      <c r="BA1847" s="23"/>
      <c r="BB1847" s="23"/>
      <c r="BC1847" s="23"/>
      <c r="BD1847" s="23"/>
      <c r="BE1847" s="23">
        <f t="shared" si="114"/>
        <v>0</v>
      </c>
      <c r="BF1847" s="9">
        <f t="shared" si="115"/>
        <v>9</v>
      </c>
    </row>
    <row r="1848" spans="1:58">
      <c r="A1848" s="8" t="s">
        <v>5620</v>
      </c>
      <c r="B1848" s="9" t="s">
        <v>5721</v>
      </c>
      <c r="C1848" s="8" t="s">
        <v>5722</v>
      </c>
      <c r="D1848" s="9" t="s">
        <v>5721</v>
      </c>
      <c r="E1848" s="8" t="s">
        <v>5723</v>
      </c>
      <c r="F1848" s="8" t="s">
        <v>5722</v>
      </c>
      <c r="G1848" s="8" t="s">
        <v>15</v>
      </c>
      <c r="H1848" s="19"/>
      <c r="I1848" s="19"/>
      <c r="J1848" s="19"/>
      <c r="K1848" s="19">
        <v>1</v>
      </c>
      <c r="L1848" s="19">
        <v>2</v>
      </c>
      <c r="M1848" s="19">
        <v>1</v>
      </c>
      <c r="N1848" s="19">
        <v>3</v>
      </c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>
        <f t="shared" si="112"/>
        <v>7</v>
      </c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>
        <f t="shared" si="113"/>
        <v>0</v>
      </c>
      <c r="AP1848" s="23"/>
      <c r="AQ1848" s="23"/>
      <c r="AR1848" s="23"/>
      <c r="AS1848" s="23"/>
      <c r="AT1848" s="23"/>
      <c r="AU1848" s="23"/>
      <c r="AV1848" s="23"/>
      <c r="AW1848" s="23"/>
      <c r="AX1848" s="23"/>
      <c r="AY1848" s="23"/>
      <c r="AZ1848" s="23"/>
      <c r="BA1848" s="23"/>
      <c r="BB1848" s="23"/>
      <c r="BC1848" s="23"/>
      <c r="BD1848" s="23"/>
      <c r="BE1848" s="23">
        <f t="shared" si="114"/>
        <v>0</v>
      </c>
      <c r="BF1848" s="9">
        <f t="shared" si="115"/>
        <v>7</v>
      </c>
    </row>
    <row r="1849" spans="1:58">
      <c r="A1849" s="8" t="s">
        <v>5620</v>
      </c>
      <c r="B1849" s="9" t="s">
        <v>5724</v>
      </c>
      <c r="C1849" s="8" t="s">
        <v>5725</v>
      </c>
      <c r="D1849" s="9" t="s">
        <v>5724</v>
      </c>
      <c r="E1849" s="8" t="s">
        <v>5726</v>
      </c>
      <c r="F1849" s="8" t="s">
        <v>5725</v>
      </c>
      <c r="G1849" s="8" t="s">
        <v>15</v>
      </c>
      <c r="H1849" s="19"/>
      <c r="I1849" s="19"/>
      <c r="J1849" s="19">
        <v>1</v>
      </c>
      <c r="K1849" s="19"/>
      <c r="L1849" s="19">
        <v>2</v>
      </c>
      <c r="M1849" s="19"/>
      <c r="N1849" s="19">
        <v>1</v>
      </c>
      <c r="O1849" s="19">
        <v>1</v>
      </c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>
        <f t="shared" si="112"/>
        <v>5</v>
      </c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>
        <f t="shared" si="113"/>
        <v>0</v>
      </c>
      <c r="AP1849" s="23"/>
      <c r="AQ1849" s="23"/>
      <c r="AR1849" s="23"/>
      <c r="AS1849" s="23"/>
      <c r="AT1849" s="23"/>
      <c r="AU1849" s="23"/>
      <c r="AV1849" s="23"/>
      <c r="AW1849" s="23"/>
      <c r="AX1849" s="23"/>
      <c r="AY1849" s="23"/>
      <c r="AZ1849" s="23"/>
      <c r="BA1849" s="23"/>
      <c r="BB1849" s="23"/>
      <c r="BC1849" s="23"/>
      <c r="BD1849" s="23"/>
      <c r="BE1849" s="23">
        <f t="shared" si="114"/>
        <v>0</v>
      </c>
      <c r="BF1849" s="9">
        <f t="shared" si="115"/>
        <v>5</v>
      </c>
    </row>
    <row r="1850" spans="1:58">
      <c r="A1850" s="8" t="s">
        <v>5620</v>
      </c>
      <c r="B1850" s="9" t="s">
        <v>5727</v>
      </c>
      <c r="C1850" s="8" t="s">
        <v>5728</v>
      </c>
      <c r="D1850" s="9" t="s">
        <v>5727</v>
      </c>
      <c r="E1850" s="8" t="s">
        <v>5729</v>
      </c>
      <c r="F1850" s="8" t="s">
        <v>5730</v>
      </c>
      <c r="G1850" s="8" t="s">
        <v>15</v>
      </c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>
        <f t="shared" si="112"/>
        <v>0</v>
      </c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>
        <f t="shared" si="113"/>
        <v>0</v>
      </c>
      <c r="AP1850" s="23"/>
      <c r="AQ1850" s="23"/>
      <c r="AR1850" s="23">
        <v>4</v>
      </c>
      <c r="AS1850" s="23">
        <v>6</v>
      </c>
      <c r="AT1850" s="23">
        <v>9</v>
      </c>
      <c r="AU1850" s="23">
        <v>12</v>
      </c>
      <c r="AV1850" s="23">
        <v>5</v>
      </c>
      <c r="AW1850" s="23">
        <v>11</v>
      </c>
      <c r="AX1850" s="23"/>
      <c r="AY1850" s="23">
        <v>39</v>
      </c>
      <c r="AZ1850" s="23">
        <v>35</v>
      </c>
      <c r="BA1850" s="23">
        <v>24</v>
      </c>
      <c r="BB1850" s="23">
        <v>21</v>
      </c>
      <c r="BC1850" s="23">
        <v>26</v>
      </c>
      <c r="BD1850" s="23">
        <v>18</v>
      </c>
      <c r="BE1850" s="23">
        <f t="shared" si="114"/>
        <v>210</v>
      </c>
      <c r="BF1850" s="9">
        <f t="shared" si="115"/>
        <v>210</v>
      </c>
    </row>
    <row r="1851" spans="1:58">
      <c r="A1851" s="8" t="s">
        <v>5620</v>
      </c>
      <c r="B1851" s="9" t="s">
        <v>5731</v>
      </c>
      <c r="C1851" s="8" t="s">
        <v>1486</v>
      </c>
      <c r="D1851" s="9" t="s">
        <v>5731</v>
      </c>
      <c r="E1851" s="8" t="s">
        <v>5732</v>
      </c>
      <c r="F1851" s="8" t="s">
        <v>1486</v>
      </c>
      <c r="G1851" s="8" t="s">
        <v>15</v>
      </c>
      <c r="H1851" s="19"/>
      <c r="I1851" s="19"/>
      <c r="J1851" s="19">
        <v>1</v>
      </c>
      <c r="K1851" s="19">
        <v>4</v>
      </c>
      <c r="L1851" s="19">
        <v>3</v>
      </c>
      <c r="M1851" s="19">
        <v>3</v>
      </c>
      <c r="N1851" s="19">
        <v>2</v>
      </c>
      <c r="O1851" s="19">
        <v>1</v>
      </c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>
        <f t="shared" si="112"/>
        <v>14</v>
      </c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>
        <f t="shared" si="113"/>
        <v>0</v>
      </c>
      <c r="AP1851" s="23"/>
      <c r="AQ1851" s="23"/>
      <c r="AR1851" s="23"/>
      <c r="AS1851" s="23"/>
      <c r="AT1851" s="23"/>
      <c r="AU1851" s="23"/>
      <c r="AV1851" s="23"/>
      <c r="AW1851" s="23"/>
      <c r="AX1851" s="23"/>
      <c r="AY1851" s="23"/>
      <c r="AZ1851" s="23"/>
      <c r="BA1851" s="23"/>
      <c r="BB1851" s="23"/>
      <c r="BC1851" s="23"/>
      <c r="BD1851" s="23"/>
      <c r="BE1851" s="23">
        <f t="shared" si="114"/>
        <v>0</v>
      </c>
      <c r="BF1851" s="9">
        <f t="shared" si="115"/>
        <v>14</v>
      </c>
    </row>
    <row r="1852" spans="1:58">
      <c r="A1852" s="8" t="s">
        <v>5620</v>
      </c>
      <c r="B1852" s="9" t="s">
        <v>5733</v>
      </c>
      <c r="C1852" s="8" t="s">
        <v>5734</v>
      </c>
      <c r="D1852" s="9" t="s">
        <v>5733</v>
      </c>
      <c r="E1852" s="8" t="s">
        <v>5735</v>
      </c>
      <c r="F1852" s="8" t="s">
        <v>5734</v>
      </c>
      <c r="G1852" s="8" t="s">
        <v>15</v>
      </c>
      <c r="H1852" s="19"/>
      <c r="I1852" s="19"/>
      <c r="J1852" s="19">
        <v>1</v>
      </c>
      <c r="K1852" s="19"/>
      <c r="L1852" s="19">
        <v>4</v>
      </c>
      <c r="M1852" s="19">
        <v>4</v>
      </c>
      <c r="N1852" s="19">
        <v>4</v>
      </c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>
        <f t="shared" si="112"/>
        <v>13</v>
      </c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>
        <f t="shared" si="113"/>
        <v>0</v>
      </c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23"/>
      <c r="BB1852" s="23"/>
      <c r="BC1852" s="23"/>
      <c r="BD1852" s="23"/>
      <c r="BE1852" s="23">
        <f t="shared" si="114"/>
        <v>0</v>
      </c>
      <c r="BF1852" s="9">
        <f t="shared" si="115"/>
        <v>13</v>
      </c>
    </row>
    <row r="1853" spans="1:58">
      <c r="A1853" s="8" t="s">
        <v>5620</v>
      </c>
      <c r="B1853" s="9" t="s">
        <v>5736</v>
      </c>
      <c r="C1853" s="8" t="s">
        <v>5737</v>
      </c>
      <c r="D1853" s="9" t="s">
        <v>5736</v>
      </c>
      <c r="E1853" s="8" t="s">
        <v>5738</v>
      </c>
      <c r="F1853" s="8" t="s">
        <v>5737</v>
      </c>
      <c r="G1853" s="8" t="s">
        <v>15</v>
      </c>
      <c r="H1853" s="19"/>
      <c r="I1853" s="19"/>
      <c r="J1853" s="19"/>
      <c r="K1853" s="19"/>
      <c r="L1853" s="19"/>
      <c r="M1853" s="19">
        <v>1</v>
      </c>
      <c r="N1853" s="19">
        <v>1</v>
      </c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>
        <f t="shared" si="112"/>
        <v>2</v>
      </c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>
        <f t="shared" si="113"/>
        <v>0</v>
      </c>
      <c r="AP1853" s="23"/>
      <c r="AQ1853" s="23"/>
      <c r="AR1853" s="23"/>
      <c r="AS1853" s="23"/>
      <c r="AT1853" s="23"/>
      <c r="AU1853" s="23"/>
      <c r="AV1853" s="23"/>
      <c r="AW1853" s="23"/>
      <c r="AX1853" s="23"/>
      <c r="AY1853" s="23"/>
      <c r="AZ1853" s="23"/>
      <c r="BA1853" s="23"/>
      <c r="BB1853" s="23"/>
      <c r="BC1853" s="23"/>
      <c r="BD1853" s="23"/>
      <c r="BE1853" s="23">
        <f t="shared" si="114"/>
        <v>0</v>
      </c>
      <c r="BF1853" s="9">
        <f t="shared" si="115"/>
        <v>2</v>
      </c>
    </row>
    <row r="1854" spans="1:58">
      <c r="A1854" s="8" t="s">
        <v>5620</v>
      </c>
      <c r="B1854" s="9" t="s">
        <v>5739</v>
      </c>
      <c r="C1854" s="8" t="s">
        <v>5740</v>
      </c>
      <c r="D1854" s="9" t="s">
        <v>5739</v>
      </c>
      <c r="E1854" s="8" t="s">
        <v>5741</v>
      </c>
      <c r="F1854" s="8" t="s">
        <v>5740</v>
      </c>
      <c r="G1854" s="8" t="s">
        <v>15</v>
      </c>
      <c r="H1854" s="19"/>
      <c r="I1854" s="19"/>
      <c r="J1854" s="19">
        <v>6</v>
      </c>
      <c r="K1854" s="19">
        <v>8</v>
      </c>
      <c r="L1854" s="19">
        <v>10</v>
      </c>
      <c r="M1854" s="19">
        <v>5</v>
      </c>
      <c r="N1854" s="19">
        <v>7</v>
      </c>
      <c r="O1854" s="19">
        <v>4</v>
      </c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>
        <f t="shared" si="112"/>
        <v>40</v>
      </c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>
        <f t="shared" si="113"/>
        <v>0</v>
      </c>
      <c r="AP1854" s="23"/>
      <c r="AQ1854" s="23"/>
      <c r="AR1854" s="23"/>
      <c r="AS1854" s="23"/>
      <c r="AT1854" s="23"/>
      <c r="AU1854" s="23"/>
      <c r="AV1854" s="23"/>
      <c r="AW1854" s="23"/>
      <c r="AX1854" s="23"/>
      <c r="AY1854" s="23"/>
      <c r="AZ1854" s="23"/>
      <c r="BA1854" s="23"/>
      <c r="BB1854" s="23"/>
      <c r="BC1854" s="23"/>
      <c r="BD1854" s="23"/>
      <c r="BE1854" s="23">
        <f t="shared" si="114"/>
        <v>0</v>
      </c>
      <c r="BF1854" s="9">
        <f t="shared" si="115"/>
        <v>40</v>
      </c>
    </row>
    <row r="1855" spans="1:58">
      <c r="A1855" s="8" t="s">
        <v>5620</v>
      </c>
      <c r="B1855" s="9" t="s">
        <v>5742</v>
      </c>
      <c r="C1855" s="8" t="s">
        <v>5743</v>
      </c>
      <c r="D1855" s="9" t="s">
        <v>5742</v>
      </c>
      <c r="E1855" s="8" t="s">
        <v>5744</v>
      </c>
      <c r="F1855" s="8" t="s">
        <v>5745</v>
      </c>
      <c r="G1855" s="8" t="s">
        <v>15</v>
      </c>
      <c r="H1855" s="19"/>
      <c r="I1855" s="19"/>
      <c r="J1855" s="19">
        <v>3</v>
      </c>
      <c r="K1855" s="19">
        <v>3</v>
      </c>
      <c r="L1855" s="19"/>
      <c r="M1855" s="19">
        <v>1</v>
      </c>
      <c r="N1855" s="19"/>
      <c r="O1855" s="19">
        <v>2</v>
      </c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>
        <f t="shared" si="112"/>
        <v>9</v>
      </c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>
        <f t="shared" si="113"/>
        <v>0</v>
      </c>
      <c r="AP1855" s="23"/>
      <c r="AQ1855" s="23"/>
      <c r="AR1855" s="23"/>
      <c r="AS1855" s="23"/>
      <c r="AT1855" s="23"/>
      <c r="AU1855" s="23"/>
      <c r="AV1855" s="23"/>
      <c r="AW1855" s="23"/>
      <c r="AX1855" s="23"/>
      <c r="AY1855" s="23"/>
      <c r="AZ1855" s="23"/>
      <c r="BA1855" s="23"/>
      <c r="BB1855" s="23"/>
      <c r="BC1855" s="23"/>
      <c r="BD1855" s="23"/>
      <c r="BE1855" s="23">
        <f t="shared" si="114"/>
        <v>0</v>
      </c>
      <c r="BF1855" s="9">
        <f t="shared" si="115"/>
        <v>9</v>
      </c>
    </row>
    <row r="1856" spans="1:58">
      <c r="A1856" s="8" t="s">
        <v>5746</v>
      </c>
      <c r="B1856" s="9" t="s">
        <v>5747</v>
      </c>
      <c r="C1856" s="8" t="s">
        <v>5748</v>
      </c>
      <c r="D1856" s="9" t="s">
        <v>5747</v>
      </c>
      <c r="E1856" s="8" t="s">
        <v>5749</v>
      </c>
      <c r="F1856" s="8" t="s">
        <v>5750</v>
      </c>
      <c r="G1856" s="8" t="s">
        <v>11</v>
      </c>
      <c r="H1856" s="19"/>
      <c r="I1856" s="19"/>
      <c r="J1856" s="19"/>
      <c r="K1856" s="19"/>
      <c r="L1856" s="19"/>
      <c r="M1856" s="19"/>
      <c r="N1856" s="19"/>
      <c r="O1856" s="19">
        <v>21</v>
      </c>
      <c r="P1856" s="19"/>
      <c r="Q1856" s="19">
        <v>37</v>
      </c>
      <c r="R1856" s="19">
        <v>44</v>
      </c>
      <c r="S1856" s="19">
        <v>24</v>
      </c>
      <c r="T1856" s="19">
        <v>29</v>
      </c>
      <c r="U1856" s="19">
        <v>38</v>
      </c>
      <c r="V1856" s="19">
        <v>33</v>
      </c>
      <c r="W1856" s="19"/>
      <c r="X1856" s="19"/>
      <c r="Y1856" s="19"/>
      <c r="Z1856" s="19"/>
      <c r="AA1856" s="19"/>
      <c r="AB1856" s="19">
        <f t="shared" si="112"/>
        <v>226</v>
      </c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>
        <f t="shared" si="113"/>
        <v>0</v>
      </c>
      <c r="AP1856" s="23"/>
      <c r="AQ1856" s="23"/>
      <c r="AR1856" s="23"/>
      <c r="AS1856" s="23"/>
      <c r="AT1856" s="23"/>
      <c r="AU1856" s="23"/>
      <c r="AV1856" s="23"/>
      <c r="AW1856" s="23"/>
      <c r="AX1856" s="23"/>
      <c r="AY1856" s="23"/>
      <c r="AZ1856" s="23"/>
      <c r="BA1856" s="23"/>
      <c r="BB1856" s="23"/>
      <c r="BC1856" s="23"/>
      <c r="BD1856" s="23"/>
      <c r="BE1856" s="23">
        <f t="shared" si="114"/>
        <v>0</v>
      </c>
      <c r="BF1856" s="9">
        <f t="shared" si="115"/>
        <v>226</v>
      </c>
    </row>
    <row r="1857" spans="1:58">
      <c r="A1857" s="8" t="s">
        <v>5746</v>
      </c>
      <c r="B1857" s="9" t="s">
        <v>5747</v>
      </c>
      <c r="C1857" s="8" t="s">
        <v>5748</v>
      </c>
      <c r="D1857" s="9" t="s">
        <v>5751</v>
      </c>
      <c r="E1857" s="8" t="s">
        <v>5752</v>
      </c>
      <c r="F1857" s="8" t="s">
        <v>5753</v>
      </c>
      <c r="G1857" s="8" t="s">
        <v>11</v>
      </c>
      <c r="H1857" s="19"/>
      <c r="I1857" s="19"/>
      <c r="J1857" s="19">
        <v>26</v>
      </c>
      <c r="K1857" s="19">
        <v>27</v>
      </c>
      <c r="L1857" s="19">
        <v>20</v>
      </c>
      <c r="M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>
        <f t="shared" si="112"/>
        <v>73</v>
      </c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>
        <f t="shared" si="113"/>
        <v>0</v>
      </c>
      <c r="AP1857" s="23"/>
      <c r="AQ1857" s="23"/>
      <c r="AR1857" s="23"/>
      <c r="AS1857" s="23"/>
      <c r="AT1857" s="23"/>
      <c r="AU1857" s="23"/>
      <c r="AV1857" s="23"/>
      <c r="AW1857" s="23"/>
      <c r="AX1857" s="23"/>
      <c r="AY1857" s="23"/>
      <c r="AZ1857" s="23"/>
      <c r="BA1857" s="23"/>
      <c r="BB1857" s="23"/>
      <c r="BC1857" s="23"/>
      <c r="BD1857" s="23"/>
      <c r="BE1857" s="23">
        <f t="shared" si="114"/>
        <v>0</v>
      </c>
      <c r="BF1857" s="9">
        <f t="shared" si="115"/>
        <v>73</v>
      </c>
    </row>
    <row r="1858" spans="1:58">
      <c r="A1858" s="8" t="s">
        <v>5746</v>
      </c>
      <c r="B1858" s="9" t="s">
        <v>5747</v>
      </c>
      <c r="C1858" s="8" t="s">
        <v>5748</v>
      </c>
      <c r="D1858" s="9" t="s">
        <v>5754</v>
      </c>
      <c r="E1858" s="8" t="s">
        <v>5755</v>
      </c>
      <c r="F1858" s="8" t="s">
        <v>3914</v>
      </c>
      <c r="G1858" s="8" t="s">
        <v>11</v>
      </c>
      <c r="H1858" s="19"/>
      <c r="I1858" s="19"/>
      <c r="J1858" s="19"/>
      <c r="K1858" s="19"/>
      <c r="L1858" s="19"/>
      <c r="M1858" s="19">
        <v>32</v>
      </c>
      <c r="N1858" s="19">
        <v>28</v>
      </c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>
        <f t="shared" si="112"/>
        <v>60</v>
      </c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>
        <f t="shared" si="113"/>
        <v>0</v>
      </c>
      <c r="AP1858" s="23"/>
      <c r="AQ1858" s="23"/>
      <c r="AR1858" s="23"/>
      <c r="AS1858" s="23"/>
      <c r="AT1858" s="23"/>
      <c r="AU1858" s="23"/>
      <c r="AV1858" s="23"/>
      <c r="AW1858" s="23"/>
      <c r="AX1858" s="23"/>
      <c r="AY1858" s="23"/>
      <c r="AZ1858" s="23"/>
      <c r="BA1858" s="23"/>
      <c r="BB1858" s="23"/>
      <c r="BC1858" s="23"/>
      <c r="BD1858" s="23"/>
      <c r="BE1858" s="23">
        <f t="shared" si="114"/>
        <v>0</v>
      </c>
      <c r="BF1858" s="9">
        <f t="shared" si="115"/>
        <v>60</v>
      </c>
    </row>
    <row r="1859" spans="1:58">
      <c r="A1859" s="8" t="s">
        <v>5746</v>
      </c>
      <c r="B1859" s="9" t="s">
        <v>5747</v>
      </c>
      <c r="C1859" s="8" t="s">
        <v>5748</v>
      </c>
      <c r="D1859" s="9" t="s">
        <v>5756</v>
      </c>
      <c r="E1859" s="8" t="s">
        <v>5757</v>
      </c>
      <c r="F1859" s="8" t="s">
        <v>5758</v>
      </c>
      <c r="G1859" s="8" t="s">
        <v>15</v>
      </c>
      <c r="H1859" s="19"/>
      <c r="I1859" s="19"/>
      <c r="J1859" s="19"/>
      <c r="K1859" s="19"/>
      <c r="L1859" s="19"/>
      <c r="M1859" s="19">
        <v>2</v>
      </c>
      <c r="N1859" s="19">
        <v>5</v>
      </c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>
        <f t="shared" si="112"/>
        <v>7</v>
      </c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>
        <f t="shared" si="113"/>
        <v>0</v>
      </c>
      <c r="AP1859" s="23"/>
      <c r="AQ1859" s="23"/>
      <c r="AR1859" s="23"/>
      <c r="AS1859" s="23"/>
      <c r="AT1859" s="23"/>
      <c r="AU1859" s="23"/>
      <c r="AV1859" s="23"/>
      <c r="AW1859" s="23"/>
      <c r="AX1859" s="23"/>
      <c r="AY1859" s="23"/>
      <c r="AZ1859" s="23"/>
      <c r="BA1859" s="23"/>
      <c r="BB1859" s="23"/>
      <c r="BC1859" s="23"/>
      <c r="BD1859" s="23"/>
      <c r="BE1859" s="23">
        <f t="shared" si="114"/>
        <v>0</v>
      </c>
      <c r="BF1859" s="9">
        <f t="shared" si="115"/>
        <v>7</v>
      </c>
    </row>
    <row r="1860" spans="1:58">
      <c r="A1860" s="8" t="s">
        <v>5746</v>
      </c>
      <c r="B1860" s="9" t="s">
        <v>5747</v>
      </c>
      <c r="C1860" s="8" t="s">
        <v>5748</v>
      </c>
      <c r="D1860" s="9" t="s">
        <v>5759</v>
      </c>
      <c r="E1860" s="8" t="s">
        <v>5760</v>
      </c>
      <c r="F1860" s="8" t="s">
        <v>5306</v>
      </c>
      <c r="G1860" s="8" t="s">
        <v>15</v>
      </c>
      <c r="H1860" s="19"/>
      <c r="I1860" s="19"/>
      <c r="J1860" s="19">
        <v>1</v>
      </c>
      <c r="K1860" s="19"/>
      <c r="L1860" s="19">
        <v>1</v>
      </c>
      <c r="M1860" s="19">
        <v>3</v>
      </c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>
        <f t="shared" si="112"/>
        <v>5</v>
      </c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>
        <f t="shared" si="113"/>
        <v>0</v>
      </c>
      <c r="AP1860" s="23"/>
      <c r="AQ1860" s="23"/>
      <c r="AR1860" s="23"/>
      <c r="AS1860" s="23"/>
      <c r="AT1860" s="23"/>
      <c r="AU1860" s="23"/>
      <c r="AV1860" s="23"/>
      <c r="AW1860" s="23"/>
      <c r="AX1860" s="23"/>
      <c r="AY1860" s="23"/>
      <c r="AZ1860" s="23"/>
      <c r="BA1860" s="23"/>
      <c r="BB1860" s="23"/>
      <c r="BC1860" s="23"/>
      <c r="BD1860" s="23"/>
      <c r="BE1860" s="23">
        <f t="shared" si="114"/>
        <v>0</v>
      </c>
      <c r="BF1860" s="9">
        <f t="shared" si="115"/>
        <v>5</v>
      </c>
    </row>
    <row r="1861" spans="1:58">
      <c r="A1861" s="8" t="s">
        <v>5746</v>
      </c>
      <c r="B1861" s="9" t="s">
        <v>5747</v>
      </c>
      <c r="C1861" s="8" t="s">
        <v>5748</v>
      </c>
      <c r="D1861" s="9" t="s">
        <v>5761</v>
      </c>
      <c r="E1861" s="8" t="s">
        <v>5762</v>
      </c>
      <c r="F1861" s="8" t="s">
        <v>5763</v>
      </c>
      <c r="G1861" s="8" t="s">
        <v>15</v>
      </c>
      <c r="H1861" s="19"/>
      <c r="I1861" s="19"/>
      <c r="J1861" s="19">
        <v>2</v>
      </c>
      <c r="K1861" s="19">
        <v>1</v>
      </c>
      <c r="L1861" s="19"/>
      <c r="M1861" s="19">
        <v>1</v>
      </c>
      <c r="N1861" s="19">
        <v>1</v>
      </c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>
        <f t="shared" si="112"/>
        <v>5</v>
      </c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>
        <f t="shared" si="113"/>
        <v>0</v>
      </c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  <c r="AZ1861" s="23"/>
      <c r="BA1861" s="23"/>
      <c r="BB1861" s="23"/>
      <c r="BC1861" s="23"/>
      <c r="BD1861" s="23"/>
      <c r="BE1861" s="23">
        <f t="shared" si="114"/>
        <v>0</v>
      </c>
      <c r="BF1861" s="9">
        <f t="shared" si="115"/>
        <v>5</v>
      </c>
    </row>
    <row r="1862" spans="1:58">
      <c r="A1862" s="8" t="s">
        <v>5746</v>
      </c>
      <c r="B1862" s="9" t="s">
        <v>5747</v>
      </c>
      <c r="C1862" s="8" t="s">
        <v>5748</v>
      </c>
      <c r="D1862" s="9" t="s">
        <v>5764</v>
      </c>
      <c r="E1862" s="8" t="s">
        <v>5765</v>
      </c>
      <c r="F1862" s="8" t="s">
        <v>5766</v>
      </c>
      <c r="G1862" s="8" t="s">
        <v>15</v>
      </c>
      <c r="H1862" s="19"/>
      <c r="I1862" s="19"/>
      <c r="J1862" s="19"/>
      <c r="K1862" s="19"/>
      <c r="L1862" s="19">
        <v>1</v>
      </c>
      <c r="M1862" s="19"/>
      <c r="N1862" s="19">
        <v>1</v>
      </c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>
        <f t="shared" si="112"/>
        <v>2</v>
      </c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>
        <f t="shared" si="113"/>
        <v>0</v>
      </c>
      <c r="AP1862" s="23"/>
      <c r="AQ1862" s="23"/>
      <c r="AR1862" s="23"/>
      <c r="AS1862" s="23"/>
      <c r="AT1862" s="23"/>
      <c r="AU1862" s="23"/>
      <c r="AV1862" s="23"/>
      <c r="AW1862" s="23"/>
      <c r="AX1862" s="23"/>
      <c r="AY1862" s="23"/>
      <c r="AZ1862" s="23"/>
      <c r="BA1862" s="23"/>
      <c r="BB1862" s="23"/>
      <c r="BC1862" s="23"/>
      <c r="BD1862" s="23"/>
      <c r="BE1862" s="23">
        <f t="shared" si="114"/>
        <v>0</v>
      </c>
      <c r="BF1862" s="9">
        <f t="shared" si="115"/>
        <v>2</v>
      </c>
    </row>
    <row r="1863" spans="1:58">
      <c r="A1863" s="8" t="s">
        <v>5746</v>
      </c>
      <c r="B1863" s="9" t="s">
        <v>5767</v>
      </c>
      <c r="C1863" s="8" t="s">
        <v>5768</v>
      </c>
      <c r="D1863" s="9" t="s">
        <v>5767</v>
      </c>
      <c r="E1863" s="8" t="s">
        <v>5769</v>
      </c>
      <c r="F1863" s="8" t="s">
        <v>5770</v>
      </c>
      <c r="G1863" s="8" t="s">
        <v>15</v>
      </c>
      <c r="H1863" s="19"/>
      <c r="I1863" s="19"/>
      <c r="J1863" s="19">
        <v>3</v>
      </c>
      <c r="K1863" s="19">
        <v>1</v>
      </c>
      <c r="L1863" s="19">
        <v>8</v>
      </c>
      <c r="M1863" s="19">
        <v>4</v>
      </c>
      <c r="N1863" s="19">
        <v>1</v>
      </c>
      <c r="O1863" s="19">
        <v>5</v>
      </c>
      <c r="P1863" s="19"/>
      <c r="Q1863" s="19">
        <v>9</v>
      </c>
      <c r="R1863" s="19">
        <v>7</v>
      </c>
      <c r="S1863" s="19">
        <v>9</v>
      </c>
      <c r="T1863" s="19">
        <v>9</v>
      </c>
      <c r="U1863" s="19">
        <v>5</v>
      </c>
      <c r="V1863" s="19">
        <v>7</v>
      </c>
      <c r="W1863" s="19"/>
      <c r="X1863" s="19"/>
      <c r="Y1863" s="19"/>
      <c r="Z1863" s="19"/>
      <c r="AA1863" s="19"/>
      <c r="AB1863" s="19">
        <f t="shared" si="112"/>
        <v>68</v>
      </c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>
        <f t="shared" si="113"/>
        <v>0</v>
      </c>
      <c r="AP1863" s="23"/>
      <c r="AQ1863" s="23"/>
      <c r="AR1863" s="23"/>
      <c r="AS1863" s="23"/>
      <c r="AT1863" s="23"/>
      <c r="AU1863" s="23"/>
      <c r="AV1863" s="23"/>
      <c r="AW1863" s="23"/>
      <c r="AX1863" s="23"/>
      <c r="AY1863" s="23"/>
      <c r="AZ1863" s="23"/>
      <c r="BA1863" s="23"/>
      <c r="BB1863" s="23"/>
      <c r="BC1863" s="23"/>
      <c r="BD1863" s="23"/>
      <c r="BE1863" s="23">
        <f t="shared" si="114"/>
        <v>0</v>
      </c>
      <c r="BF1863" s="9">
        <f t="shared" si="115"/>
        <v>68</v>
      </c>
    </row>
    <row r="1864" spans="1:58">
      <c r="A1864" s="8" t="s">
        <v>5746</v>
      </c>
      <c r="B1864" s="9" t="s">
        <v>5771</v>
      </c>
      <c r="C1864" s="8" t="s">
        <v>5772</v>
      </c>
      <c r="D1864" s="9" t="s">
        <v>5773</v>
      </c>
      <c r="E1864" s="8" t="s">
        <v>5774</v>
      </c>
      <c r="F1864" s="8" t="s">
        <v>5775</v>
      </c>
      <c r="G1864" s="8" t="s">
        <v>15</v>
      </c>
      <c r="H1864" s="19"/>
      <c r="I1864" s="19"/>
      <c r="J1864" s="19"/>
      <c r="K1864" s="19"/>
      <c r="L1864" s="19"/>
      <c r="M1864" s="19">
        <v>25</v>
      </c>
      <c r="N1864" s="19">
        <v>30</v>
      </c>
      <c r="O1864" s="19">
        <v>32</v>
      </c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>
        <f t="shared" si="112"/>
        <v>87</v>
      </c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>
        <f t="shared" si="113"/>
        <v>0</v>
      </c>
      <c r="AP1864" s="23"/>
      <c r="AQ1864" s="23"/>
      <c r="AR1864" s="23"/>
      <c r="AS1864" s="23"/>
      <c r="AT1864" s="23"/>
      <c r="AU1864" s="23"/>
      <c r="AV1864" s="23"/>
      <c r="AW1864" s="23"/>
      <c r="AX1864" s="23"/>
      <c r="AY1864" s="23"/>
      <c r="AZ1864" s="23"/>
      <c r="BA1864" s="23"/>
      <c r="BB1864" s="23"/>
      <c r="BC1864" s="23"/>
      <c r="BD1864" s="23"/>
      <c r="BE1864" s="23">
        <f t="shared" si="114"/>
        <v>0</v>
      </c>
      <c r="BF1864" s="9">
        <f t="shared" si="115"/>
        <v>87</v>
      </c>
    </row>
    <row r="1865" spans="1:58">
      <c r="A1865" s="8" t="s">
        <v>5746</v>
      </c>
      <c r="B1865" s="9" t="s">
        <v>5771</v>
      </c>
      <c r="C1865" s="8" t="s">
        <v>5772</v>
      </c>
      <c r="D1865" s="9" t="s">
        <v>5776</v>
      </c>
      <c r="E1865" s="8" t="s">
        <v>5777</v>
      </c>
      <c r="F1865" s="8" t="s">
        <v>5778</v>
      </c>
      <c r="G1865" s="8" t="s">
        <v>15</v>
      </c>
      <c r="H1865" s="19"/>
      <c r="I1865" s="19"/>
      <c r="J1865" s="19">
        <v>15</v>
      </c>
      <c r="K1865" s="19">
        <v>23</v>
      </c>
      <c r="L1865" s="19">
        <v>27</v>
      </c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>
        <f t="shared" si="112"/>
        <v>65</v>
      </c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>
        <f t="shared" si="113"/>
        <v>0</v>
      </c>
      <c r="AP1865" s="23"/>
      <c r="AQ1865" s="23"/>
      <c r="AR1865" s="23"/>
      <c r="AS1865" s="23"/>
      <c r="AT1865" s="23"/>
      <c r="AU1865" s="23"/>
      <c r="AV1865" s="23"/>
      <c r="AW1865" s="23"/>
      <c r="AX1865" s="23"/>
      <c r="AY1865" s="23"/>
      <c r="AZ1865" s="23"/>
      <c r="BA1865" s="23"/>
      <c r="BB1865" s="23"/>
      <c r="BC1865" s="23"/>
      <c r="BD1865" s="23"/>
      <c r="BE1865" s="23">
        <f t="shared" si="114"/>
        <v>0</v>
      </c>
      <c r="BF1865" s="9">
        <f t="shared" si="115"/>
        <v>65</v>
      </c>
    </row>
    <row r="1866" spans="1:58">
      <c r="A1866" s="8" t="s">
        <v>5746</v>
      </c>
      <c r="B1866" s="9" t="s">
        <v>5771</v>
      </c>
      <c r="C1866" s="8" t="s">
        <v>5772</v>
      </c>
      <c r="D1866" s="9" t="s">
        <v>5779</v>
      </c>
      <c r="E1866" s="8" t="s">
        <v>5780</v>
      </c>
      <c r="F1866" s="8" t="s">
        <v>5781</v>
      </c>
      <c r="G1866" s="8" t="s">
        <v>15</v>
      </c>
      <c r="H1866" s="19"/>
      <c r="I1866" s="19"/>
      <c r="J1866" s="19"/>
      <c r="K1866" s="19">
        <v>5</v>
      </c>
      <c r="L1866" s="19">
        <v>6</v>
      </c>
      <c r="M1866" s="19">
        <v>3</v>
      </c>
      <c r="N1866" s="19">
        <v>5</v>
      </c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>
        <f t="shared" si="112"/>
        <v>19</v>
      </c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>
        <f t="shared" si="113"/>
        <v>0</v>
      </c>
      <c r="AP1866" s="23"/>
      <c r="AQ1866" s="23"/>
      <c r="AR1866" s="23"/>
      <c r="AS1866" s="23"/>
      <c r="AT1866" s="23"/>
      <c r="AU1866" s="23"/>
      <c r="AV1866" s="23"/>
      <c r="AW1866" s="23"/>
      <c r="AX1866" s="23"/>
      <c r="AY1866" s="23"/>
      <c r="AZ1866" s="23"/>
      <c r="BA1866" s="23"/>
      <c r="BB1866" s="23"/>
      <c r="BC1866" s="23"/>
      <c r="BD1866" s="23"/>
      <c r="BE1866" s="23">
        <f t="shared" si="114"/>
        <v>0</v>
      </c>
      <c r="BF1866" s="9">
        <f t="shared" si="115"/>
        <v>19</v>
      </c>
    </row>
    <row r="1867" spans="1:58">
      <c r="A1867" s="8" t="s">
        <v>5746</v>
      </c>
      <c r="B1867" s="9" t="s">
        <v>5771</v>
      </c>
      <c r="C1867" s="8" t="s">
        <v>5772</v>
      </c>
      <c r="D1867" s="9" t="s">
        <v>5771</v>
      </c>
      <c r="E1867" s="8" t="s">
        <v>5782</v>
      </c>
      <c r="F1867" s="8" t="s">
        <v>5783</v>
      </c>
      <c r="G1867" s="8" t="s">
        <v>15</v>
      </c>
      <c r="H1867" s="19"/>
      <c r="I1867" s="19"/>
      <c r="J1867" s="19"/>
      <c r="K1867" s="19"/>
      <c r="L1867" s="19"/>
      <c r="M1867" s="19"/>
      <c r="N1867" s="19"/>
      <c r="O1867" s="19"/>
      <c r="P1867" s="19"/>
      <c r="Q1867" s="19">
        <v>38</v>
      </c>
      <c r="R1867" s="19">
        <v>24</v>
      </c>
      <c r="S1867" s="19">
        <v>24</v>
      </c>
      <c r="T1867" s="19">
        <v>30</v>
      </c>
      <c r="U1867" s="19">
        <v>33</v>
      </c>
      <c r="V1867" s="19">
        <v>25</v>
      </c>
      <c r="W1867" s="19"/>
      <c r="X1867" s="19"/>
      <c r="Y1867" s="19"/>
      <c r="Z1867" s="19"/>
      <c r="AA1867" s="19"/>
      <c r="AB1867" s="19">
        <f t="shared" ref="AB1867:AB1930" si="116">SUM(H1867:AA1867)</f>
        <v>174</v>
      </c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>
        <f t="shared" ref="AO1867:AO1930" si="117">SUM(AC1867:AN1867)</f>
        <v>0</v>
      </c>
      <c r="AP1867" s="23"/>
      <c r="AQ1867" s="23"/>
      <c r="AR1867" s="23"/>
      <c r="AS1867" s="23"/>
      <c r="AT1867" s="23"/>
      <c r="AU1867" s="23"/>
      <c r="AV1867" s="23"/>
      <c r="AW1867" s="23"/>
      <c r="AX1867" s="23"/>
      <c r="AY1867" s="23"/>
      <c r="AZ1867" s="23"/>
      <c r="BA1867" s="23"/>
      <c r="BB1867" s="23"/>
      <c r="BC1867" s="23"/>
      <c r="BD1867" s="23"/>
      <c r="BE1867" s="23">
        <f t="shared" ref="BE1867:BE1930" si="118">SUM(AP1867:BD1867)</f>
        <v>0</v>
      </c>
      <c r="BF1867" s="9">
        <f t="shared" ref="BF1867:BF1930" si="119">BE1867+AO1867+AB1867</f>
        <v>174</v>
      </c>
    </row>
    <row r="1868" spans="1:58">
      <c r="A1868" s="8" t="s">
        <v>5784</v>
      </c>
      <c r="B1868" s="9" t="s">
        <v>5785</v>
      </c>
      <c r="C1868" s="8" t="s">
        <v>5786</v>
      </c>
      <c r="D1868" s="9" t="s">
        <v>5787</v>
      </c>
      <c r="E1868" s="8" t="s">
        <v>5788</v>
      </c>
      <c r="F1868" s="8" t="s">
        <v>5789</v>
      </c>
      <c r="G1868" s="8" t="s">
        <v>11</v>
      </c>
      <c r="H1868" s="19"/>
      <c r="I1868" s="19"/>
      <c r="J1868" s="19"/>
      <c r="K1868" s="19">
        <v>58</v>
      </c>
      <c r="L1868" s="19">
        <v>38</v>
      </c>
      <c r="M1868" s="19">
        <v>40</v>
      </c>
      <c r="N1868" s="19">
        <v>66</v>
      </c>
      <c r="O1868" s="19">
        <v>42</v>
      </c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>
        <f t="shared" si="116"/>
        <v>244</v>
      </c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>
        <f t="shared" si="117"/>
        <v>0</v>
      </c>
      <c r="AP1868" s="23"/>
      <c r="AQ1868" s="23"/>
      <c r="AR1868" s="23"/>
      <c r="AS1868" s="23"/>
      <c r="AT1868" s="23"/>
      <c r="AU1868" s="23"/>
      <c r="AV1868" s="23"/>
      <c r="AW1868" s="23"/>
      <c r="AX1868" s="23"/>
      <c r="AY1868" s="23"/>
      <c r="AZ1868" s="23"/>
      <c r="BA1868" s="23"/>
      <c r="BB1868" s="23"/>
      <c r="BC1868" s="23"/>
      <c r="BD1868" s="23"/>
      <c r="BE1868" s="23">
        <f t="shared" si="118"/>
        <v>0</v>
      </c>
      <c r="BF1868" s="9">
        <f t="shared" si="119"/>
        <v>244</v>
      </c>
    </row>
    <row r="1869" spans="1:58">
      <c r="A1869" s="8" t="s">
        <v>5784</v>
      </c>
      <c r="B1869" s="9" t="s">
        <v>5785</v>
      </c>
      <c r="C1869" s="8" t="s">
        <v>5786</v>
      </c>
      <c r="D1869" s="9" t="s">
        <v>5785</v>
      </c>
      <c r="E1869" s="8" t="s">
        <v>5790</v>
      </c>
      <c r="F1869" s="8" t="s">
        <v>5791</v>
      </c>
      <c r="G1869" s="8" t="s">
        <v>11</v>
      </c>
      <c r="H1869" s="19"/>
      <c r="I1869" s="19"/>
      <c r="J1869" s="19"/>
      <c r="K1869" s="19"/>
      <c r="L1869" s="19"/>
      <c r="M1869" s="19"/>
      <c r="N1869" s="19"/>
      <c r="O1869" s="19"/>
      <c r="P1869" s="19"/>
      <c r="Q1869" s="19">
        <v>74</v>
      </c>
      <c r="R1869" s="19">
        <v>50</v>
      </c>
      <c r="S1869" s="19">
        <v>72</v>
      </c>
      <c r="T1869" s="19">
        <v>78</v>
      </c>
      <c r="U1869" s="19"/>
      <c r="V1869" s="19"/>
      <c r="W1869" s="19"/>
      <c r="X1869" s="19"/>
      <c r="Y1869" s="19"/>
      <c r="Z1869" s="19"/>
      <c r="AA1869" s="19"/>
      <c r="AB1869" s="19">
        <f t="shared" si="116"/>
        <v>274</v>
      </c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>
        <v>5</v>
      </c>
      <c r="AM1869" s="20"/>
      <c r="AN1869" s="20">
        <v>22</v>
      </c>
      <c r="AO1869" s="20">
        <f t="shared" si="117"/>
        <v>27</v>
      </c>
      <c r="AP1869" s="23"/>
      <c r="AQ1869" s="23"/>
      <c r="AR1869" s="23"/>
      <c r="AS1869" s="23"/>
      <c r="AT1869" s="23"/>
      <c r="AU1869" s="23"/>
      <c r="AV1869" s="23"/>
      <c r="AW1869" s="23"/>
      <c r="AX1869" s="23"/>
      <c r="AY1869" s="23"/>
      <c r="AZ1869" s="23"/>
      <c r="BA1869" s="23"/>
      <c r="BB1869" s="23"/>
      <c r="BC1869" s="23">
        <v>64</v>
      </c>
      <c r="BD1869" s="23">
        <v>80</v>
      </c>
      <c r="BE1869" s="23">
        <f t="shared" si="118"/>
        <v>144</v>
      </c>
      <c r="BF1869" s="9">
        <f t="shared" si="119"/>
        <v>445</v>
      </c>
    </row>
    <row r="1870" spans="1:58">
      <c r="A1870" s="8" t="s">
        <v>5784</v>
      </c>
      <c r="B1870" s="9" t="s">
        <v>5785</v>
      </c>
      <c r="C1870" s="8" t="s">
        <v>5786</v>
      </c>
      <c r="D1870" s="9" t="s">
        <v>5792</v>
      </c>
      <c r="E1870" s="8" t="s">
        <v>5793</v>
      </c>
      <c r="F1870" s="8" t="s">
        <v>5794</v>
      </c>
      <c r="G1870" s="8" t="s">
        <v>11</v>
      </c>
      <c r="H1870" s="19"/>
      <c r="I1870" s="19"/>
      <c r="J1870" s="19">
        <v>32</v>
      </c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>
        <f t="shared" si="116"/>
        <v>32</v>
      </c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>
        <f t="shared" si="117"/>
        <v>0</v>
      </c>
      <c r="AP1870" s="23"/>
      <c r="AQ1870" s="23"/>
      <c r="AR1870" s="23"/>
      <c r="AS1870" s="23"/>
      <c r="AT1870" s="23"/>
      <c r="AU1870" s="23"/>
      <c r="AV1870" s="23"/>
      <c r="AW1870" s="23"/>
      <c r="AX1870" s="23"/>
      <c r="AY1870" s="23"/>
      <c r="AZ1870" s="23"/>
      <c r="BA1870" s="23"/>
      <c r="BB1870" s="23"/>
      <c r="BC1870" s="23"/>
      <c r="BD1870" s="23"/>
      <c r="BE1870" s="23">
        <f t="shared" si="118"/>
        <v>0</v>
      </c>
      <c r="BF1870" s="9">
        <f t="shared" si="119"/>
        <v>32</v>
      </c>
    </row>
    <row r="1871" spans="1:58">
      <c r="A1871" s="8" t="s">
        <v>5784</v>
      </c>
      <c r="B1871" s="9" t="s">
        <v>5785</v>
      </c>
      <c r="C1871" s="8" t="s">
        <v>5786</v>
      </c>
      <c r="D1871" s="9" t="s">
        <v>5795</v>
      </c>
      <c r="E1871" s="8" t="s">
        <v>5796</v>
      </c>
      <c r="F1871" s="8" t="s">
        <v>5797</v>
      </c>
      <c r="G1871" s="8" t="s">
        <v>15</v>
      </c>
      <c r="H1871" s="19"/>
      <c r="I1871" s="19"/>
      <c r="J1871" s="19">
        <v>6</v>
      </c>
      <c r="K1871" s="19">
        <v>2</v>
      </c>
      <c r="L1871" s="19">
        <v>2</v>
      </c>
      <c r="M1871" s="19">
        <v>2</v>
      </c>
      <c r="N1871" s="19">
        <v>3</v>
      </c>
      <c r="O1871" s="19">
        <v>3</v>
      </c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>
        <f t="shared" si="116"/>
        <v>18</v>
      </c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>
        <f t="shared" si="117"/>
        <v>0</v>
      </c>
      <c r="AP1871" s="23"/>
      <c r="AQ1871" s="23"/>
      <c r="AR1871" s="23"/>
      <c r="AS1871" s="23"/>
      <c r="AT1871" s="23"/>
      <c r="AU1871" s="23"/>
      <c r="AV1871" s="23"/>
      <c r="AW1871" s="23"/>
      <c r="AX1871" s="23"/>
      <c r="AY1871" s="23"/>
      <c r="AZ1871" s="23"/>
      <c r="BA1871" s="23"/>
      <c r="BB1871" s="23"/>
      <c r="BC1871" s="23"/>
      <c r="BD1871" s="23"/>
      <c r="BE1871" s="23">
        <f t="shared" si="118"/>
        <v>0</v>
      </c>
      <c r="BF1871" s="9">
        <f t="shared" si="119"/>
        <v>18</v>
      </c>
    </row>
    <row r="1872" spans="1:58">
      <c r="A1872" s="8" t="s">
        <v>5784</v>
      </c>
      <c r="B1872" s="9" t="s">
        <v>5785</v>
      </c>
      <c r="C1872" s="8" t="s">
        <v>5786</v>
      </c>
      <c r="D1872" s="9" t="s">
        <v>5798</v>
      </c>
      <c r="E1872" s="8" t="s">
        <v>5799</v>
      </c>
      <c r="F1872" s="8" t="s">
        <v>5800</v>
      </c>
      <c r="G1872" s="8" t="s">
        <v>15</v>
      </c>
      <c r="H1872" s="19"/>
      <c r="I1872" s="19"/>
      <c r="J1872" s="19">
        <v>1</v>
      </c>
      <c r="K1872" s="19">
        <v>6</v>
      </c>
      <c r="L1872" s="19">
        <v>5</v>
      </c>
      <c r="M1872" s="19">
        <v>4</v>
      </c>
      <c r="N1872" s="19">
        <v>2</v>
      </c>
      <c r="O1872" s="19">
        <v>2</v>
      </c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>
        <f t="shared" si="116"/>
        <v>20</v>
      </c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>
        <f t="shared" si="117"/>
        <v>0</v>
      </c>
      <c r="AP1872" s="23"/>
      <c r="AQ1872" s="23"/>
      <c r="AR1872" s="23"/>
      <c r="AS1872" s="23"/>
      <c r="AT1872" s="23"/>
      <c r="AU1872" s="23"/>
      <c r="AV1872" s="23"/>
      <c r="AW1872" s="23"/>
      <c r="AX1872" s="23"/>
      <c r="AY1872" s="23"/>
      <c r="AZ1872" s="23"/>
      <c r="BA1872" s="23"/>
      <c r="BB1872" s="23"/>
      <c r="BC1872" s="23"/>
      <c r="BD1872" s="23"/>
      <c r="BE1872" s="23">
        <f t="shared" si="118"/>
        <v>0</v>
      </c>
      <c r="BF1872" s="9">
        <f t="shared" si="119"/>
        <v>20</v>
      </c>
    </row>
    <row r="1873" spans="1:58">
      <c r="A1873" s="8" t="s">
        <v>5784</v>
      </c>
      <c r="B1873" s="9" t="s">
        <v>5785</v>
      </c>
      <c r="C1873" s="8" t="s">
        <v>5786</v>
      </c>
      <c r="D1873" s="9" t="s">
        <v>5801</v>
      </c>
      <c r="E1873" s="8" t="s">
        <v>5802</v>
      </c>
      <c r="F1873" s="8" t="s">
        <v>5803</v>
      </c>
      <c r="G1873" s="8" t="s">
        <v>15</v>
      </c>
      <c r="H1873" s="19"/>
      <c r="I1873" s="19"/>
      <c r="J1873" s="19">
        <v>2</v>
      </c>
      <c r="K1873" s="19">
        <v>3</v>
      </c>
      <c r="L1873" s="19">
        <v>1</v>
      </c>
      <c r="M1873" s="19">
        <v>2</v>
      </c>
      <c r="N1873" s="19">
        <v>2</v>
      </c>
      <c r="O1873" s="19">
        <v>1</v>
      </c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>
        <f t="shared" si="116"/>
        <v>11</v>
      </c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>
        <f t="shared" si="117"/>
        <v>0</v>
      </c>
      <c r="AP1873" s="23"/>
      <c r="AQ1873" s="23"/>
      <c r="AR1873" s="23"/>
      <c r="AS1873" s="23"/>
      <c r="AT1873" s="23"/>
      <c r="AU1873" s="23"/>
      <c r="AV1873" s="23"/>
      <c r="AW1873" s="23"/>
      <c r="AX1873" s="23"/>
      <c r="AY1873" s="23"/>
      <c r="AZ1873" s="23"/>
      <c r="BA1873" s="23"/>
      <c r="BB1873" s="23"/>
      <c r="BC1873" s="23"/>
      <c r="BD1873" s="23"/>
      <c r="BE1873" s="23">
        <f t="shared" si="118"/>
        <v>0</v>
      </c>
      <c r="BF1873" s="9">
        <f t="shared" si="119"/>
        <v>11</v>
      </c>
    </row>
    <row r="1874" spans="1:58">
      <c r="A1874" s="8" t="s">
        <v>5784</v>
      </c>
      <c r="B1874" s="9" t="s">
        <v>5785</v>
      </c>
      <c r="C1874" s="8" t="s">
        <v>5786</v>
      </c>
      <c r="D1874" s="9" t="s">
        <v>5804</v>
      </c>
      <c r="E1874" s="8" t="s">
        <v>5805</v>
      </c>
      <c r="F1874" s="8" t="s">
        <v>5806</v>
      </c>
      <c r="G1874" s="8" t="s">
        <v>15</v>
      </c>
      <c r="H1874" s="19"/>
      <c r="I1874" s="19"/>
      <c r="J1874" s="19">
        <v>1</v>
      </c>
      <c r="K1874" s="19">
        <v>2</v>
      </c>
      <c r="L1874" s="19">
        <v>1</v>
      </c>
      <c r="M1874" s="19">
        <v>1</v>
      </c>
      <c r="N1874" s="19">
        <v>2</v>
      </c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>
        <f t="shared" si="116"/>
        <v>7</v>
      </c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>
        <f t="shared" si="117"/>
        <v>0</v>
      </c>
      <c r="AP1874" s="23"/>
      <c r="AQ1874" s="23"/>
      <c r="AR1874" s="23"/>
      <c r="AS1874" s="23"/>
      <c r="AT1874" s="23"/>
      <c r="AU1874" s="23"/>
      <c r="AV1874" s="23"/>
      <c r="AW1874" s="23"/>
      <c r="AX1874" s="23"/>
      <c r="AY1874" s="23"/>
      <c r="AZ1874" s="23"/>
      <c r="BA1874" s="23"/>
      <c r="BB1874" s="23"/>
      <c r="BC1874" s="23"/>
      <c r="BD1874" s="23"/>
      <c r="BE1874" s="23">
        <f t="shared" si="118"/>
        <v>0</v>
      </c>
      <c r="BF1874" s="9">
        <f t="shared" si="119"/>
        <v>7</v>
      </c>
    </row>
    <row r="1875" spans="1:58">
      <c r="A1875" s="8" t="s">
        <v>5784</v>
      </c>
      <c r="B1875" s="9" t="s">
        <v>5785</v>
      </c>
      <c r="C1875" s="8" t="s">
        <v>5786</v>
      </c>
      <c r="D1875" s="9" t="s">
        <v>5807</v>
      </c>
      <c r="E1875" s="8" t="s">
        <v>5808</v>
      </c>
      <c r="F1875" s="8" t="s">
        <v>5809</v>
      </c>
      <c r="G1875" s="8" t="s">
        <v>15</v>
      </c>
      <c r="H1875" s="19"/>
      <c r="I1875" s="19"/>
      <c r="J1875" s="19"/>
      <c r="K1875" s="19">
        <v>1</v>
      </c>
      <c r="L1875" s="19">
        <v>4</v>
      </c>
      <c r="M1875" s="19">
        <v>5</v>
      </c>
      <c r="N1875" s="19">
        <v>1</v>
      </c>
      <c r="O1875" s="19">
        <v>4</v>
      </c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>
        <f t="shared" si="116"/>
        <v>15</v>
      </c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>
        <f t="shared" si="117"/>
        <v>0</v>
      </c>
      <c r="AP1875" s="23"/>
      <c r="AQ1875" s="23"/>
      <c r="AR1875" s="23"/>
      <c r="AS1875" s="23"/>
      <c r="AT1875" s="23"/>
      <c r="AU1875" s="23"/>
      <c r="AV1875" s="23"/>
      <c r="AW1875" s="23"/>
      <c r="AX1875" s="23"/>
      <c r="AY1875" s="23"/>
      <c r="AZ1875" s="23"/>
      <c r="BA1875" s="23"/>
      <c r="BB1875" s="23"/>
      <c r="BC1875" s="23"/>
      <c r="BD1875" s="23"/>
      <c r="BE1875" s="23">
        <f t="shared" si="118"/>
        <v>0</v>
      </c>
      <c r="BF1875" s="9">
        <f t="shared" si="119"/>
        <v>15</v>
      </c>
    </row>
    <row r="1876" spans="1:58">
      <c r="A1876" s="8" t="s">
        <v>5784</v>
      </c>
      <c r="B1876" s="9" t="s">
        <v>5785</v>
      </c>
      <c r="C1876" s="8" t="s">
        <v>5786</v>
      </c>
      <c r="D1876" s="9" t="s">
        <v>5810</v>
      </c>
      <c r="E1876" s="8" t="s">
        <v>5811</v>
      </c>
      <c r="F1876" s="8" t="s">
        <v>5812</v>
      </c>
      <c r="G1876" s="8" t="s">
        <v>15</v>
      </c>
      <c r="H1876" s="19"/>
      <c r="I1876" s="19"/>
      <c r="J1876" s="19"/>
      <c r="K1876" s="19">
        <v>3</v>
      </c>
      <c r="L1876" s="19">
        <v>1</v>
      </c>
      <c r="M1876" s="19">
        <v>2</v>
      </c>
      <c r="N1876" s="19">
        <v>2</v>
      </c>
      <c r="O1876" s="19">
        <v>1</v>
      </c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>
        <f t="shared" si="116"/>
        <v>9</v>
      </c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>
        <f t="shared" si="117"/>
        <v>0</v>
      </c>
      <c r="AP1876" s="23"/>
      <c r="AQ1876" s="23"/>
      <c r="AR1876" s="23"/>
      <c r="AS1876" s="23"/>
      <c r="AT1876" s="23"/>
      <c r="AU1876" s="23"/>
      <c r="AV1876" s="23"/>
      <c r="AW1876" s="23"/>
      <c r="AX1876" s="23"/>
      <c r="AY1876" s="23"/>
      <c r="AZ1876" s="23"/>
      <c r="BA1876" s="23"/>
      <c r="BB1876" s="23"/>
      <c r="BC1876" s="23"/>
      <c r="BD1876" s="23"/>
      <c r="BE1876" s="23">
        <f t="shared" si="118"/>
        <v>0</v>
      </c>
      <c r="BF1876" s="9">
        <f t="shared" si="119"/>
        <v>9</v>
      </c>
    </row>
    <row r="1877" spans="1:58">
      <c r="A1877" s="8" t="s">
        <v>5784</v>
      </c>
      <c r="B1877" s="9" t="s">
        <v>5785</v>
      </c>
      <c r="C1877" s="8" t="s">
        <v>5786</v>
      </c>
      <c r="D1877" s="9" t="s">
        <v>5813</v>
      </c>
      <c r="E1877" s="8" t="s">
        <v>5814</v>
      </c>
      <c r="F1877" s="8" t="s">
        <v>5815</v>
      </c>
      <c r="G1877" s="8" t="s">
        <v>15</v>
      </c>
      <c r="H1877" s="19"/>
      <c r="I1877" s="19"/>
      <c r="J1877" s="19">
        <v>2</v>
      </c>
      <c r="K1877" s="19">
        <v>1</v>
      </c>
      <c r="L1877" s="19"/>
      <c r="M1877" s="19">
        <v>1</v>
      </c>
      <c r="N1877" s="19">
        <v>1</v>
      </c>
      <c r="O1877" s="19">
        <v>1</v>
      </c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>
        <f t="shared" si="116"/>
        <v>6</v>
      </c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>
        <f t="shared" si="117"/>
        <v>0</v>
      </c>
      <c r="AP1877" s="23"/>
      <c r="AQ1877" s="23"/>
      <c r="AR1877" s="23"/>
      <c r="AS1877" s="23"/>
      <c r="AT1877" s="23"/>
      <c r="AU1877" s="23"/>
      <c r="AV1877" s="23"/>
      <c r="AW1877" s="23"/>
      <c r="AX1877" s="23"/>
      <c r="AY1877" s="23"/>
      <c r="AZ1877" s="23"/>
      <c r="BA1877" s="23"/>
      <c r="BB1877" s="23"/>
      <c r="BC1877" s="23"/>
      <c r="BD1877" s="23"/>
      <c r="BE1877" s="23">
        <f t="shared" si="118"/>
        <v>0</v>
      </c>
      <c r="BF1877" s="9">
        <f t="shared" si="119"/>
        <v>6</v>
      </c>
    </row>
    <row r="1878" spans="1:58">
      <c r="A1878" s="8" t="s">
        <v>5784</v>
      </c>
      <c r="B1878" s="9" t="s">
        <v>5785</v>
      </c>
      <c r="C1878" s="8" t="s">
        <v>5786</v>
      </c>
      <c r="D1878" s="9" t="s">
        <v>5816</v>
      </c>
      <c r="E1878" s="8" t="s">
        <v>5817</v>
      </c>
      <c r="F1878" s="8" t="s">
        <v>5818</v>
      </c>
      <c r="G1878" s="8" t="s">
        <v>15</v>
      </c>
      <c r="H1878" s="19"/>
      <c r="I1878" s="19"/>
      <c r="J1878" s="19">
        <v>5</v>
      </c>
      <c r="K1878" s="19">
        <v>1</v>
      </c>
      <c r="L1878" s="19">
        <v>2</v>
      </c>
      <c r="M1878" s="19">
        <v>2</v>
      </c>
      <c r="N1878" s="19">
        <v>1</v>
      </c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>
        <f t="shared" si="116"/>
        <v>11</v>
      </c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>
        <f t="shared" si="117"/>
        <v>0</v>
      </c>
      <c r="AP1878" s="23"/>
      <c r="AQ1878" s="23"/>
      <c r="AR1878" s="23"/>
      <c r="AS1878" s="23"/>
      <c r="AT1878" s="23"/>
      <c r="AU1878" s="23"/>
      <c r="AV1878" s="23"/>
      <c r="AW1878" s="23"/>
      <c r="AX1878" s="23"/>
      <c r="AY1878" s="23"/>
      <c r="AZ1878" s="23"/>
      <c r="BA1878" s="23"/>
      <c r="BB1878" s="23"/>
      <c r="BC1878" s="23"/>
      <c r="BD1878" s="23"/>
      <c r="BE1878" s="23">
        <f t="shared" si="118"/>
        <v>0</v>
      </c>
      <c r="BF1878" s="9">
        <f t="shared" si="119"/>
        <v>11</v>
      </c>
    </row>
    <row r="1879" spans="1:58">
      <c r="A1879" s="8" t="s">
        <v>5784</v>
      </c>
      <c r="B1879" s="9" t="s">
        <v>5785</v>
      </c>
      <c r="C1879" s="8" t="s">
        <v>5786</v>
      </c>
      <c r="D1879" s="9" t="s">
        <v>5819</v>
      </c>
      <c r="E1879" s="8" t="s">
        <v>5820</v>
      </c>
      <c r="F1879" s="8" t="s">
        <v>5821</v>
      </c>
      <c r="G1879" s="8" t="s">
        <v>15</v>
      </c>
      <c r="H1879" s="19"/>
      <c r="I1879" s="19"/>
      <c r="J1879" s="19"/>
      <c r="K1879" s="19">
        <v>1</v>
      </c>
      <c r="L1879" s="19">
        <v>1</v>
      </c>
      <c r="M1879" s="19">
        <v>1</v>
      </c>
      <c r="N1879" s="19">
        <v>3</v>
      </c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>
        <f t="shared" si="116"/>
        <v>6</v>
      </c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>
        <f t="shared" si="117"/>
        <v>0</v>
      </c>
      <c r="AP1879" s="23"/>
      <c r="AQ1879" s="23"/>
      <c r="AR1879" s="23"/>
      <c r="AS1879" s="23"/>
      <c r="AT1879" s="23"/>
      <c r="AU1879" s="23"/>
      <c r="AV1879" s="23"/>
      <c r="AW1879" s="23"/>
      <c r="AX1879" s="23"/>
      <c r="AY1879" s="23"/>
      <c r="AZ1879" s="23"/>
      <c r="BA1879" s="23"/>
      <c r="BB1879" s="23"/>
      <c r="BC1879" s="23"/>
      <c r="BD1879" s="23"/>
      <c r="BE1879" s="23">
        <f t="shared" si="118"/>
        <v>0</v>
      </c>
      <c r="BF1879" s="9">
        <f t="shared" si="119"/>
        <v>6</v>
      </c>
    </row>
    <row r="1880" spans="1:58">
      <c r="A1880" s="8" t="s">
        <v>5784</v>
      </c>
      <c r="B1880" s="9" t="s">
        <v>5785</v>
      </c>
      <c r="C1880" s="8" t="s">
        <v>5786</v>
      </c>
      <c r="D1880" s="9" t="s">
        <v>5822</v>
      </c>
      <c r="E1880" s="8" t="s">
        <v>5823</v>
      </c>
      <c r="F1880" s="8" t="s">
        <v>5824</v>
      </c>
      <c r="G1880" s="8" t="s">
        <v>15</v>
      </c>
      <c r="H1880" s="19"/>
      <c r="I1880" s="19"/>
      <c r="J1880" s="19"/>
      <c r="K1880" s="19">
        <v>1</v>
      </c>
      <c r="L1880" s="19">
        <v>2</v>
      </c>
      <c r="M1880" s="19">
        <v>3</v>
      </c>
      <c r="N1880" s="19">
        <v>3</v>
      </c>
      <c r="O1880" s="19">
        <v>1</v>
      </c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>
        <f t="shared" si="116"/>
        <v>10</v>
      </c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>
        <f t="shared" si="117"/>
        <v>0</v>
      </c>
      <c r="AP1880" s="23"/>
      <c r="AQ1880" s="23"/>
      <c r="AR1880" s="23"/>
      <c r="AS1880" s="23"/>
      <c r="AT1880" s="23"/>
      <c r="AU1880" s="23"/>
      <c r="AV1880" s="23"/>
      <c r="AW1880" s="23"/>
      <c r="AX1880" s="23"/>
      <c r="AY1880" s="23"/>
      <c r="AZ1880" s="23"/>
      <c r="BA1880" s="23"/>
      <c r="BB1880" s="23"/>
      <c r="BC1880" s="23"/>
      <c r="BD1880" s="23"/>
      <c r="BE1880" s="23">
        <f t="shared" si="118"/>
        <v>0</v>
      </c>
      <c r="BF1880" s="9">
        <f t="shared" si="119"/>
        <v>10</v>
      </c>
    </row>
    <row r="1881" spans="1:58">
      <c r="A1881" s="8" t="s">
        <v>5784</v>
      </c>
      <c r="B1881" s="9" t="s">
        <v>5785</v>
      </c>
      <c r="C1881" s="8" t="s">
        <v>5786</v>
      </c>
      <c r="D1881" s="9" t="s">
        <v>5825</v>
      </c>
      <c r="E1881" s="8" t="s">
        <v>5826</v>
      </c>
      <c r="F1881" s="8" t="s">
        <v>5827</v>
      </c>
      <c r="G1881" s="8" t="s">
        <v>15</v>
      </c>
      <c r="H1881" s="19"/>
      <c r="I1881" s="19"/>
      <c r="J1881" s="19">
        <v>1</v>
      </c>
      <c r="K1881" s="19">
        <v>1</v>
      </c>
      <c r="L1881" s="19">
        <v>1</v>
      </c>
      <c r="M1881" s="19">
        <v>1</v>
      </c>
      <c r="N1881" s="19">
        <v>2</v>
      </c>
      <c r="O1881" s="19">
        <v>1</v>
      </c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>
        <f t="shared" si="116"/>
        <v>7</v>
      </c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>
        <f t="shared" si="117"/>
        <v>0</v>
      </c>
      <c r="AP1881" s="23"/>
      <c r="AQ1881" s="23"/>
      <c r="AR1881" s="23"/>
      <c r="AS1881" s="23"/>
      <c r="AT1881" s="23"/>
      <c r="AU1881" s="23"/>
      <c r="AV1881" s="23"/>
      <c r="AW1881" s="23"/>
      <c r="AX1881" s="23"/>
      <c r="AY1881" s="23"/>
      <c r="AZ1881" s="23"/>
      <c r="BA1881" s="23"/>
      <c r="BB1881" s="23"/>
      <c r="BC1881" s="23"/>
      <c r="BD1881" s="23"/>
      <c r="BE1881" s="23">
        <f t="shared" si="118"/>
        <v>0</v>
      </c>
      <c r="BF1881" s="9">
        <f t="shared" si="119"/>
        <v>7</v>
      </c>
    </row>
    <row r="1882" spans="1:58">
      <c r="A1882" s="8" t="s">
        <v>5784</v>
      </c>
      <c r="B1882" s="9" t="s">
        <v>5785</v>
      </c>
      <c r="C1882" s="8" t="s">
        <v>5786</v>
      </c>
      <c r="D1882" s="9" t="s">
        <v>5828</v>
      </c>
      <c r="E1882" s="8" t="s">
        <v>5829</v>
      </c>
      <c r="F1882" s="8" t="s">
        <v>5830</v>
      </c>
      <c r="G1882" s="8" t="s">
        <v>15</v>
      </c>
      <c r="H1882" s="19"/>
      <c r="I1882" s="19"/>
      <c r="J1882" s="19">
        <v>4</v>
      </c>
      <c r="K1882" s="19">
        <v>3</v>
      </c>
      <c r="L1882" s="19">
        <v>7</v>
      </c>
      <c r="M1882" s="19">
        <v>6</v>
      </c>
      <c r="N1882" s="19">
        <v>6</v>
      </c>
      <c r="O1882" s="19">
        <v>5</v>
      </c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>
        <f t="shared" si="116"/>
        <v>31</v>
      </c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>
        <f t="shared" si="117"/>
        <v>0</v>
      </c>
      <c r="AP1882" s="23"/>
      <c r="AQ1882" s="23"/>
      <c r="AR1882" s="23"/>
      <c r="AS1882" s="23"/>
      <c r="AT1882" s="23"/>
      <c r="AU1882" s="23"/>
      <c r="AV1882" s="23"/>
      <c r="AW1882" s="23"/>
      <c r="AX1882" s="23"/>
      <c r="AY1882" s="23"/>
      <c r="AZ1882" s="23"/>
      <c r="BA1882" s="23"/>
      <c r="BB1882" s="23"/>
      <c r="BC1882" s="23"/>
      <c r="BD1882" s="23"/>
      <c r="BE1882" s="23">
        <f t="shared" si="118"/>
        <v>0</v>
      </c>
      <c r="BF1882" s="9">
        <f t="shared" si="119"/>
        <v>31</v>
      </c>
    </row>
    <row r="1883" spans="1:58">
      <c r="A1883" s="8" t="s">
        <v>5784</v>
      </c>
      <c r="B1883" s="9" t="s">
        <v>5785</v>
      </c>
      <c r="C1883" s="8" t="s">
        <v>5786</v>
      </c>
      <c r="D1883" s="9" t="s">
        <v>5831</v>
      </c>
      <c r="E1883" s="8" t="s">
        <v>5832</v>
      </c>
      <c r="F1883" s="8" t="s">
        <v>5833</v>
      </c>
      <c r="G1883" s="8" t="s">
        <v>15</v>
      </c>
      <c r="H1883" s="19"/>
      <c r="I1883" s="19"/>
      <c r="J1883" s="19"/>
      <c r="K1883" s="19">
        <v>2</v>
      </c>
      <c r="L1883" s="19">
        <v>2</v>
      </c>
      <c r="M1883" s="19">
        <v>2</v>
      </c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>
        <f t="shared" si="116"/>
        <v>6</v>
      </c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>
        <f t="shared" si="117"/>
        <v>0</v>
      </c>
      <c r="AP1883" s="23"/>
      <c r="AQ1883" s="23"/>
      <c r="AR1883" s="23"/>
      <c r="AS1883" s="23"/>
      <c r="AT1883" s="23"/>
      <c r="AU1883" s="23"/>
      <c r="AV1883" s="23"/>
      <c r="AW1883" s="23"/>
      <c r="AX1883" s="23"/>
      <c r="AY1883" s="23"/>
      <c r="AZ1883" s="23"/>
      <c r="BA1883" s="23"/>
      <c r="BB1883" s="23"/>
      <c r="BC1883" s="23"/>
      <c r="BD1883" s="23"/>
      <c r="BE1883" s="23">
        <f t="shared" si="118"/>
        <v>0</v>
      </c>
      <c r="BF1883" s="9">
        <f t="shared" si="119"/>
        <v>6</v>
      </c>
    </row>
    <row r="1884" spans="1:58">
      <c r="A1884" s="8" t="s">
        <v>5784</v>
      </c>
      <c r="B1884" s="9" t="s">
        <v>5834</v>
      </c>
      <c r="C1884" s="8" t="s">
        <v>5835</v>
      </c>
      <c r="D1884" s="9" t="s">
        <v>5834</v>
      </c>
      <c r="E1884" s="8" t="s">
        <v>5836</v>
      </c>
      <c r="F1884" s="8" t="s">
        <v>5837</v>
      </c>
      <c r="G1884" s="8" t="s">
        <v>15</v>
      </c>
      <c r="H1884" s="19"/>
      <c r="I1884" s="19"/>
      <c r="J1884" s="19">
        <v>4</v>
      </c>
      <c r="K1884" s="19">
        <v>2</v>
      </c>
      <c r="L1884" s="19">
        <v>7</v>
      </c>
      <c r="M1884" s="19">
        <v>2</v>
      </c>
      <c r="N1884" s="19">
        <v>6</v>
      </c>
      <c r="O1884" s="19">
        <v>7</v>
      </c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>
        <f t="shared" si="116"/>
        <v>28</v>
      </c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>
        <f t="shared" si="117"/>
        <v>0</v>
      </c>
      <c r="AP1884" s="23"/>
      <c r="AQ1884" s="23"/>
      <c r="AR1884" s="23"/>
      <c r="AS1884" s="23"/>
      <c r="AT1884" s="23"/>
      <c r="AU1884" s="23"/>
      <c r="AV1884" s="23"/>
      <c r="AW1884" s="23"/>
      <c r="AX1884" s="23"/>
      <c r="AY1884" s="23"/>
      <c r="AZ1884" s="23"/>
      <c r="BA1884" s="23"/>
      <c r="BB1884" s="23"/>
      <c r="BC1884" s="23"/>
      <c r="BD1884" s="23"/>
      <c r="BE1884" s="23">
        <f t="shared" si="118"/>
        <v>0</v>
      </c>
      <c r="BF1884" s="9">
        <f t="shared" si="119"/>
        <v>28</v>
      </c>
    </row>
    <row r="1885" spans="1:58">
      <c r="A1885" s="8" t="s">
        <v>5784</v>
      </c>
      <c r="B1885" s="9" t="s">
        <v>5834</v>
      </c>
      <c r="C1885" s="8" t="s">
        <v>5835</v>
      </c>
      <c r="D1885" s="9" t="s">
        <v>5838</v>
      </c>
      <c r="E1885" s="8" t="s">
        <v>5839</v>
      </c>
      <c r="F1885" s="8" t="s">
        <v>5840</v>
      </c>
      <c r="G1885" s="8" t="s">
        <v>15</v>
      </c>
      <c r="H1885" s="19"/>
      <c r="I1885" s="19"/>
      <c r="J1885" s="19">
        <v>3</v>
      </c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>
        <f t="shared" si="116"/>
        <v>3</v>
      </c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>
        <f t="shared" si="117"/>
        <v>0</v>
      </c>
      <c r="AP1885" s="23"/>
      <c r="AQ1885" s="23"/>
      <c r="AR1885" s="23"/>
      <c r="AS1885" s="23">
        <v>16</v>
      </c>
      <c r="AT1885" s="23">
        <v>11</v>
      </c>
      <c r="AU1885" s="23">
        <v>10</v>
      </c>
      <c r="AV1885" s="23">
        <v>24</v>
      </c>
      <c r="AW1885" s="23">
        <v>18</v>
      </c>
      <c r="AX1885" s="23"/>
      <c r="AY1885" s="23"/>
      <c r="AZ1885" s="23"/>
      <c r="BA1885" s="23"/>
      <c r="BB1885" s="23"/>
      <c r="BC1885" s="23"/>
      <c r="BD1885" s="23"/>
      <c r="BE1885" s="23">
        <f t="shared" si="118"/>
        <v>79</v>
      </c>
      <c r="BF1885" s="9">
        <f t="shared" si="119"/>
        <v>82</v>
      </c>
    </row>
    <row r="1886" spans="1:58">
      <c r="A1886" s="8" t="s">
        <v>5784</v>
      </c>
      <c r="B1886" s="9" t="s">
        <v>5834</v>
      </c>
      <c r="C1886" s="8" t="s">
        <v>5835</v>
      </c>
      <c r="D1886" s="9" t="s">
        <v>5841</v>
      </c>
      <c r="E1886" s="8" t="s">
        <v>5842</v>
      </c>
      <c r="F1886" s="8" t="s">
        <v>5843</v>
      </c>
      <c r="G1886" s="8" t="s">
        <v>15</v>
      </c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>
        <f t="shared" si="116"/>
        <v>0</v>
      </c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>
        <f t="shared" si="117"/>
        <v>0</v>
      </c>
      <c r="AP1886" s="23"/>
      <c r="AQ1886" s="23"/>
      <c r="AR1886" s="23"/>
      <c r="AS1886" s="23"/>
      <c r="AT1886" s="23"/>
      <c r="AU1886" s="23"/>
      <c r="AV1886" s="23"/>
      <c r="AW1886" s="23"/>
      <c r="AX1886" s="23"/>
      <c r="AY1886" s="23">
        <v>22</v>
      </c>
      <c r="AZ1886" s="23">
        <v>23</v>
      </c>
      <c r="BA1886" s="23">
        <v>24</v>
      </c>
      <c r="BB1886" s="23">
        <v>28</v>
      </c>
      <c r="BC1886" s="23">
        <v>39</v>
      </c>
      <c r="BD1886" s="23">
        <v>28</v>
      </c>
      <c r="BE1886" s="23">
        <f t="shared" si="118"/>
        <v>164</v>
      </c>
      <c r="BF1886" s="9">
        <f t="shared" si="119"/>
        <v>164</v>
      </c>
    </row>
    <row r="1887" spans="1:58">
      <c r="A1887" s="8" t="s">
        <v>5784</v>
      </c>
      <c r="B1887" s="9" t="s">
        <v>5844</v>
      </c>
      <c r="C1887" s="8" t="s">
        <v>5845</v>
      </c>
      <c r="D1887" s="9" t="s">
        <v>5844</v>
      </c>
      <c r="E1887" s="8" t="s">
        <v>5846</v>
      </c>
      <c r="F1887" s="8" t="s">
        <v>5847</v>
      </c>
      <c r="G1887" s="8" t="s">
        <v>15</v>
      </c>
      <c r="H1887" s="19"/>
      <c r="I1887" s="19"/>
      <c r="J1887" s="19">
        <v>5</v>
      </c>
      <c r="K1887" s="19">
        <v>7</v>
      </c>
      <c r="L1887" s="19">
        <v>9</v>
      </c>
      <c r="M1887" s="19">
        <v>9</v>
      </c>
      <c r="N1887" s="19">
        <v>10</v>
      </c>
      <c r="O1887" s="19">
        <v>9</v>
      </c>
      <c r="P1887" s="19"/>
      <c r="Q1887" s="19">
        <v>15</v>
      </c>
      <c r="R1887" s="19">
        <v>9</v>
      </c>
      <c r="S1887" s="19">
        <v>12</v>
      </c>
      <c r="T1887" s="19">
        <v>16</v>
      </c>
      <c r="U1887" s="19">
        <v>16</v>
      </c>
      <c r="V1887" s="19">
        <v>14</v>
      </c>
      <c r="W1887" s="19"/>
      <c r="X1887" s="19"/>
      <c r="Y1887" s="19"/>
      <c r="Z1887" s="19"/>
      <c r="AA1887" s="19"/>
      <c r="AB1887" s="19">
        <f t="shared" si="116"/>
        <v>131</v>
      </c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>
        <f t="shared" si="117"/>
        <v>0</v>
      </c>
      <c r="AP1887" s="23"/>
      <c r="AQ1887" s="23"/>
      <c r="AR1887" s="23"/>
      <c r="AS1887" s="23"/>
      <c r="AT1887" s="23"/>
      <c r="AU1887" s="23"/>
      <c r="AV1887" s="23"/>
      <c r="AW1887" s="23"/>
      <c r="AX1887" s="23"/>
      <c r="AY1887" s="23"/>
      <c r="AZ1887" s="23"/>
      <c r="BA1887" s="23"/>
      <c r="BB1887" s="23"/>
      <c r="BC1887" s="23"/>
      <c r="BD1887" s="23"/>
      <c r="BE1887" s="23">
        <f t="shared" si="118"/>
        <v>0</v>
      </c>
      <c r="BF1887" s="9">
        <f t="shared" si="119"/>
        <v>131</v>
      </c>
    </row>
    <row r="1888" spans="1:58">
      <c r="A1888" s="8" t="s">
        <v>5784</v>
      </c>
      <c r="B1888" s="9" t="s">
        <v>5848</v>
      </c>
      <c r="C1888" s="8" t="s">
        <v>5849</v>
      </c>
      <c r="D1888" s="9" t="s">
        <v>5848</v>
      </c>
      <c r="E1888" s="8" t="s">
        <v>5850</v>
      </c>
      <c r="F1888" s="8" t="s">
        <v>5851</v>
      </c>
      <c r="G1888" s="8" t="s">
        <v>15</v>
      </c>
      <c r="H1888" s="19"/>
      <c r="I1888" s="19"/>
      <c r="J1888" s="19">
        <v>8</v>
      </c>
      <c r="K1888" s="19">
        <v>6</v>
      </c>
      <c r="L1888" s="19">
        <v>17</v>
      </c>
      <c r="M1888" s="19">
        <v>10</v>
      </c>
      <c r="N1888" s="19">
        <v>10</v>
      </c>
      <c r="O1888" s="19">
        <v>7</v>
      </c>
      <c r="P1888" s="19"/>
      <c r="Q1888" s="19">
        <v>8</v>
      </c>
      <c r="R1888" s="19">
        <v>8</v>
      </c>
      <c r="S1888" s="19">
        <v>9</v>
      </c>
      <c r="T1888" s="19">
        <v>8</v>
      </c>
      <c r="U1888" s="19">
        <v>13</v>
      </c>
      <c r="V1888" s="19">
        <v>13</v>
      </c>
      <c r="W1888" s="19"/>
      <c r="X1888" s="19"/>
      <c r="Y1888" s="19"/>
      <c r="Z1888" s="19"/>
      <c r="AA1888" s="19"/>
      <c r="AB1888" s="19">
        <f t="shared" si="116"/>
        <v>117</v>
      </c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>
        <f t="shared" si="117"/>
        <v>0</v>
      </c>
      <c r="AP1888" s="23"/>
      <c r="AQ1888" s="23"/>
      <c r="AR1888" s="23"/>
      <c r="AS1888" s="23"/>
      <c r="AT1888" s="23"/>
      <c r="AU1888" s="23"/>
      <c r="AV1888" s="23"/>
      <c r="AW1888" s="23"/>
      <c r="AX1888" s="23"/>
      <c r="AY1888" s="23"/>
      <c r="AZ1888" s="23"/>
      <c r="BA1888" s="23"/>
      <c r="BB1888" s="23"/>
      <c r="BC1888" s="23"/>
      <c r="BD1888" s="23"/>
      <c r="BE1888" s="23">
        <f t="shared" si="118"/>
        <v>0</v>
      </c>
      <c r="BF1888" s="9">
        <f t="shared" si="119"/>
        <v>117</v>
      </c>
    </row>
    <row r="1889" spans="1:58">
      <c r="A1889" s="8" t="s">
        <v>5784</v>
      </c>
      <c r="B1889" s="9" t="s">
        <v>5852</v>
      </c>
      <c r="C1889" s="8" t="s">
        <v>5853</v>
      </c>
      <c r="D1889" s="9" t="s">
        <v>5854</v>
      </c>
      <c r="E1889" s="8" t="s">
        <v>5855</v>
      </c>
      <c r="F1889" s="8" t="s">
        <v>5856</v>
      </c>
      <c r="G1889" s="8" t="s">
        <v>15</v>
      </c>
      <c r="H1889" s="19"/>
      <c r="I1889" s="19"/>
      <c r="J1889" s="19">
        <v>26</v>
      </c>
      <c r="K1889" s="19">
        <v>40</v>
      </c>
      <c r="L1889" s="19">
        <v>37</v>
      </c>
      <c r="M1889" s="19">
        <v>40</v>
      </c>
      <c r="N1889" s="19">
        <v>33</v>
      </c>
      <c r="O1889" s="19">
        <v>40</v>
      </c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>
        <f t="shared" si="116"/>
        <v>216</v>
      </c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>
        <f t="shared" si="117"/>
        <v>0</v>
      </c>
      <c r="AP1889" s="23"/>
      <c r="AQ1889" s="23"/>
      <c r="AR1889" s="23"/>
      <c r="AS1889" s="23"/>
      <c r="AT1889" s="23"/>
      <c r="AU1889" s="23"/>
      <c r="AV1889" s="23"/>
      <c r="AW1889" s="23"/>
      <c r="AX1889" s="23"/>
      <c r="AY1889" s="23"/>
      <c r="AZ1889" s="23"/>
      <c r="BA1889" s="23"/>
      <c r="BB1889" s="23"/>
      <c r="BC1889" s="23"/>
      <c r="BD1889" s="23"/>
      <c r="BE1889" s="23">
        <f t="shared" si="118"/>
        <v>0</v>
      </c>
      <c r="BF1889" s="9">
        <f t="shared" si="119"/>
        <v>216</v>
      </c>
    </row>
    <row r="1890" spans="1:58">
      <c r="A1890" s="8" t="s">
        <v>5784</v>
      </c>
      <c r="B1890" s="9" t="s">
        <v>5852</v>
      </c>
      <c r="C1890" s="8" t="s">
        <v>5853</v>
      </c>
      <c r="D1890" s="9" t="s">
        <v>5852</v>
      </c>
      <c r="E1890" s="8" t="s">
        <v>5857</v>
      </c>
      <c r="F1890" s="8" t="s">
        <v>5858</v>
      </c>
      <c r="G1890" s="8" t="s">
        <v>15</v>
      </c>
      <c r="H1890" s="19"/>
      <c r="I1890" s="19"/>
      <c r="J1890" s="19"/>
      <c r="K1890" s="19"/>
      <c r="L1890" s="19"/>
      <c r="M1890" s="19"/>
      <c r="N1890" s="19"/>
      <c r="O1890" s="19"/>
      <c r="P1890" s="19"/>
      <c r="Q1890" s="19">
        <v>27</v>
      </c>
      <c r="R1890" s="19">
        <v>47</v>
      </c>
      <c r="S1890" s="19">
        <v>40</v>
      </c>
      <c r="T1890" s="19">
        <v>27</v>
      </c>
      <c r="U1890" s="19">
        <v>30</v>
      </c>
      <c r="V1890" s="19">
        <v>33</v>
      </c>
      <c r="W1890" s="19"/>
      <c r="X1890" s="19"/>
      <c r="Y1890" s="19"/>
      <c r="Z1890" s="19"/>
      <c r="AA1890" s="19"/>
      <c r="AB1890" s="19">
        <f t="shared" si="116"/>
        <v>204</v>
      </c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>
        <f t="shared" si="117"/>
        <v>0</v>
      </c>
      <c r="AP1890" s="23"/>
      <c r="AQ1890" s="23"/>
      <c r="AR1890" s="23"/>
      <c r="AS1890" s="23"/>
      <c r="AT1890" s="23"/>
      <c r="AU1890" s="23"/>
      <c r="AV1890" s="23"/>
      <c r="AW1890" s="23"/>
      <c r="AX1890" s="23"/>
      <c r="AY1890" s="23"/>
      <c r="AZ1890" s="23"/>
      <c r="BA1890" s="23"/>
      <c r="BB1890" s="23"/>
      <c r="BC1890" s="23"/>
      <c r="BD1890" s="23"/>
      <c r="BE1890" s="23">
        <f t="shared" si="118"/>
        <v>0</v>
      </c>
      <c r="BF1890" s="9">
        <f t="shared" si="119"/>
        <v>204</v>
      </c>
    </row>
    <row r="1891" spans="1:58">
      <c r="A1891" s="8" t="s">
        <v>5784</v>
      </c>
      <c r="B1891" s="9" t="s">
        <v>5859</v>
      </c>
      <c r="C1891" s="8" t="s">
        <v>5860</v>
      </c>
      <c r="D1891" s="9" t="s">
        <v>5861</v>
      </c>
      <c r="E1891" s="8" t="s">
        <v>5862</v>
      </c>
      <c r="F1891" s="8" t="s">
        <v>5863</v>
      </c>
      <c r="G1891" s="8" t="s">
        <v>15</v>
      </c>
      <c r="H1891" s="19"/>
      <c r="I1891" s="19"/>
      <c r="J1891" s="19">
        <v>1</v>
      </c>
      <c r="K1891" s="19">
        <v>1</v>
      </c>
      <c r="L1891" s="19"/>
      <c r="M1891" s="19">
        <v>2</v>
      </c>
      <c r="N1891" s="19">
        <v>4</v>
      </c>
      <c r="O1891" s="19">
        <v>1</v>
      </c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>
        <f t="shared" si="116"/>
        <v>9</v>
      </c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>
        <f t="shared" si="117"/>
        <v>0</v>
      </c>
      <c r="AP1891" s="23"/>
      <c r="AQ1891" s="23"/>
      <c r="AR1891" s="23"/>
      <c r="AS1891" s="23"/>
      <c r="AT1891" s="23"/>
      <c r="AU1891" s="23"/>
      <c r="AV1891" s="23"/>
      <c r="AW1891" s="23"/>
      <c r="AX1891" s="23"/>
      <c r="AY1891" s="23"/>
      <c r="AZ1891" s="23"/>
      <c r="BA1891" s="23"/>
      <c r="BB1891" s="23"/>
      <c r="BC1891" s="23"/>
      <c r="BD1891" s="23"/>
      <c r="BE1891" s="23">
        <f t="shared" si="118"/>
        <v>0</v>
      </c>
      <c r="BF1891" s="9">
        <f t="shared" si="119"/>
        <v>9</v>
      </c>
    </row>
    <row r="1892" spans="1:58">
      <c r="A1892" s="8" t="s">
        <v>5784</v>
      </c>
      <c r="B1892" s="9" t="s">
        <v>5859</v>
      </c>
      <c r="C1892" s="8" t="s">
        <v>5860</v>
      </c>
      <c r="D1892" s="9" t="s">
        <v>5864</v>
      </c>
      <c r="E1892" s="8" t="s">
        <v>5865</v>
      </c>
      <c r="F1892" s="8" t="s">
        <v>5866</v>
      </c>
      <c r="G1892" s="8" t="s">
        <v>15</v>
      </c>
      <c r="H1892" s="19"/>
      <c r="I1892" s="19"/>
      <c r="J1892" s="19">
        <v>1</v>
      </c>
      <c r="K1892" s="19">
        <v>1</v>
      </c>
      <c r="L1892" s="19"/>
      <c r="M1892" s="19">
        <v>1</v>
      </c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>
        <f t="shared" si="116"/>
        <v>3</v>
      </c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>
        <f t="shared" si="117"/>
        <v>0</v>
      </c>
      <c r="AP1892" s="23"/>
      <c r="AQ1892" s="23"/>
      <c r="AR1892" s="23"/>
      <c r="AS1892" s="23"/>
      <c r="AT1892" s="23"/>
      <c r="AU1892" s="23"/>
      <c r="AV1892" s="23"/>
      <c r="AW1892" s="23"/>
      <c r="AX1892" s="23"/>
      <c r="AY1892" s="23"/>
      <c r="AZ1892" s="23"/>
      <c r="BA1892" s="23"/>
      <c r="BB1892" s="23"/>
      <c r="BC1892" s="23"/>
      <c r="BD1892" s="23"/>
      <c r="BE1892" s="23">
        <f t="shared" si="118"/>
        <v>0</v>
      </c>
      <c r="BF1892" s="9">
        <f t="shared" si="119"/>
        <v>3</v>
      </c>
    </row>
    <row r="1893" spans="1:58">
      <c r="A1893" s="8" t="s">
        <v>5784</v>
      </c>
      <c r="B1893" s="9" t="s">
        <v>5859</v>
      </c>
      <c r="C1893" s="8" t="s">
        <v>5860</v>
      </c>
      <c r="D1893" s="9" t="s">
        <v>5867</v>
      </c>
      <c r="E1893" s="8" t="s">
        <v>5868</v>
      </c>
      <c r="F1893" s="8" t="s">
        <v>5869</v>
      </c>
      <c r="G1893" s="8" t="s">
        <v>15</v>
      </c>
      <c r="H1893" s="19"/>
      <c r="I1893" s="19"/>
      <c r="J1893" s="19">
        <v>1</v>
      </c>
      <c r="K1893" s="19">
        <v>1</v>
      </c>
      <c r="L1893" s="19"/>
      <c r="M1893" s="19">
        <v>1</v>
      </c>
      <c r="N1893" s="19">
        <v>3</v>
      </c>
      <c r="O1893" s="19">
        <v>4</v>
      </c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>
        <f t="shared" si="116"/>
        <v>10</v>
      </c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>
        <f t="shared" si="117"/>
        <v>0</v>
      </c>
      <c r="AP1893" s="23"/>
      <c r="AQ1893" s="23"/>
      <c r="AR1893" s="23"/>
      <c r="AS1893" s="23"/>
      <c r="AT1893" s="23"/>
      <c r="AU1893" s="23"/>
      <c r="AV1893" s="23"/>
      <c r="AW1893" s="23"/>
      <c r="AX1893" s="23"/>
      <c r="AY1893" s="23"/>
      <c r="AZ1893" s="23"/>
      <c r="BA1893" s="23"/>
      <c r="BB1893" s="23"/>
      <c r="BC1893" s="23"/>
      <c r="BD1893" s="23"/>
      <c r="BE1893" s="23">
        <f t="shared" si="118"/>
        <v>0</v>
      </c>
      <c r="BF1893" s="9">
        <f t="shared" si="119"/>
        <v>10</v>
      </c>
    </row>
    <row r="1894" spans="1:58">
      <c r="A1894" s="8" t="s">
        <v>5784</v>
      </c>
      <c r="B1894" s="9" t="s">
        <v>5859</v>
      </c>
      <c r="C1894" s="8" t="s">
        <v>5860</v>
      </c>
      <c r="D1894" s="9" t="s">
        <v>5870</v>
      </c>
      <c r="E1894" s="8" t="s">
        <v>5871</v>
      </c>
      <c r="F1894" s="8" t="s">
        <v>5872</v>
      </c>
      <c r="G1894" s="8" t="s">
        <v>15</v>
      </c>
      <c r="H1894" s="19"/>
      <c r="I1894" s="19"/>
      <c r="J1894" s="19"/>
      <c r="K1894" s="19"/>
      <c r="L1894" s="19">
        <v>1</v>
      </c>
      <c r="M1894" s="19"/>
      <c r="N1894" s="19">
        <v>2</v>
      </c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>
        <f t="shared" si="116"/>
        <v>3</v>
      </c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>
        <f t="shared" si="117"/>
        <v>0</v>
      </c>
      <c r="AP1894" s="23"/>
      <c r="AQ1894" s="23"/>
      <c r="AR1894" s="23"/>
      <c r="AS1894" s="23"/>
      <c r="AT1894" s="23"/>
      <c r="AU1894" s="23"/>
      <c r="AV1894" s="23"/>
      <c r="AW1894" s="23"/>
      <c r="AX1894" s="23"/>
      <c r="AY1894" s="23"/>
      <c r="AZ1894" s="23"/>
      <c r="BA1894" s="23"/>
      <c r="BB1894" s="23"/>
      <c r="BC1894" s="23"/>
      <c r="BD1894" s="23"/>
      <c r="BE1894" s="23">
        <f t="shared" si="118"/>
        <v>0</v>
      </c>
      <c r="BF1894" s="9">
        <f t="shared" si="119"/>
        <v>3</v>
      </c>
    </row>
    <row r="1895" spans="1:58">
      <c r="A1895" s="8" t="s">
        <v>5784</v>
      </c>
      <c r="B1895" s="9" t="s">
        <v>5859</v>
      </c>
      <c r="C1895" s="8" t="s">
        <v>5860</v>
      </c>
      <c r="D1895" s="9" t="s">
        <v>5873</v>
      </c>
      <c r="E1895" s="8" t="s">
        <v>5874</v>
      </c>
      <c r="F1895" s="8" t="s">
        <v>5875</v>
      </c>
      <c r="G1895" s="8" t="s">
        <v>15</v>
      </c>
      <c r="H1895" s="19"/>
      <c r="I1895" s="19"/>
      <c r="J1895" s="19">
        <v>3</v>
      </c>
      <c r="K1895" s="19">
        <v>2</v>
      </c>
      <c r="L1895" s="19">
        <v>1</v>
      </c>
      <c r="M1895" s="19">
        <v>3</v>
      </c>
      <c r="N1895" s="19"/>
      <c r="O1895" s="19">
        <v>2</v>
      </c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>
        <f t="shared" si="116"/>
        <v>11</v>
      </c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>
        <f t="shared" si="117"/>
        <v>0</v>
      </c>
      <c r="AP1895" s="23"/>
      <c r="AQ1895" s="23"/>
      <c r="AR1895" s="23"/>
      <c r="AS1895" s="23"/>
      <c r="AT1895" s="23"/>
      <c r="AU1895" s="23"/>
      <c r="AV1895" s="23"/>
      <c r="AW1895" s="23"/>
      <c r="AX1895" s="23"/>
      <c r="AY1895" s="23"/>
      <c r="AZ1895" s="23"/>
      <c r="BA1895" s="23"/>
      <c r="BB1895" s="23"/>
      <c r="BC1895" s="23"/>
      <c r="BD1895" s="23"/>
      <c r="BE1895" s="23">
        <f t="shared" si="118"/>
        <v>0</v>
      </c>
      <c r="BF1895" s="9">
        <f t="shared" si="119"/>
        <v>11</v>
      </c>
    </row>
    <row r="1896" spans="1:58">
      <c r="A1896" s="8" t="s">
        <v>5784</v>
      </c>
      <c r="B1896" s="9" t="s">
        <v>5859</v>
      </c>
      <c r="C1896" s="8" t="s">
        <v>5860</v>
      </c>
      <c r="D1896" s="9" t="s">
        <v>5859</v>
      </c>
      <c r="E1896" s="8" t="s">
        <v>5876</v>
      </c>
      <c r="F1896" s="8" t="s">
        <v>5877</v>
      </c>
      <c r="G1896" s="8" t="s">
        <v>15</v>
      </c>
      <c r="H1896" s="19"/>
      <c r="I1896" s="19"/>
      <c r="J1896" s="19"/>
      <c r="K1896" s="19"/>
      <c r="L1896" s="19"/>
      <c r="M1896" s="19">
        <v>6</v>
      </c>
      <c r="N1896" s="19">
        <v>13</v>
      </c>
      <c r="O1896" s="19">
        <v>7</v>
      </c>
      <c r="P1896" s="19"/>
      <c r="Q1896" s="19">
        <v>15</v>
      </c>
      <c r="R1896" s="19">
        <v>22</v>
      </c>
      <c r="S1896" s="19">
        <v>18</v>
      </c>
      <c r="T1896" s="19">
        <v>18</v>
      </c>
      <c r="U1896" s="19">
        <v>15</v>
      </c>
      <c r="V1896" s="19">
        <v>24</v>
      </c>
      <c r="W1896" s="19"/>
      <c r="X1896" s="19"/>
      <c r="Y1896" s="19"/>
      <c r="Z1896" s="19"/>
      <c r="AA1896" s="19"/>
      <c r="AB1896" s="19">
        <f t="shared" si="116"/>
        <v>138</v>
      </c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>
        <f t="shared" si="117"/>
        <v>0</v>
      </c>
      <c r="AP1896" s="23"/>
      <c r="AQ1896" s="23"/>
      <c r="AR1896" s="23"/>
      <c r="AS1896" s="23"/>
      <c r="AT1896" s="23"/>
      <c r="AU1896" s="23"/>
      <c r="AV1896" s="23"/>
      <c r="AW1896" s="23"/>
      <c r="AX1896" s="23"/>
      <c r="AY1896" s="23"/>
      <c r="AZ1896" s="23"/>
      <c r="BA1896" s="23"/>
      <c r="BB1896" s="23"/>
      <c r="BC1896" s="23"/>
      <c r="BD1896" s="23"/>
      <c r="BE1896" s="23">
        <f t="shared" si="118"/>
        <v>0</v>
      </c>
      <c r="BF1896" s="9">
        <f t="shared" si="119"/>
        <v>138</v>
      </c>
    </row>
    <row r="1897" spans="1:58">
      <c r="A1897" s="8" t="s">
        <v>5784</v>
      </c>
      <c r="B1897" s="9" t="s">
        <v>5859</v>
      </c>
      <c r="C1897" s="8" t="s">
        <v>5860</v>
      </c>
      <c r="D1897" s="9" t="s">
        <v>5878</v>
      </c>
      <c r="E1897" s="8" t="s">
        <v>5879</v>
      </c>
      <c r="F1897" s="8" t="s">
        <v>5880</v>
      </c>
      <c r="G1897" s="8" t="s">
        <v>15</v>
      </c>
      <c r="H1897" s="19"/>
      <c r="I1897" s="19"/>
      <c r="J1897" s="19"/>
      <c r="K1897" s="19">
        <v>4</v>
      </c>
      <c r="L1897" s="19">
        <v>2</v>
      </c>
      <c r="M1897" s="19">
        <v>2</v>
      </c>
      <c r="N1897" s="19"/>
      <c r="O1897" s="19">
        <v>2</v>
      </c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>
        <f t="shared" si="116"/>
        <v>10</v>
      </c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>
        <f t="shared" si="117"/>
        <v>0</v>
      </c>
      <c r="AP1897" s="23"/>
      <c r="AQ1897" s="23"/>
      <c r="AR1897" s="23"/>
      <c r="AS1897" s="23"/>
      <c r="AT1897" s="23"/>
      <c r="AU1897" s="23"/>
      <c r="AV1897" s="23"/>
      <c r="AW1897" s="23"/>
      <c r="AX1897" s="23"/>
      <c r="AY1897" s="23"/>
      <c r="AZ1897" s="23"/>
      <c r="BA1897" s="23"/>
      <c r="BB1897" s="23"/>
      <c r="BC1897" s="23"/>
      <c r="BD1897" s="23"/>
      <c r="BE1897" s="23">
        <f t="shared" si="118"/>
        <v>0</v>
      </c>
      <c r="BF1897" s="9">
        <f t="shared" si="119"/>
        <v>10</v>
      </c>
    </row>
    <row r="1898" spans="1:58">
      <c r="A1898" s="8" t="s">
        <v>5784</v>
      </c>
      <c r="B1898" s="9" t="s">
        <v>5859</v>
      </c>
      <c r="C1898" s="8" t="s">
        <v>5860</v>
      </c>
      <c r="D1898" s="9" t="s">
        <v>5881</v>
      </c>
      <c r="E1898" s="8" t="s">
        <v>5882</v>
      </c>
      <c r="F1898" s="8" t="s">
        <v>5883</v>
      </c>
      <c r="G1898" s="8" t="s">
        <v>15</v>
      </c>
      <c r="H1898" s="19"/>
      <c r="I1898" s="19"/>
      <c r="J1898" s="19">
        <v>1</v>
      </c>
      <c r="K1898" s="19">
        <v>3</v>
      </c>
      <c r="L1898" s="19"/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>
        <f t="shared" si="116"/>
        <v>4</v>
      </c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>
        <f t="shared" si="117"/>
        <v>0</v>
      </c>
      <c r="AP1898" s="23"/>
      <c r="AQ1898" s="23"/>
      <c r="AR1898" s="23"/>
      <c r="AS1898" s="23"/>
      <c r="AT1898" s="23"/>
      <c r="AU1898" s="23"/>
      <c r="AV1898" s="23"/>
      <c r="AW1898" s="23"/>
      <c r="AX1898" s="23"/>
      <c r="AY1898" s="23"/>
      <c r="AZ1898" s="23"/>
      <c r="BA1898" s="23"/>
      <c r="BB1898" s="23"/>
      <c r="BC1898" s="23"/>
      <c r="BD1898" s="23"/>
      <c r="BE1898" s="23">
        <f t="shared" si="118"/>
        <v>0</v>
      </c>
      <c r="BF1898" s="9">
        <f t="shared" si="119"/>
        <v>4</v>
      </c>
    </row>
    <row r="1899" spans="1:58">
      <c r="A1899" s="8" t="s">
        <v>5784</v>
      </c>
      <c r="B1899" s="9" t="s">
        <v>5859</v>
      </c>
      <c r="C1899" s="8" t="s">
        <v>5860</v>
      </c>
      <c r="D1899" s="9" t="s">
        <v>5884</v>
      </c>
      <c r="E1899" s="8" t="s">
        <v>5885</v>
      </c>
      <c r="F1899" s="8" t="s">
        <v>5886</v>
      </c>
      <c r="G1899" s="8" t="s">
        <v>15</v>
      </c>
      <c r="H1899" s="19"/>
      <c r="I1899" s="19"/>
      <c r="J1899" s="19">
        <v>4</v>
      </c>
      <c r="K1899" s="19">
        <v>4</v>
      </c>
      <c r="L1899" s="19">
        <v>10</v>
      </c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>
        <f t="shared" si="116"/>
        <v>18</v>
      </c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>
        <f t="shared" si="117"/>
        <v>0</v>
      </c>
      <c r="AP1899" s="23"/>
      <c r="AQ1899" s="23"/>
      <c r="AR1899" s="23"/>
      <c r="AS1899" s="23"/>
      <c r="AT1899" s="23"/>
      <c r="AU1899" s="23"/>
      <c r="AV1899" s="23"/>
      <c r="AW1899" s="23"/>
      <c r="AX1899" s="23"/>
      <c r="AY1899" s="23"/>
      <c r="AZ1899" s="23"/>
      <c r="BA1899" s="23"/>
      <c r="BB1899" s="23"/>
      <c r="BC1899" s="23"/>
      <c r="BD1899" s="23"/>
      <c r="BE1899" s="23">
        <f t="shared" si="118"/>
        <v>0</v>
      </c>
      <c r="BF1899" s="9">
        <f t="shared" si="119"/>
        <v>18</v>
      </c>
    </row>
    <row r="1900" spans="1:58">
      <c r="A1900" s="8" t="s">
        <v>5784</v>
      </c>
      <c r="B1900" s="9" t="s">
        <v>5887</v>
      </c>
      <c r="C1900" s="8" t="s">
        <v>5888</v>
      </c>
      <c r="D1900" s="9" t="s">
        <v>5889</v>
      </c>
      <c r="E1900" s="8" t="s">
        <v>5890</v>
      </c>
      <c r="F1900" s="8" t="s">
        <v>5891</v>
      </c>
      <c r="G1900" s="8" t="s">
        <v>15</v>
      </c>
      <c r="H1900" s="19"/>
      <c r="I1900" s="19"/>
      <c r="J1900" s="19">
        <v>1</v>
      </c>
      <c r="K1900" s="19"/>
      <c r="L1900" s="19">
        <v>2</v>
      </c>
      <c r="M1900" s="19"/>
      <c r="N1900" s="19">
        <v>1</v>
      </c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>
        <f t="shared" si="116"/>
        <v>4</v>
      </c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>
        <f t="shared" si="117"/>
        <v>0</v>
      </c>
      <c r="AP1900" s="23"/>
      <c r="AQ1900" s="23"/>
      <c r="AR1900" s="23"/>
      <c r="AS1900" s="23"/>
      <c r="AT1900" s="23"/>
      <c r="AU1900" s="23"/>
      <c r="AV1900" s="23"/>
      <c r="AW1900" s="23"/>
      <c r="AX1900" s="23"/>
      <c r="AY1900" s="23"/>
      <c r="AZ1900" s="23"/>
      <c r="BA1900" s="23"/>
      <c r="BB1900" s="23"/>
      <c r="BC1900" s="23"/>
      <c r="BD1900" s="23"/>
      <c r="BE1900" s="23">
        <f t="shared" si="118"/>
        <v>0</v>
      </c>
      <c r="BF1900" s="9">
        <f t="shared" si="119"/>
        <v>4</v>
      </c>
    </row>
    <row r="1901" spans="1:58">
      <c r="A1901" s="8" t="s">
        <v>5784</v>
      </c>
      <c r="B1901" s="9" t="s">
        <v>5887</v>
      </c>
      <c r="C1901" s="8" t="s">
        <v>5888</v>
      </c>
      <c r="D1901" s="9" t="s">
        <v>5892</v>
      </c>
      <c r="E1901" s="8" t="s">
        <v>5893</v>
      </c>
      <c r="F1901" s="8" t="s">
        <v>5894</v>
      </c>
      <c r="G1901" s="8" t="s">
        <v>15</v>
      </c>
      <c r="H1901" s="19"/>
      <c r="I1901" s="19"/>
      <c r="J1901" s="19">
        <v>17</v>
      </c>
      <c r="K1901" s="19">
        <v>11</v>
      </c>
      <c r="L1901" s="19">
        <v>19</v>
      </c>
      <c r="M1901" s="19">
        <v>12</v>
      </c>
      <c r="N1901" s="19">
        <v>9</v>
      </c>
      <c r="O1901" s="19">
        <v>8</v>
      </c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>
        <f t="shared" si="116"/>
        <v>76</v>
      </c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>
        <f t="shared" si="117"/>
        <v>0</v>
      </c>
      <c r="AP1901" s="23"/>
      <c r="AQ1901" s="23"/>
      <c r="AR1901" s="23"/>
      <c r="AS1901" s="23"/>
      <c r="AT1901" s="23"/>
      <c r="AU1901" s="23"/>
      <c r="AV1901" s="23"/>
      <c r="AW1901" s="23"/>
      <c r="AX1901" s="23"/>
      <c r="AY1901" s="23"/>
      <c r="AZ1901" s="23"/>
      <c r="BA1901" s="23"/>
      <c r="BB1901" s="23"/>
      <c r="BC1901" s="23"/>
      <c r="BD1901" s="23"/>
      <c r="BE1901" s="23">
        <f t="shared" si="118"/>
        <v>0</v>
      </c>
      <c r="BF1901" s="9">
        <f t="shared" si="119"/>
        <v>76</v>
      </c>
    </row>
    <row r="1902" spans="1:58">
      <c r="A1902" s="8" t="s">
        <v>5784</v>
      </c>
      <c r="B1902" s="9" t="s">
        <v>5887</v>
      </c>
      <c r="C1902" s="8" t="s">
        <v>5888</v>
      </c>
      <c r="D1902" s="9" t="s">
        <v>5895</v>
      </c>
      <c r="E1902" s="8" t="s">
        <v>5896</v>
      </c>
      <c r="F1902" s="8" t="s">
        <v>5897</v>
      </c>
      <c r="G1902" s="8" t="s">
        <v>15</v>
      </c>
      <c r="H1902" s="19"/>
      <c r="I1902" s="19"/>
      <c r="J1902" s="19"/>
      <c r="K1902" s="19">
        <v>3</v>
      </c>
      <c r="L1902" s="19">
        <v>2</v>
      </c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>
        <f t="shared" si="116"/>
        <v>5</v>
      </c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>
        <f t="shared" si="117"/>
        <v>0</v>
      </c>
      <c r="AP1902" s="23"/>
      <c r="AQ1902" s="23"/>
      <c r="AR1902" s="23"/>
      <c r="AS1902" s="23"/>
      <c r="AT1902" s="23"/>
      <c r="AU1902" s="23"/>
      <c r="AV1902" s="23"/>
      <c r="AW1902" s="23"/>
      <c r="AX1902" s="23"/>
      <c r="AY1902" s="23"/>
      <c r="AZ1902" s="23"/>
      <c r="BA1902" s="23"/>
      <c r="BB1902" s="23"/>
      <c r="BC1902" s="23"/>
      <c r="BD1902" s="23"/>
      <c r="BE1902" s="23">
        <f t="shared" si="118"/>
        <v>0</v>
      </c>
      <c r="BF1902" s="9">
        <f t="shared" si="119"/>
        <v>5</v>
      </c>
    </row>
    <row r="1903" spans="1:58">
      <c r="A1903" s="8" t="s">
        <v>5784</v>
      </c>
      <c r="B1903" s="9" t="s">
        <v>5887</v>
      </c>
      <c r="C1903" s="8" t="s">
        <v>5888</v>
      </c>
      <c r="D1903" s="9" t="s">
        <v>5898</v>
      </c>
      <c r="E1903" s="8" t="s">
        <v>5899</v>
      </c>
      <c r="F1903" s="8" t="s">
        <v>5900</v>
      </c>
      <c r="G1903" s="8" t="s">
        <v>15</v>
      </c>
      <c r="H1903" s="19"/>
      <c r="I1903" s="19"/>
      <c r="J1903" s="19">
        <v>1</v>
      </c>
      <c r="K1903" s="19">
        <v>2</v>
      </c>
      <c r="L1903" s="19">
        <v>2</v>
      </c>
      <c r="M1903" s="19">
        <v>1</v>
      </c>
      <c r="N1903" s="19">
        <v>3</v>
      </c>
      <c r="O1903" s="19">
        <v>1</v>
      </c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>
        <f t="shared" si="116"/>
        <v>10</v>
      </c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>
        <f t="shared" si="117"/>
        <v>0</v>
      </c>
      <c r="AP1903" s="23"/>
      <c r="AQ1903" s="23"/>
      <c r="AR1903" s="23"/>
      <c r="AS1903" s="23"/>
      <c r="AT1903" s="23"/>
      <c r="AU1903" s="23"/>
      <c r="AV1903" s="23"/>
      <c r="AW1903" s="23"/>
      <c r="AX1903" s="23"/>
      <c r="AY1903" s="23"/>
      <c r="AZ1903" s="23"/>
      <c r="BA1903" s="23"/>
      <c r="BB1903" s="23"/>
      <c r="BC1903" s="23"/>
      <c r="BD1903" s="23"/>
      <c r="BE1903" s="23">
        <f t="shared" si="118"/>
        <v>0</v>
      </c>
      <c r="BF1903" s="9">
        <f t="shared" si="119"/>
        <v>10</v>
      </c>
    </row>
    <row r="1904" spans="1:58">
      <c r="A1904" s="8" t="s">
        <v>5784</v>
      </c>
      <c r="B1904" s="9" t="s">
        <v>5887</v>
      </c>
      <c r="C1904" s="8" t="s">
        <v>5888</v>
      </c>
      <c r="D1904" s="9" t="s">
        <v>5901</v>
      </c>
      <c r="E1904" s="8" t="s">
        <v>5902</v>
      </c>
      <c r="F1904" s="8" t="s">
        <v>5903</v>
      </c>
      <c r="G1904" s="8" t="s">
        <v>15</v>
      </c>
      <c r="H1904" s="19"/>
      <c r="I1904" s="19"/>
      <c r="J1904" s="19">
        <v>1</v>
      </c>
      <c r="K1904" s="19"/>
      <c r="L1904" s="19"/>
      <c r="M1904" s="19">
        <v>2</v>
      </c>
      <c r="N1904" s="19">
        <v>3</v>
      </c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>
        <f t="shared" si="116"/>
        <v>6</v>
      </c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>
        <f t="shared" si="117"/>
        <v>0</v>
      </c>
      <c r="AP1904" s="23"/>
      <c r="AQ1904" s="23"/>
      <c r="AR1904" s="23"/>
      <c r="AS1904" s="23"/>
      <c r="AT1904" s="23"/>
      <c r="AU1904" s="23"/>
      <c r="AV1904" s="23"/>
      <c r="AW1904" s="23"/>
      <c r="AX1904" s="23"/>
      <c r="AY1904" s="23"/>
      <c r="AZ1904" s="23"/>
      <c r="BA1904" s="23"/>
      <c r="BB1904" s="23"/>
      <c r="BC1904" s="23"/>
      <c r="BD1904" s="23"/>
      <c r="BE1904" s="23">
        <f t="shared" si="118"/>
        <v>0</v>
      </c>
      <c r="BF1904" s="9">
        <f t="shared" si="119"/>
        <v>6</v>
      </c>
    </row>
    <row r="1905" spans="1:58">
      <c r="A1905" s="8" t="s">
        <v>5784</v>
      </c>
      <c r="B1905" s="9" t="s">
        <v>5887</v>
      </c>
      <c r="C1905" s="8" t="s">
        <v>5888</v>
      </c>
      <c r="D1905" s="9" t="s">
        <v>5904</v>
      </c>
      <c r="E1905" s="8" t="s">
        <v>5905</v>
      </c>
      <c r="F1905" s="8" t="s">
        <v>5906</v>
      </c>
      <c r="G1905" s="8" t="s">
        <v>15</v>
      </c>
      <c r="H1905" s="19"/>
      <c r="I1905" s="19"/>
      <c r="J1905" s="19">
        <v>2</v>
      </c>
      <c r="K1905" s="19"/>
      <c r="L1905" s="19"/>
      <c r="M1905" s="19">
        <v>2</v>
      </c>
      <c r="N1905" s="19">
        <v>1</v>
      </c>
      <c r="O1905" s="19">
        <v>2</v>
      </c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>
        <f t="shared" si="116"/>
        <v>7</v>
      </c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>
        <f t="shared" si="117"/>
        <v>0</v>
      </c>
      <c r="AP1905" s="23"/>
      <c r="AQ1905" s="23"/>
      <c r="AR1905" s="23"/>
      <c r="AS1905" s="23"/>
      <c r="AT1905" s="23"/>
      <c r="AU1905" s="23"/>
      <c r="AV1905" s="23"/>
      <c r="AW1905" s="23"/>
      <c r="AX1905" s="23"/>
      <c r="AY1905" s="23"/>
      <c r="AZ1905" s="23"/>
      <c r="BA1905" s="23"/>
      <c r="BB1905" s="23"/>
      <c r="BC1905" s="23"/>
      <c r="BD1905" s="23"/>
      <c r="BE1905" s="23">
        <f t="shared" si="118"/>
        <v>0</v>
      </c>
      <c r="BF1905" s="9">
        <f t="shared" si="119"/>
        <v>7</v>
      </c>
    </row>
    <row r="1906" spans="1:58">
      <c r="A1906" s="8" t="s">
        <v>5784</v>
      </c>
      <c r="B1906" s="9" t="s">
        <v>5887</v>
      </c>
      <c r="C1906" s="8" t="s">
        <v>5888</v>
      </c>
      <c r="D1906" s="9" t="s">
        <v>5887</v>
      </c>
      <c r="E1906" s="8" t="s">
        <v>5907</v>
      </c>
      <c r="F1906" s="8" t="s">
        <v>5908</v>
      </c>
      <c r="G1906" s="8" t="s">
        <v>15</v>
      </c>
      <c r="H1906" s="19"/>
      <c r="I1906" s="19"/>
      <c r="J1906" s="19"/>
      <c r="K1906" s="19"/>
      <c r="L1906" s="19"/>
      <c r="M1906" s="19"/>
      <c r="N1906" s="19"/>
      <c r="O1906" s="19"/>
      <c r="P1906" s="19"/>
      <c r="Q1906" s="19">
        <v>19</v>
      </c>
      <c r="R1906" s="19">
        <v>27</v>
      </c>
      <c r="S1906" s="19">
        <v>17</v>
      </c>
      <c r="T1906" s="19">
        <v>22</v>
      </c>
      <c r="U1906" s="19">
        <v>27</v>
      </c>
      <c r="V1906" s="19">
        <v>15</v>
      </c>
      <c r="W1906" s="19"/>
      <c r="X1906" s="19"/>
      <c r="Y1906" s="19"/>
      <c r="Z1906" s="19"/>
      <c r="AA1906" s="19"/>
      <c r="AB1906" s="19">
        <f t="shared" si="116"/>
        <v>127</v>
      </c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>
        <f t="shared" si="117"/>
        <v>0</v>
      </c>
      <c r="AP1906" s="23"/>
      <c r="AQ1906" s="23"/>
      <c r="AR1906" s="23"/>
      <c r="AS1906" s="23"/>
      <c r="AT1906" s="23"/>
      <c r="AU1906" s="23"/>
      <c r="AV1906" s="23"/>
      <c r="AW1906" s="23"/>
      <c r="AX1906" s="23"/>
      <c r="AY1906" s="23"/>
      <c r="AZ1906" s="23"/>
      <c r="BA1906" s="23"/>
      <c r="BB1906" s="23"/>
      <c r="BC1906" s="23"/>
      <c r="BD1906" s="23"/>
      <c r="BE1906" s="23">
        <f t="shared" si="118"/>
        <v>0</v>
      </c>
      <c r="BF1906" s="9">
        <f t="shared" si="119"/>
        <v>127</v>
      </c>
    </row>
    <row r="1907" spans="1:58">
      <c r="A1907" s="8" t="s">
        <v>5909</v>
      </c>
      <c r="B1907" s="9" t="s">
        <v>5910</v>
      </c>
      <c r="C1907" s="8" t="s">
        <v>5911</v>
      </c>
      <c r="D1907" s="9" t="s">
        <v>5910</v>
      </c>
      <c r="E1907" s="8" t="s">
        <v>5912</v>
      </c>
      <c r="F1907" s="8" t="s">
        <v>5913</v>
      </c>
      <c r="G1907" s="8" t="s">
        <v>11</v>
      </c>
      <c r="H1907" s="19"/>
      <c r="I1907" s="19"/>
      <c r="J1907" s="19"/>
      <c r="K1907" s="19"/>
      <c r="L1907" s="19"/>
      <c r="M1907" s="19"/>
      <c r="N1907" s="19"/>
      <c r="O1907" s="19"/>
      <c r="P1907" s="19"/>
      <c r="Q1907" s="19">
        <v>51</v>
      </c>
      <c r="R1907" s="19">
        <v>47</v>
      </c>
      <c r="S1907" s="19">
        <v>56</v>
      </c>
      <c r="T1907" s="19">
        <v>42</v>
      </c>
      <c r="U1907" s="19">
        <v>37</v>
      </c>
      <c r="V1907" s="19">
        <v>42</v>
      </c>
      <c r="W1907" s="19"/>
      <c r="X1907" s="19"/>
      <c r="Y1907" s="19"/>
      <c r="Z1907" s="19"/>
      <c r="AA1907" s="19"/>
      <c r="AB1907" s="19">
        <f t="shared" si="116"/>
        <v>275</v>
      </c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>
        <f t="shared" si="117"/>
        <v>0</v>
      </c>
      <c r="AP1907" s="23"/>
      <c r="AQ1907" s="23"/>
      <c r="AR1907" s="23"/>
      <c r="AS1907" s="23"/>
      <c r="AT1907" s="23"/>
      <c r="AU1907" s="23"/>
      <c r="AV1907" s="23"/>
      <c r="AW1907" s="23"/>
      <c r="AX1907" s="23"/>
      <c r="AY1907" s="23"/>
      <c r="AZ1907" s="23"/>
      <c r="BA1907" s="23"/>
      <c r="BB1907" s="23"/>
      <c r="BC1907" s="23"/>
      <c r="BD1907" s="23"/>
      <c r="BE1907" s="23">
        <f t="shared" si="118"/>
        <v>0</v>
      </c>
      <c r="BF1907" s="9">
        <f t="shared" si="119"/>
        <v>275</v>
      </c>
    </row>
    <row r="1908" spans="1:58">
      <c r="A1908" s="8" t="s">
        <v>5909</v>
      </c>
      <c r="B1908" s="9" t="s">
        <v>5910</v>
      </c>
      <c r="C1908" s="8" t="s">
        <v>5911</v>
      </c>
      <c r="D1908" s="9" t="s">
        <v>5914</v>
      </c>
      <c r="E1908" s="8" t="s">
        <v>5915</v>
      </c>
      <c r="F1908" s="8" t="s">
        <v>5916</v>
      </c>
      <c r="G1908" s="8" t="s">
        <v>11</v>
      </c>
      <c r="H1908" s="19"/>
      <c r="I1908" s="19"/>
      <c r="J1908" s="19">
        <v>23</v>
      </c>
      <c r="K1908" s="19">
        <v>33</v>
      </c>
      <c r="L1908" s="19">
        <v>36</v>
      </c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>
        <f t="shared" si="116"/>
        <v>92</v>
      </c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>
        <f t="shared" si="117"/>
        <v>0</v>
      </c>
      <c r="AP1908" s="23"/>
      <c r="AQ1908" s="23"/>
      <c r="AR1908" s="23"/>
      <c r="AS1908" s="23"/>
      <c r="AT1908" s="23"/>
      <c r="AU1908" s="23"/>
      <c r="AV1908" s="23"/>
      <c r="AW1908" s="23"/>
      <c r="AX1908" s="23"/>
      <c r="AY1908" s="23"/>
      <c r="AZ1908" s="23"/>
      <c r="BA1908" s="23"/>
      <c r="BB1908" s="23"/>
      <c r="BC1908" s="23"/>
      <c r="BD1908" s="23"/>
      <c r="BE1908" s="23">
        <f t="shared" si="118"/>
        <v>0</v>
      </c>
      <c r="BF1908" s="9">
        <f t="shared" si="119"/>
        <v>92</v>
      </c>
    </row>
    <row r="1909" spans="1:58">
      <c r="A1909" s="8" t="s">
        <v>5909</v>
      </c>
      <c r="B1909" s="9" t="s">
        <v>5910</v>
      </c>
      <c r="C1909" s="8" t="s">
        <v>5911</v>
      </c>
      <c r="D1909" s="9" t="s">
        <v>5917</v>
      </c>
      <c r="E1909" s="8" t="s">
        <v>5918</v>
      </c>
      <c r="F1909" s="8" t="s">
        <v>2378</v>
      </c>
      <c r="G1909" s="8" t="s">
        <v>11</v>
      </c>
      <c r="H1909" s="19"/>
      <c r="I1909" s="19"/>
      <c r="J1909" s="19"/>
      <c r="K1909" s="19"/>
      <c r="L1909" s="19"/>
      <c r="M1909" s="19">
        <v>40</v>
      </c>
      <c r="N1909" s="19">
        <v>44</v>
      </c>
      <c r="O1909" s="19">
        <v>32</v>
      </c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>
        <f t="shared" si="116"/>
        <v>116</v>
      </c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>
        <f t="shared" si="117"/>
        <v>0</v>
      </c>
      <c r="AP1909" s="23"/>
      <c r="AQ1909" s="23"/>
      <c r="AR1909" s="23"/>
      <c r="AS1909" s="23"/>
      <c r="AT1909" s="23"/>
      <c r="AU1909" s="23"/>
      <c r="AV1909" s="23"/>
      <c r="AW1909" s="23"/>
      <c r="AX1909" s="23"/>
      <c r="AY1909" s="23"/>
      <c r="AZ1909" s="23"/>
      <c r="BA1909" s="23"/>
      <c r="BB1909" s="23"/>
      <c r="BC1909" s="23"/>
      <c r="BD1909" s="23"/>
      <c r="BE1909" s="23">
        <f t="shared" si="118"/>
        <v>0</v>
      </c>
      <c r="BF1909" s="9">
        <f t="shared" si="119"/>
        <v>116</v>
      </c>
    </row>
    <row r="1910" spans="1:58">
      <c r="A1910" s="8" t="s">
        <v>5909</v>
      </c>
      <c r="B1910" s="9" t="s">
        <v>5910</v>
      </c>
      <c r="C1910" s="8" t="s">
        <v>5911</v>
      </c>
      <c r="D1910" s="9" t="s">
        <v>5919</v>
      </c>
      <c r="E1910" s="8" t="s">
        <v>5920</v>
      </c>
      <c r="F1910" s="8" t="s">
        <v>5921</v>
      </c>
      <c r="G1910" s="8" t="s">
        <v>15</v>
      </c>
      <c r="H1910" s="19"/>
      <c r="I1910" s="19"/>
      <c r="J1910" s="19">
        <v>1</v>
      </c>
      <c r="K1910" s="19"/>
      <c r="L1910" s="19">
        <v>4</v>
      </c>
      <c r="M1910" s="19">
        <v>3</v>
      </c>
      <c r="N1910" s="19">
        <v>1</v>
      </c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>
        <f t="shared" si="116"/>
        <v>9</v>
      </c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>
        <f t="shared" si="117"/>
        <v>0</v>
      </c>
      <c r="AP1910" s="23"/>
      <c r="AQ1910" s="23"/>
      <c r="AR1910" s="23"/>
      <c r="AS1910" s="23"/>
      <c r="AT1910" s="23"/>
      <c r="AU1910" s="23"/>
      <c r="AV1910" s="23"/>
      <c r="AW1910" s="23"/>
      <c r="AX1910" s="23"/>
      <c r="AY1910" s="23"/>
      <c r="AZ1910" s="23"/>
      <c r="BA1910" s="23"/>
      <c r="BB1910" s="23"/>
      <c r="BC1910" s="23"/>
      <c r="BD1910" s="23"/>
      <c r="BE1910" s="23">
        <f t="shared" si="118"/>
        <v>0</v>
      </c>
      <c r="BF1910" s="9">
        <f t="shared" si="119"/>
        <v>9</v>
      </c>
    </row>
    <row r="1911" spans="1:58">
      <c r="A1911" s="8" t="s">
        <v>5909</v>
      </c>
      <c r="B1911" s="9" t="s">
        <v>5910</v>
      </c>
      <c r="C1911" s="8" t="s">
        <v>5911</v>
      </c>
      <c r="D1911" s="9" t="s">
        <v>5922</v>
      </c>
      <c r="E1911" s="8" t="s">
        <v>5923</v>
      </c>
      <c r="F1911" s="8" t="s">
        <v>5363</v>
      </c>
      <c r="G1911" s="8" t="s">
        <v>15</v>
      </c>
      <c r="H1911" s="19"/>
      <c r="I1911" s="19"/>
      <c r="J1911" s="19">
        <v>1</v>
      </c>
      <c r="K1911" s="19"/>
      <c r="L1911" s="19">
        <v>2</v>
      </c>
      <c r="M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>
        <f t="shared" si="116"/>
        <v>3</v>
      </c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>
        <f t="shared" si="117"/>
        <v>0</v>
      </c>
      <c r="AP1911" s="23"/>
      <c r="AQ1911" s="23"/>
      <c r="AR1911" s="23"/>
      <c r="AS1911" s="23"/>
      <c r="AT1911" s="23"/>
      <c r="AU1911" s="23"/>
      <c r="AV1911" s="23"/>
      <c r="AW1911" s="23"/>
      <c r="AX1911" s="23"/>
      <c r="AY1911" s="23"/>
      <c r="AZ1911" s="23"/>
      <c r="BA1911" s="23"/>
      <c r="BB1911" s="23"/>
      <c r="BC1911" s="23"/>
      <c r="BD1911" s="23"/>
      <c r="BE1911" s="23">
        <f t="shared" si="118"/>
        <v>0</v>
      </c>
      <c r="BF1911" s="9">
        <f t="shared" si="119"/>
        <v>3</v>
      </c>
    </row>
    <row r="1912" spans="1:58">
      <c r="A1912" s="8" t="s">
        <v>5909</v>
      </c>
      <c r="B1912" s="9" t="s">
        <v>5910</v>
      </c>
      <c r="C1912" s="8" t="s">
        <v>5911</v>
      </c>
      <c r="D1912" s="9" t="s">
        <v>5924</v>
      </c>
      <c r="E1912" s="8" t="s">
        <v>5925</v>
      </c>
      <c r="F1912" s="8" t="s">
        <v>2539</v>
      </c>
      <c r="G1912" s="8" t="s">
        <v>15</v>
      </c>
      <c r="H1912" s="19"/>
      <c r="I1912" s="19"/>
      <c r="J1912" s="19">
        <v>1</v>
      </c>
      <c r="K1912" s="19">
        <v>2</v>
      </c>
      <c r="L1912" s="19"/>
      <c r="M1912" s="19"/>
      <c r="N1912" s="19">
        <v>3</v>
      </c>
      <c r="O1912" s="19">
        <v>1</v>
      </c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>
        <f t="shared" si="116"/>
        <v>7</v>
      </c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>
        <f t="shared" si="117"/>
        <v>0</v>
      </c>
      <c r="AP1912" s="23"/>
      <c r="AQ1912" s="23"/>
      <c r="AR1912" s="23"/>
      <c r="AS1912" s="23"/>
      <c r="AT1912" s="23"/>
      <c r="AU1912" s="23"/>
      <c r="AV1912" s="23"/>
      <c r="AW1912" s="23"/>
      <c r="AX1912" s="23"/>
      <c r="AY1912" s="23"/>
      <c r="AZ1912" s="23"/>
      <c r="BA1912" s="23"/>
      <c r="BB1912" s="23"/>
      <c r="BC1912" s="23"/>
      <c r="BD1912" s="23"/>
      <c r="BE1912" s="23">
        <f t="shared" si="118"/>
        <v>0</v>
      </c>
      <c r="BF1912" s="9">
        <f t="shared" si="119"/>
        <v>7</v>
      </c>
    </row>
    <row r="1913" spans="1:58">
      <c r="A1913" s="8" t="s">
        <v>5909</v>
      </c>
      <c r="B1913" s="9" t="s">
        <v>5910</v>
      </c>
      <c r="C1913" s="8" t="s">
        <v>5911</v>
      </c>
      <c r="D1913" s="9" t="s">
        <v>5926</v>
      </c>
      <c r="E1913" s="8" t="s">
        <v>5927</v>
      </c>
      <c r="F1913" s="8" t="s">
        <v>5005</v>
      </c>
      <c r="G1913" s="8" t="s">
        <v>15</v>
      </c>
      <c r="H1913" s="19"/>
      <c r="I1913" s="19"/>
      <c r="J1913" s="19">
        <v>3</v>
      </c>
      <c r="K1913" s="19"/>
      <c r="L1913" s="19">
        <v>1</v>
      </c>
      <c r="M1913" s="19">
        <v>1</v>
      </c>
      <c r="N1913" s="19">
        <v>2</v>
      </c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>
        <f t="shared" si="116"/>
        <v>7</v>
      </c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>
        <f t="shared" si="117"/>
        <v>0</v>
      </c>
      <c r="AP1913" s="23"/>
      <c r="AQ1913" s="23"/>
      <c r="AR1913" s="23"/>
      <c r="AS1913" s="23"/>
      <c r="AT1913" s="23"/>
      <c r="AU1913" s="23"/>
      <c r="AV1913" s="23"/>
      <c r="AW1913" s="23"/>
      <c r="AX1913" s="23"/>
      <c r="AY1913" s="23"/>
      <c r="AZ1913" s="23"/>
      <c r="BA1913" s="23"/>
      <c r="BB1913" s="23"/>
      <c r="BC1913" s="23"/>
      <c r="BD1913" s="23"/>
      <c r="BE1913" s="23">
        <f t="shared" si="118"/>
        <v>0</v>
      </c>
      <c r="BF1913" s="9">
        <f t="shared" si="119"/>
        <v>7</v>
      </c>
    </row>
    <row r="1914" spans="1:58">
      <c r="A1914" s="8" t="s">
        <v>5909</v>
      </c>
      <c r="B1914" s="9" t="s">
        <v>5910</v>
      </c>
      <c r="C1914" s="8" t="s">
        <v>5911</v>
      </c>
      <c r="D1914" s="9" t="s">
        <v>5928</v>
      </c>
      <c r="E1914" s="8" t="s">
        <v>5929</v>
      </c>
      <c r="F1914" s="8" t="s">
        <v>5930</v>
      </c>
      <c r="G1914" s="8" t="s">
        <v>15</v>
      </c>
      <c r="H1914" s="19"/>
      <c r="I1914" s="19"/>
      <c r="J1914" s="19"/>
      <c r="K1914" s="19"/>
      <c r="L1914" s="19"/>
      <c r="M1914" s="19"/>
      <c r="N1914" s="19">
        <v>3</v>
      </c>
      <c r="O1914" s="19">
        <v>2</v>
      </c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>
        <f t="shared" si="116"/>
        <v>5</v>
      </c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>
        <f t="shared" si="117"/>
        <v>0</v>
      </c>
      <c r="AP1914" s="23"/>
      <c r="AQ1914" s="23"/>
      <c r="AR1914" s="23"/>
      <c r="AS1914" s="23"/>
      <c r="AT1914" s="23"/>
      <c r="AU1914" s="23"/>
      <c r="AV1914" s="23"/>
      <c r="AW1914" s="23"/>
      <c r="AX1914" s="23"/>
      <c r="AY1914" s="23"/>
      <c r="AZ1914" s="23"/>
      <c r="BA1914" s="23"/>
      <c r="BB1914" s="23"/>
      <c r="BC1914" s="23"/>
      <c r="BD1914" s="23"/>
      <c r="BE1914" s="23">
        <f t="shared" si="118"/>
        <v>0</v>
      </c>
      <c r="BF1914" s="9">
        <f t="shared" si="119"/>
        <v>5</v>
      </c>
    </row>
    <row r="1915" spans="1:58">
      <c r="A1915" s="8" t="s">
        <v>5909</v>
      </c>
      <c r="B1915" s="9" t="s">
        <v>5910</v>
      </c>
      <c r="C1915" s="8" t="s">
        <v>5911</v>
      </c>
      <c r="D1915" s="9" t="s">
        <v>5931</v>
      </c>
      <c r="E1915" s="8" t="s">
        <v>5932</v>
      </c>
      <c r="F1915" s="8" t="s">
        <v>5933</v>
      </c>
      <c r="G1915" s="8" t="s">
        <v>15</v>
      </c>
      <c r="H1915" s="19"/>
      <c r="I1915" s="19"/>
      <c r="J1915" s="19"/>
      <c r="K1915" s="19"/>
      <c r="L1915" s="19"/>
      <c r="M1915" s="19"/>
      <c r="N1915" s="19">
        <v>1</v>
      </c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>
        <f t="shared" si="116"/>
        <v>1</v>
      </c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>
        <f t="shared" si="117"/>
        <v>0</v>
      </c>
      <c r="AP1915" s="23"/>
      <c r="AQ1915" s="23"/>
      <c r="AR1915" s="23"/>
      <c r="AS1915" s="23"/>
      <c r="AT1915" s="23"/>
      <c r="AU1915" s="23"/>
      <c r="AV1915" s="23"/>
      <c r="AW1915" s="23"/>
      <c r="AX1915" s="23"/>
      <c r="AY1915" s="23"/>
      <c r="AZ1915" s="23"/>
      <c r="BA1915" s="23"/>
      <c r="BB1915" s="23"/>
      <c r="BC1915" s="23"/>
      <c r="BD1915" s="23"/>
      <c r="BE1915" s="23">
        <f t="shared" si="118"/>
        <v>0</v>
      </c>
      <c r="BF1915" s="9">
        <f t="shared" si="119"/>
        <v>1</v>
      </c>
    </row>
    <row r="1916" spans="1:58">
      <c r="A1916" s="8" t="s">
        <v>5909</v>
      </c>
      <c r="B1916" s="9" t="s">
        <v>5910</v>
      </c>
      <c r="C1916" s="8" t="s">
        <v>5911</v>
      </c>
      <c r="D1916" s="9" t="s">
        <v>5934</v>
      </c>
      <c r="E1916" s="8" t="s">
        <v>5935</v>
      </c>
      <c r="F1916" s="8" t="s">
        <v>5936</v>
      </c>
      <c r="G1916" s="8" t="s">
        <v>15</v>
      </c>
      <c r="H1916" s="19"/>
      <c r="I1916" s="19"/>
      <c r="J1916" s="19">
        <v>2</v>
      </c>
      <c r="K1916" s="19">
        <v>3</v>
      </c>
      <c r="L1916" s="19">
        <v>2</v>
      </c>
      <c r="M1916" s="19">
        <v>1</v>
      </c>
      <c r="N1916" s="19">
        <v>2</v>
      </c>
      <c r="O1916" s="19">
        <v>3</v>
      </c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>
        <f t="shared" si="116"/>
        <v>13</v>
      </c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>
        <f t="shared" si="117"/>
        <v>0</v>
      </c>
      <c r="AP1916" s="23"/>
      <c r="AQ1916" s="23"/>
      <c r="AR1916" s="23"/>
      <c r="AS1916" s="23"/>
      <c r="AT1916" s="23"/>
      <c r="AU1916" s="23"/>
      <c r="AV1916" s="23"/>
      <c r="AW1916" s="23"/>
      <c r="AX1916" s="23"/>
      <c r="AY1916" s="23"/>
      <c r="AZ1916" s="23"/>
      <c r="BA1916" s="23"/>
      <c r="BB1916" s="23"/>
      <c r="BC1916" s="23"/>
      <c r="BD1916" s="23"/>
      <c r="BE1916" s="23">
        <f t="shared" si="118"/>
        <v>0</v>
      </c>
      <c r="BF1916" s="9">
        <f t="shared" si="119"/>
        <v>13</v>
      </c>
    </row>
    <row r="1917" spans="1:58">
      <c r="A1917" s="8" t="s">
        <v>5909</v>
      </c>
      <c r="B1917" s="9" t="s">
        <v>5910</v>
      </c>
      <c r="C1917" s="8" t="s">
        <v>5911</v>
      </c>
      <c r="D1917" s="9" t="s">
        <v>5937</v>
      </c>
      <c r="E1917" s="8" t="s">
        <v>5938</v>
      </c>
      <c r="F1917" s="8" t="s">
        <v>5939</v>
      </c>
      <c r="G1917" s="8" t="s">
        <v>15</v>
      </c>
      <c r="H1917" s="19"/>
      <c r="I1917" s="19"/>
      <c r="J1917" s="19">
        <v>2</v>
      </c>
      <c r="K1917" s="19">
        <v>1</v>
      </c>
      <c r="L1917" s="19">
        <v>1</v>
      </c>
      <c r="M1917" s="19">
        <v>2</v>
      </c>
      <c r="N1917" s="19"/>
      <c r="O1917" s="19">
        <v>4</v>
      </c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>
        <f t="shared" si="116"/>
        <v>10</v>
      </c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>
        <f t="shared" si="117"/>
        <v>0</v>
      </c>
      <c r="AP1917" s="23"/>
      <c r="AQ1917" s="23"/>
      <c r="AR1917" s="23"/>
      <c r="AS1917" s="23"/>
      <c r="AT1917" s="23"/>
      <c r="AU1917" s="23"/>
      <c r="AV1917" s="23"/>
      <c r="AW1917" s="23"/>
      <c r="AX1917" s="23"/>
      <c r="AY1917" s="23"/>
      <c r="AZ1917" s="23"/>
      <c r="BA1917" s="23"/>
      <c r="BB1917" s="23"/>
      <c r="BC1917" s="23"/>
      <c r="BD1917" s="23"/>
      <c r="BE1917" s="23">
        <f t="shared" si="118"/>
        <v>0</v>
      </c>
      <c r="BF1917" s="9">
        <f t="shared" si="119"/>
        <v>10</v>
      </c>
    </row>
    <row r="1918" spans="1:58">
      <c r="A1918" s="8" t="s">
        <v>5909</v>
      </c>
      <c r="B1918" s="9" t="s">
        <v>5910</v>
      </c>
      <c r="C1918" s="8" t="s">
        <v>5911</v>
      </c>
      <c r="D1918" s="9" t="s">
        <v>5940</v>
      </c>
      <c r="E1918" s="8" t="s">
        <v>5941</v>
      </c>
      <c r="F1918" s="8" t="s">
        <v>5942</v>
      </c>
      <c r="G1918" s="8" t="s">
        <v>15</v>
      </c>
      <c r="H1918" s="19"/>
      <c r="I1918" s="19"/>
      <c r="J1918" s="19">
        <v>3</v>
      </c>
      <c r="K1918" s="19"/>
      <c r="L1918" s="19">
        <v>3</v>
      </c>
      <c r="M1918" s="19">
        <v>4</v>
      </c>
      <c r="N1918" s="19"/>
      <c r="O1918" s="19">
        <v>3</v>
      </c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>
        <f t="shared" si="116"/>
        <v>13</v>
      </c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>
        <f t="shared" si="117"/>
        <v>0</v>
      </c>
      <c r="AP1918" s="23"/>
      <c r="AQ1918" s="23"/>
      <c r="AR1918" s="23"/>
      <c r="AS1918" s="23"/>
      <c r="AT1918" s="23"/>
      <c r="AU1918" s="23"/>
      <c r="AV1918" s="23"/>
      <c r="AW1918" s="23"/>
      <c r="AX1918" s="23"/>
      <c r="AY1918" s="23"/>
      <c r="AZ1918" s="23"/>
      <c r="BA1918" s="23"/>
      <c r="BB1918" s="23"/>
      <c r="BC1918" s="23"/>
      <c r="BD1918" s="23"/>
      <c r="BE1918" s="23">
        <f t="shared" si="118"/>
        <v>0</v>
      </c>
      <c r="BF1918" s="9">
        <f t="shared" si="119"/>
        <v>13</v>
      </c>
    </row>
    <row r="1919" spans="1:58">
      <c r="A1919" s="8" t="s">
        <v>5909</v>
      </c>
      <c r="B1919" s="9" t="s">
        <v>5910</v>
      </c>
      <c r="C1919" s="8" t="s">
        <v>5911</v>
      </c>
      <c r="D1919" s="9" t="s">
        <v>5943</v>
      </c>
      <c r="E1919" s="8" t="s">
        <v>5944</v>
      </c>
      <c r="F1919" s="8" t="s">
        <v>5945</v>
      </c>
      <c r="G1919" s="8" t="s">
        <v>15</v>
      </c>
      <c r="H1919" s="19"/>
      <c r="I1919" s="19"/>
      <c r="J1919" s="19"/>
      <c r="K1919" s="19"/>
      <c r="L1919" s="19">
        <v>3</v>
      </c>
      <c r="M1919" s="19"/>
      <c r="N1919" s="19">
        <v>3</v>
      </c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>
        <f t="shared" si="116"/>
        <v>6</v>
      </c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>
        <f t="shared" si="117"/>
        <v>0</v>
      </c>
      <c r="AP1919" s="23"/>
      <c r="AQ1919" s="23"/>
      <c r="AR1919" s="23"/>
      <c r="AS1919" s="23"/>
      <c r="AT1919" s="23"/>
      <c r="AU1919" s="23"/>
      <c r="AV1919" s="23"/>
      <c r="AW1919" s="23"/>
      <c r="AX1919" s="23"/>
      <c r="AY1919" s="23"/>
      <c r="AZ1919" s="23"/>
      <c r="BA1919" s="23"/>
      <c r="BB1919" s="23"/>
      <c r="BC1919" s="23"/>
      <c r="BD1919" s="23"/>
      <c r="BE1919" s="23">
        <f t="shared" si="118"/>
        <v>0</v>
      </c>
      <c r="BF1919" s="9">
        <f t="shared" si="119"/>
        <v>6</v>
      </c>
    </row>
    <row r="1920" spans="1:58">
      <c r="A1920" s="8" t="s">
        <v>5909</v>
      </c>
      <c r="B1920" s="9" t="s">
        <v>5910</v>
      </c>
      <c r="C1920" s="8" t="s">
        <v>5911</v>
      </c>
      <c r="D1920" s="9" t="s">
        <v>5946</v>
      </c>
      <c r="E1920" s="8" t="s">
        <v>5947</v>
      </c>
      <c r="F1920" s="8" t="s">
        <v>5948</v>
      </c>
      <c r="G1920" s="8" t="s">
        <v>15</v>
      </c>
      <c r="H1920" s="19"/>
      <c r="I1920" s="19"/>
      <c r="J1920" s="19">
        <v>1</v>
      </c>
      <c r="K1920" s="19"/>
      <c r="L1920" s="19"/>
      <c r="M1920" s="19">
        <v>1</v>
      </c>
      <c r="N1920" s="19">
        <v>1</v>
      </c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>
        <f t="shared" si="116"/>
        <v>3</v>
      </c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>
        <f t="shared" si="117"/>
        <v>0</v>
      </c>
      <c r="AP1920" s="23"/>
      <c r="AQ1920" s="23"/>
      <c r="AR1920" s="23"/>
      <c r="AS1920" s="23"/>
      <c r="AT1920" s="23"/>
      <c r="AU1920" s="23"/>
      <c r="AV1920" s="23"/>
      <c r="AW1920" s="23"/>
      <c r="AX1920" s="23"/>
      <c r="AY1920" s="23"/>
      <c r="AZ1920" s="23"/>
      <c r="BA1920" s="23"/>
      <c r="BB1920" s="23"/>
      <c r="BC1920" s="23"/>
      <c r="BD1920" s="23"/>
      <c r="BE1920" s="23">
        <f t="shared" si="118"/>
        <v>0</v>
      </c>
      <c r="BF1920" s="9">
        <f t="shared" si="119"/>
        <v>3</v>
      </c>
    </row>
    <row r="1921" spans="1:58">
      <c r="A1921" s="8" t="s">
        <v>5909</v>
      </c>
      <c r="B1921" s="9" t="s">
        <v>5910</v>
      </c>
      <c r="C1921" s="8" t="s">
        <v>5911</v>
      </c>
      <c r="D1921" s="9" t="s">
        <v>5949</v>
      </c>
      <c r="E1921" s="8" t="s">
        <v>5950</v>
      </c>
      <c r="F1921" s="8" t="s">
        <v>5951</v>
      </c>
      <c r="G1921" s="8" t="s">
        <v>15</v>
      </c>
      <c r="H1921" s="19"/>
      <c r="I1921" s="19"/>
      <c r="J1921" s="19"/>
      <c r="K1921" s="19">
        <v>1</v>
      </c>
      <c r="L1921" s="19">
        <v>1</v>
      </c>
      <c r="M1921" s="19">
        <v>1</v>
      </c>
      <c r="N1921" s="19">
        <v>1</v>
      </c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>
        <f t="shared" si="116"/>
        <v>4</v>
      </c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>
        <f t="shared" si="117"/>
        <v>0</v>
      </c>
      <c r="AP1921" s="23"/>
      <c r="AQ1921" s="23"/>
      <c r="AR1921" s="23"/>
      <c r="AS1921" s="23"/>
      <c r="AT1921" s="23"/>
      <c r="AU1921" s="23"/>
      <c r="AV1921" s="23"/>
      <c r="AW1921" s="23"/>
      <c r="AX1921" s="23"/>
      <c r="AY1921" s="23"/>
      <c r="AZ1921" s="23"/>
      <c r="BA1921" s="23"/>
      <c r="BB1921" s="23"/>
      <c r="BC1921" s="23"/>
      <c r="BD1921" s="23"/>
      <c r="BE1921" s="23">
        <f t="shared" si="118"/>
        <v>0</v>
      </c>
      <c r="BF1921" s="9">
        <f t="shared" si="119"/>
        <v>4</v>
      </c>
    </row>
    <row r="1922" spans="1:58">
      <c r="A1922" s="8" t="s">
        <v>5909</v>
      </c>
      <c r="B1922" s="9" t="s">
        <v>5910</v>
      </c>
      <c r="C1922" s="8" t="s">
        <v>5911</v>
      </c>
      <c r="D1922" s="9" t="s">
        <v>5952</v>
      </c>
      <c r="E1922" s="8" t="s">
        <v>5953</v>
      </c>
      <c r="F1922" s="8" t="s">
        <v>5954</v>
      </c>
      <c r="G1922" s="8" t="s">
        <v>15</v>
      </c>
      <c r="H1922" s="19"/>
      <c r="I1922" s="19"/>
      <c r="J1922" s="19">
        <v>1</v>
      </c>
      <c r="K1922" s="19">
        <v>1</v>
      </c>
      <c r="L1922" s="19">
        <v>1</v>
      </c>
      <c r="M1922" s="19">
        <v>1</v>
      </c>
      <c r="N1922" s="19">
        <v>2</v>
      </c>
      <c r="O1922" s="19">
        <v>1</v>
      </c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>
        <f t="shared" si="116"/>
        <v>7</v>
      </c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>
        <f t="shared" si="117"/>
        <v>0</v>
      </c>
      <c r="AP1922" s="23"/>
      <c r="AQ1922" s="23"/>
      <c r="AR1922" s="23"/>
      <c r="AS1922" s="23"/>
      <c r="AT1922" s="23"/>
      <c r="AU1922" s="23"/>
      <c r="AV1922" s="23"/>
      <c r="AW1922" s="23"/>
      <c r="AX1922" s="23"/>
      <c r="AY1922" s="23"/>
      <c r="AZ1922" s="23"/>
      <c r="BA1922" s="23"/>
      <c r="BB1922" s="23"/>
      <c r="BC1922" s="23"/>
      <c r="BD1922" s="23"/>
      <c r="BE1922" s="23">
        <f t="shared" si="118"/>
        <v>0</v>
      </c>
      <c r="BF1922" s="9">
        <f t="shared" si="119"/>
        <v>7</v>
      </c>
    </row>
    <row r="1923" spans="1:58">
      <c r="A1923" s="8" t="s">
        <v>5909</v>
      </c>
      <c r="B1923" s="9" t="s">
        <v>5955</v>
      </c>
      <c r="C1923" s="8" t="s">
        <v>5956</v>
      </c>
      <c r="D1923" s="9" t="s">
        <v>5955</v>
      </c>
      <c r="E1923" s="8" t="s">
        <v>5957</v>
      </c>
      <c r="F1923" s="8" t="s">
        <v>5958</v>
      </c>
      <c r="G1923" s="8" t="s">
        <v>15</v>
      </c>
      <c r="H1923" s="19"/>
      <c r="I1923" s="19"/>
      <c r="J1923" s="19">
        <v>3</v>
      </c>
      <c r="K1923" s="19">
        <v>9</v>
      </c>
      <c r="L1923" s="19">
        <v>1</v>
      </c>
      <c r="M1923" s="19">
        <v>6</v>
      </c>
      <c r="N1923" s="19">
        <v>9</v>
      </c>
      <c r="O1923" s="19">
        <v>6</v>
      </c>
      <c r="P1923" s="19"/>
      <c r="Q1923" s="19">
        <v>19</v>
      </c>
      <c r="R1923" s="19">
        <v>14</v>
      </c>
      <c r="S1923" s="19">
        <v>16</v>
      </c>
      <c r="T1923" s="19">
        <v>11</v>
      </c>
      <c r="U1923" s="19">
        <v>18</v>
      </c>
      <c r="V1923" s="19">
        <v>16</v>
      </c>
      <c r="W1923" s="19"/>
      <c r="X1923" s="19"/>
      <c r="Y1923" s="19"/>
      <c r="Z1923" s="19"/>
      <c r="AA1923" s="19"/>
      <c r="AB1923" s="19">
        <f t="shared" si="116"/>
        <v>128</v>
      </c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>
        <f t="shared" si="117"/>
        <v>0</v>
      </c>
      <c r="AP1923" s="23"/>
      <c r="AQ1923" s="23"/>
      <c r="AR1923" s="23"/>
      <c r="AS1923" s="23"/>
      <c r="AT1923" s="23"/>
      <c r="AU1923" s="23"/>
      <c r="AV1923" s="23"/>
      <c r="AW1923" s="23"/>
      <c r="AX1923" s="23"/>
      <c r="AY1923" s="23"/>
      <c r="AZ1923" s="23"/>
      <c r="BA1923" s="23"/>
      <c r="BB1923" s="23"/>
      <c r="BC1923" s="23"/>
      <c r="BD1923" s="23"/>
      <c r="BE1923" s="23">
        <f t="shared" si="118"/>
        <v>0</v>
      </c>
      <c r="BF1923" s="9">
        <f t="shared" si="119"/>
        <v>128</v>
      </c>
    </row>
    <row r="1924" spans="1:58">
      <c r="A1924" s="8" t="s">
        <v>5909</v>
      </c>
      <c r="B1924" s="9" t="s">
        <v>5955</v>
      </c>
      <c r="C1924" s="8" t="s">
        <v>5956</v>
      </c>
      <c r="D1924" s="9" t="s">
        <v>5959</v>
      </c>
      <c r="E1924" s="8" t="s">
        <v>5960</v>
      </c>
      <c r="F1924" s="8" t="s">
        <v>5961</v>
      </c>
      <c r="G1924" s="8" t="s">
        <v>15</v>
      </c>
      <c r="H1924" s="19"/>
      <c r="I1924" s="19"/>
      <c r="J1924" s="19">
        <v>4</v>
      </c>
      <c r="K1924" s="19">
        <v>5</v>
      </c>
      <c r="L1924" s="19">
        <v>6</v>
      </c>
      <c r="M1924" s="19">
        <v>7</v>
      </c>
      <c r="N1924" s="19">
        <v>6</v>
      </c>
      <c r="O1924" s="19">
        <v>9</v>
      </c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>
        <f t="shared" si="116"/>
        <v>37</v>
      </c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>
        <f t="shared" si="117"/>
        <v>0</v>
      </c>
      <c r="AP1924" s="23"/>
      <c r="AQ1924" s="23"/>
      <c r="AR1924" s="23"/>
      <c r="AS1924" s="23"/>
      <c r="AT1924" s="23"/>
      <c r="AU1924" s="23"/>
      <c r="AV1924" s="23"/>
      <c r="AW1924" s="23"/>
      <c r="AX1924" s="23"/>
      <c r="AY1924" s="23"/>
      <c r="AZ1924" s="23"/>
      <c r="BA1924" s="23"/>
      <c r="BB1924" s="23"/>
      <c r="BC1924" s="23"/>
      <c r="BD1924" s="23"/>
      <c r="BE1924" s="23">
        <f t="shared" si="118"/>
        <v>0</v>
      </c>
      <c r="BF1924" s="9">
        <f t="shared" si="119"/>
        <v>37</v>
      </c>
    </row>
    <row r="1925" spans="1:58">
      <c r="A1925" s="8" t="s">
        <v>5909</v>
      </c>
      <c r="B1925" s="9" t="s">
        <v>5955</v>
      </c>
      <c r="C1925" s="8" t="s">
        <v>5956</v>
      </c>
      <c r="D1925" s="9" t="s">
        <v>5962</v>
      </c>
      <c r="E1925" s="8" t="s">
        <v>5963</v>
      </c>
      <c r="F1925" s="8" t="s">
        <v>5964</v>
      </c>
      <c r="G1925" s="8" t="s">
        <v>15</v>
      </c>
      <c r="H1925" s="19"/>
      <c r="I1925" s="19"/>
      <c r="J1925" s="19">
        <v>3</v>
      </c>
      <c r="K1925" s="19">
        <v>3</v>
      </c>
      <c r="L1925" s="19">
        <v>5</v>
      </c>
      <c r="M1925" s="19">
        <v>6</v>
      </c>
      <c r="N1925" s="19">
        <v>6</v>
      </c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>
        <f t="shared" si="116"/>
        <v>23</v>
      </c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>
        <f t="shared" si="117"/>
        <v>0</v>
      </c>
      <c r="AP1925" s="23"/>
      <c r="AQ1925" s="23"/>
      <c r="AR1925" s="23"/>
      <c r="AS1925" s="23"/>
      <c r="AT1925" s="23"/>
      <c r="AU1925" s="23"/>
      <c r="AV1925" s="23"/>
      <c r="AW1925" s="23"/>
      <c r="AX1925" s="23"/>
      <c r="AY1925" s="23"/>
      <c r="AZ1925" s="23"/>
      <c r="BA1925" s="23"/>
      <c r="BB1925" s="23"/>
      <c r="BC1925" s="23"/>
      <c r="BD1925" s="23"/>
      <c r="BE1925" s="23">
        <f t="shared" si="118"/>
        <v>0</v>
      </c>
      <c r="BF1925" s="9">
        <f t="shared" si="119"/>
        <v>23</v>
      </c>
    </row>
    <row r="1926" spans="1:58">
      <c r="A1926" s="8" t="s">
        <v>5909</v>
      </c>
      <c r="B1926" s="9" t="s">
        <v>5955</v>
      </c>
      <c r="C1926" s="8" t="s">
        <v>5956</v>
      </c>
      <c r="D1926" s="9" t="s">
        <v>5965</v>
      </c>
      <c r="E1926" s="8" t="s">
        <v>5966</v>
      </c>
      <c r="F1926" s="8" t="s">
        <v>5967</v>
      </c>
      <c r="G1926" s="8" t="s">
        <v>15</v>
      </c>
      <c r="H1926" s="19"/>
      <c r="I1926" s="19"/>
      <c r="J1926" s="19">
        <v>1</v>
      </c>
      <c r="K1926" s="19">
        <v>2</v>
      </c>
      <c r="L1926" s="19">
        <v>3</v>
      </c>
      <c r="M1926" s="19">
        <v>5</v>
      </c>
      <c r="N1926" s="19">
        <v>5</v>
      </c>
      <c r="O1926" s="19">
        <v>8</v>
      </c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>
        <f t="shared" si="116"/>
        <v>24</v>
      </c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>
        <f t="shared" si="117"/>
        <v>0</v>
      </c>
      <c r="AP1926" s="23"/>
      <c r="AQ1926" s="23"/>
      <c r="AR1926" s="23"/>
      <c r="AS1926" s="23"/>
      <c r="AT1926" s="23"/>
      <c r="AU1926" s="23"/>
      <c r="AV1926" s="23"/>
      <c r="AW1926" s="23"/>
      <c r="AX1926" s="23"/>
      <c r="AY1926" s="23"/>
      <c r="AZ1926" s="23"/>
      <c r="BA1926" s="23"/>
      <c r="BB1926" s="23"/>
      <c r="BC1926" s="23"/>
      <c r="BD1926" s="23"/>
      <c r="BE1926" s="23">
        <f t="shared" si="118"/>
        <v>0</v>
      </c>
      <c r="BF1926" s="9">
        <f t="shared" si="119"/>
        <v>24</v>
      </c>
    </row>
    <row r="1927" spans="1:58">
      <c r="A1927" s="8" t="s">
        <v>5909</v>
      </c>
      <c r="B1927" s="9" t="s">
        <v>5955</v>
      </c>
      <c r="C1927" s="8" t="s">
        <v>5956</v>
      </c>
      <c r="D1927" s="9" t="s">
        <v>5968</v>
      </c>
      <c r="E1927" s="8" t="s">
        <v>5969</v>
      </c>
      <c r="F1927" s="8" t="s">
        <v>5970</v>
      </c>
      <c r="G1927" s="8" t="s">
        <v>15</v>
      </c>
      <c r="H1927" s="19"/>
      <c r="I1927" s="19"/>
      <c r="J1927" s="19"/>
      <c r="K1927" s="19"/>
      <c r="L1927" s="19"/>
      <c r="M1927" s="19">
        <v>2</v>
      </c>
      <c r="N1927" s="19"/>
      <c r="O1927" s="19">
        <v>2</v>
      </c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>
        <f t="shared" si="116"/>
        <v>4</v>
      </c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>
        <f t="shared" si="117"/>
        <v>0</v>
      </c>
      <c r="AP1927" s="23"/>
      <c r="AQ1927" s="23"/>
      <c r="AR1927" s="23"/>
      <c r="AS1927" s="23"/>
      <c r="AT1927" s="23"/>
      <c r="AU1927" s="23"/>
      <c r="AV1927" s="23"/>
      <c r="AW1927" s="23"/>
      <c r="AX1927" s="23"/>
      <c r="AY1927" s="23"/>
      <c r="AZ1927" s="23"/>
      <c r="BA1927" s="23"/>
      <c r="BB1927" s="23"/>
      <c r="BC1927" s="23"/>
      <c r="BD1927" s="23"/>
      <c r="BE1927" s="23">
        <f t="shared" si="118"/>
        <v>0</v>
      </c>
      <c r="BF1927" s="9">
        <f t="shared" si="119"/>
        <v>4</v>
      </c>
    </row>
    <row r="1928" spans="1:58">
      <c r="A1928" s="8" t="s">
        <v>5909</v>
      </c>
      <c r="B1928" s="9" t="s">
        <v>5971</v>
      </c>
      <c r="C1928" s="8" t="s">
        <v>2035</v>
      </c>
      <c r="D1928" s="9" t="s">
        <v>5972</v>
      </c>
      <c r="E1928" s="8" t="s">
        <v>5973</v>
      </c>
      <c r="F1928" s="8" t="s">
        <v>5974</v>
      </c>
      <c r="G1928" s="8" t="s">
        <v>15</v>
      </c>
      <c r="H1928" s="19"/>
      <c r="I1928" s="19"/>
      <c r="J1928" s="19">
        <v>1</v>
      </c>
      <c r="K1928" s="19"/>
      <c r="L1928" s="19">
        <v>1</v>
      </c>
      <c r="M1928" s="19">
        <v>3</v>
      </c>
      <c r="N1928" s="19">
        <v>1</v>
      </c>
      <c r="O1928" s="19">
        <v>1</v>
      </c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>
        <f t="shared" si="116"/>
        <v>7</v>
      </c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>
        <f t="shared" si="117"/>
        <v>0</v>
      </c>
      <c r="AP1928" s="23"/>
      <c r="AQ1928" s="23"/>
      <c r="AR1928" s="23"/>
      <c r="AS1928" s="23"/>
      <c r="AT1928" s="23"/>
      <c r="AU1928" s="23"/>
      <c r="AV1928" s="23"/>
      <c r="AW1928" s="23"/>
      <c r="AX1928" s="23"/>
      <c r="AY1928" s="23"/>
      <c r="AZ1928" s="23"/>
      <c r="BA1928" s="23"/>
      <c r="BB1928" s="23"/>
      <c r="BC1928" s="23"/>
      <c r="BD1928" s="23"/>
      <c r="BE1928" s="23">
        <f t="shared" si="118"/>
        <v>0</v>
      </c>
      <c r="BF1928" s="9">
        <f t="shared" si="119"/>
        <v>7</v>
      </c>
    </row>
    <row r="1929" spans="1:58">
      <c r="A1929" s="8" t="s">
        <v>5909</v>
      </c>
      <c r="B1929" s="9" t="s">
        <v>5971</v>
      </c>
      <c r="C1929" s="8" t="s">
        <v>2035</v>
      </c>
      <c r="D1929" s="9" t="s">
        <v>5975</v>
      </c>
      <c r="E1929" s="8" t="s">
        <v>5976</v>
      </c>
      <c r="F1929" s="8" t="s">
        <v>5977</v>
      </c>
      <c r="G1929" s="8" t="s">
        <v>15</v>
      </c>
      <c r="H1929" s="19"/>
      <c r="I1929" s="19"/>
      <c r="J1929" s="19">
        <v>1</v>
      </c>
      <c r="K1929" s="19">
        <v>5</v>
      </c>
      <c r="L1929" s="19">
        <v>1</v>
      </c>
      <c r="M1929" s="19">
        <v>2</v>
      </c>
      <c r="N1929" s="19"/>
      <c r="O1929" s="19">
        <v>1</v>
      </c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>
        <f t="shared" si="116"/>
        <v>10</v>
      </c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>
        <f t="shared" si="117"/>
        <v>0</v>
      </c>
      <c r="AP1929" s="23"/>
      <c r="AQ1929" s="23"/>
      <c r="AR1929" s="23"/>
      <c r="AS1929" s="23"/>
      <c r="AT1929" s="23"/>
      <c r="AU1929" s="23"/>
      <c r="AV1929" s="23"/>
      <c r="AW1929" s="23"/>
      <c r="AX1929" s="23"/>
      <c r="AY1929" s="23"/>
      <c r="AZ1929" s="23"/>
      <c r="BA1929" s="23"/>
      <c r="BB1929" s="23"/>
      <c r="BC1929" s="23"/>
      <c r="BD1929" s="23"/>
      <c r="BE1929" s="23">
        <f t="shared" si="118"/>
        <v>0</v>
      </c>
      <c r="BF1929" s="9">
        <f t="shared" si="119"/>
        <v>10</v>
      </c>
    </row>
    <row r="1930" spans="1:58">
      <c r="A1930" s="8" t="s">
        <v>5909</v>
      </c>
      <c r="B1930" s="9" t="s">
        <v>5971</v>
      </c>
      <c r="C1930" s="8" t="s">
        <v>2035</v>
      </c>
      <c r="D1930" s="9" t="s">
        <v>5978</v>
      </c>
      <c r="E1930" s="8" t="s">
        <v>5979</v>
      </c>
      <c r="F1930" s="8" t="s">
        <v>5980</v>
      </c>
      <c r="G1930" s="8" t="s">
        <v>15</v>
      </c>
      <c r="H1930" s="19"/>
      <c r="I1930" s="19"/>
      <c r="J1930" s="19"/>
      <c r="K1930" s="19"/>
      <c r="L1930" s="19">
        <v>1</v>
      </c>
      <c r="M1930" s="19"/>
      <c r="N1930" s="19">
        <v>1</v>
      </c>
      <c r="O1930" s="19">
        <v>2</v>
      </c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>
        <f t="shared" si="116"/>
        <v>4</v>
      </c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>
        <f t="shared" si="117"/>
        <v>0</v>
      </c>
      <c r="AP1930" s="23"/>
      <c r="AQ1930" s="23"/>
      <c r="AR1930" s="23"/>
      <c r="AS1930" s="23"/>
      <c r="AT1930" s="23"/>
      <c r="AU1930" s="23"/>
      <c r="AV1930" s="23"/>
      <c r="AW1930" s="23"/>
      <c r="AX1930" s="23"/>
      <c r="AY1930" s="23"/>
      <c r="AZ1930" s="23"/>
      <c r="BA1930" s="23"/>
      <c r="BB1930" s="23"/>
      <c r="BC1930" s="23"/>
      <c r="BD1930" s="23"/>
      <c r="BE1930" s="23">
        <f t="shared" si="118"/>
        <v>0</v>
      </c>
      <c r="BF1930" s="9">
        <f t="shared" si="119"/>
        <v>4</v>
      </c>
    </row>
    <row r="1931" spans="1:58">
      <c r="A1931" s="8" t="s">
        <v>5909</v>
      </c>
      <c r="B1931" s="9" t="s">
        <v>5971</v>
      </c>
      <c r="C1931" s="8" t="s">
        <v>2035</v>
      </c>
      <c r="D1931" s="9" t="s">
        <v>5981</v>
      </c>
      <c r="E1931" s="8" t="s">
        <v>5982</v>
      </c>
      <c r="F1931" s="8" t="s">
        <v>5983</v>
      </c>
      <c r="G1931" s="8" t="s">
        <v>15</v>
      </c>
      <c r="H1931" s="19"/>
      <c r="I1931" s="19"/>
      <c r="J1931" s="19">
        <v>1</v>
      </c>
      <c r="K1931" s="19">
        <v>3</v>
      </c>
      <c r="L1931" s="19">
        <v>2</v>
      </c>
      <c r="M1931" s="19">
        <v>3</v>
      </c>
      <c r="N1931" s="19"/>
      <c r="O1931" s="19">
        <v>1</v>
      </c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>
        <f t="shared" ref="AB1931:AB1994" si="120">SUM(H1931:AA1931)</f>
        <v>10</v>
      </c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>
        <f t="shared" ref="AO1931:AO1994" si="121">SUM(AC1931:AN1931)</f>
        <v>0</v>
      </c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  <c r="AZ1931" s="23"/>
      <c r="BA1931" s="23"/>
      <c r="BB1931" s="23"/>
      <c r="BC1931" s="23"/>
      <c r="BD1931" s="23"/>
      <c r="BE1931" s="23">
        <f t="shared" ref="BE1931:BE1994" si="122">SUM(AP1931:BD1931)</f>
        <v>0</v>
      </c>
      <c r="BF1931" s="9">
        <f t="shared" ref="BF1931:BF1994" si="123">BE1931+AO1931+AB1931</f>
        <v>10</v>
      </c>
    </row>
    <row r="1932" spans="1:58">
      <c r="A1932" s="8" t="s">
        <v>5909</v>
      </c>
      <c r="B1932" s="9" t="s">
        <v>5971</v>
      </c>
      <c r="C1932" s="8" t="s">
        <v>2035</v>
      </c>
      <c r="D1932" s="9" t="s">
        <v>5984</v>
      </c>
      <c r="E1932" s="8" t="s">
        <v>5985</v>
      </c>
      <c r="F1932" s="8" t="s">
        <v>5986</v>
      </c>
      <c r="G1932" s="8" t="s">
        <v>15</v>
      </c>
      <c r="H1932" s="19"/>
      <c r="I1932" s="19"/>
      <c r="J1932" s="19">
        <v>3</v>
      </c>
      <c r="K1932" s="19">
        <v>1</v>
      </c>
      <c r="L1932" s="19"/>
      <c r="M1932" s="19"/>
      <c r="N1932" s="19">
        <v>3</v>
      </c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>
        <f t="shared" si="120"/>
        <v>7</v>
      </c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>
        <f t="shared" si="121"/>
        <v>0</v>
      </c>
      <c r="AP1932" s="23"/>
      <c r="AQ1932" s="23"/>
      <c r="AR1932" s="23"/>
      <c r="AS1932" s="23"/>
      <c r="AT1932" s="23"/>
      <c r="AU1932" s="23"/>
      <c r="AV1932" s="23"/>
      <c r="AW1932" s="23"/>
      <c r="AX1932" s="23"/>
      <c r="AY1932" s="23"/>
      <c r="AZ1932" s="23"/>
      <c r="BA1932" s="23"/>
      <c r="BB1932" s="23"/>
      <c r="BC1932" s="23"/>
      <c r="BD1932" s="23"/>
      <c r="BE1932" s="23">
        <f t="shared" si="122"/>
        <v>0</v>
      </c>
      <c r="BF1932" s="9">
        <f t="shared" si="123"/>
        <v>7</v>
      </c>
    </row>
    <row r="1933" spans="1:58">
      <c r="A1933" s="8" t="s">
        <v>5909</v>
      </c>
      <c r="B1933" s="9" t="s">
        <v>5971</v>
      </c>
      <c r="C1933" s="8" t="s">
        <v>2035</v>
      </c>
      <c r="D1933" s="9" t="s">
        <v>5987</v>
      </c>
      <c r="E1933" s="8" t="s">
        <v>5988</v>
      </c>
      <c r="F1933" s="8" t="s">
        <v>5989</v>
      </c>
      <c r="G1933" s="8" t="s">
        <v>15</v>
      </c>
      <c r="H1933" s="19"/>
      <c r="I1933" s="19"/>
      <c r="J1933" s="19">
        <v>4</v>
      </c>
      <c r="K1933" s="19">
        <v>1</v>
      </c>
      <c r="L1933" s="19"/>
      <c r="M1933" s="19">
        <v>1</v>
      </c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>
        <f t="shared" si="120"/>
        <v>6</v>
      </c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>
        <f t="shared" si="121"/>
        <v>0</v>
      </c>
      <c r="AP1933" s="23"/>
      <c r="AQ1933" s="23"/>
      <c r="AR1933" s="23"/>
      <c r="AS1933" s="23"/>
      <c r="AT1933" s="23"/>
      <c r="AU1933" s="23"/>
      <c r="AV1933" s="23"/>
      <c r="AW1933" s="23"/>
      <c r="AX1933" s="23"/>
      <c r="AY1933" s="23"/>
      <c r="AZ1933" s="23"/>
      <c r="BA1933" s="23"/>
      <c r="BB1933" s="23"/>
      <c r="BC1933" s="23"/>
      <c r="BD1933" s="23"/>
      <c r="BE1933" s="23">
        <f t="shared" si="122"/>
        <v>0</v>
      </c>
      <c r="BF1933" s="9">
        <f t="shared" si="123"/>
        <v>6</v>
      </c>
    </row>
    <row r="1934" spans="1:58">
      <c r="A1934" s="8" t="s">
        <v>5909</v>
      </c>
      <c r="B1934" s="9" t="s">
        <v>5971</v>
      </c>
      <c r="C1934" s="8" t="s">
        <v>2035</v>
      </c>
      <c r="D1934" s="9" t="s">
        <v>5990</v>
      </c>
      <c r="E1934" s="8" t="s">
        <v>5991</v>
      </c>
      <c r="F1934" s="8" t="s">
        <v>5992</v>
      </c>
      <c r="G1934" s="8" t="s">
        <v>15</v>
      </c>
      <c r="H1934" s="19"/>
      <c r="I1934" s="19"/>
      <c r="J1934" s="19"/>
      <c r="K1934" s="19">
        <v>3</v>
      </c>
      <c r="L1934" s="19"/>
      <c r="M1934" s="19">
        <v>2</v>
      </c>
      <c r="N1934" s="19"/>
      <c r="O1934" s="19">
        <v>1</v>
      </c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>
        <f t="shared" si="120"/>
        <v>6</v>
      </c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>
        <f t="shared" si="121"/>
        <v>0</v>
      </c>
      <c r="AP1934" s="23"/>
      <c r="AQ1934" s="23"/>
      <c r="AR1934" s="23"/>
      <c r="AS1934" s="23"/>
      <c r="AT1934" s="23"/>
      <c r="AU1934" s="23"/>
      <c r="AV1934" s="23"/>
      <c r="AW1934" s="23"/>
      <c r="AX1934" s="23"/>
      <c r="AY1934" s="23"/>
      <c r="AZ1934" s="23"/>
      <c r="BA1934" s="23"/>
      <c r="BB1934" s="23"/>
      <c r="BC1934" s="23"/>
      <c r="BD1934" s="23"/>
      <c r="BE1934" s="23">
        <f t="shared" si="122"/>
        <v>0</v>
      </c>
      <c r="BF1934" s="9">
        <f t="shared" si="123"/>
        <v>6</v>
      </c>
    </row>
    <row r="1935" spans="1:58">
      <c r="A1935" s="8" t="s">
        <v>5909</v>
      </c>
      <c r="B1935" s="9" t="s">
        <v>5971</v>
      </c>
      <c r="C1935" s="8" t="s">
        <v>2035</v>
      </c>
      <c r="D1935" s="9" t="s">
        <v>5971</v>
      </c>
      <c r="E1935" s="8" t="s">
        <v>5993</v>
      </c>
      <c r="F1935" s="8" t="s">
        <v>2832</v>
      </c>
      <c r="G1935" s="8" t="s">
        <v>15</v>
      </c>
      <c r="H1935" s="19"/>
      <c r="I1935" s="19"/>
      <c r="J1935" s="19">
        <v>14</v>
      </c>
      <c r="K1935" s="19">
        <v>11</v>
      </c>
      <c r="L1935" s="19">
        <v>18</v>
      </c>
      <c r="M1935" s="19">
        <v>13</v>
      </c>
      <c r="N1935" s="19">
        <v>11</v>
      </c>
      <c r="O1935" s="19">
        <v>21</v>
      </c>
      <c r="P1935" s="19"/>
      <c r="Q1935" s="19">
        <v>26</v>
      </c>
      <c r="R1935" s="19">
        <v>27</v>
      </c>
      <c r="S1935" s="19">
        <v>29</v>
      </c>
      <c r="T1935" s="19">
        <v>21</v>
      </c>
      <c r="U1935" s="19">
        <v>18</v>
      </c>
      <c r="V1935" s="19">
        <v>17</v>
      </c>
      <c r="W1935" s="19"/>
      <c r="X1935" s="19"/>
      <c r="Y1935" s="19"/>
      <c r="Z1935" s="19"/>
      <c r="AA1935" s="19"/>
      <c r="AB1935" s="19">
        <f t="shared" si="120"/>
        <v>226</v>
      </c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>
        <f t="shared" si="121"/>
        <v>0</v>
      </c>
      <c r="AP1935" s="23"/>
      <c r="AQ1935" s="23"/>
      <c r="AR1935" s="23"/>
      <c r="AS1935" s="23"/>
      <c r="AT1935" s="23"/>
      <c r="AU1935" s="23"/>
      <c r="AV1935" s="23"/>
      <c r="AW1935" s="23"/>
      <c r="AX1935" s="23"/>
      <c r="AY1935" s="23"/>
      <c r="AZ1935" s="23"/>
      <c r="BA1935" s="23"/>
      <c r="BB1935" s="23"/>
      <c r="BC1935" s="23"/>
      <c r="BD1935" s="23"/>
      <c r="BE1935" s="23">
        <f t="shared" si="122"/>
        <v>0</v>
      </c>
      <c r="BF1935" s="9">
        <f t="shared" si="123"/>
        <v>226</v>
      </c>
    </row>
    <row r="1936" spans="1:58">
      <c r="A1936" s="8" t="s">
        <v>5909</v>
      </c>
      <c r="B1936" s="9" t="s">
        <v>5994</v>
      </c>
      <c r="C1936" s="8" t="s">
        <v>5995</v>
      </c>
      <c r="D1936" s="9" t="s">
        <v>5996</v>
      </c>
      <c r="E1936" s="8" t="s">
        <v>5997</v>
      </c>
      <c r="F1936" s="8" t="s">
        <v>5998</v>
      </c>
      <c r="G1936" s="8" t="s">
        <v>15</v>
      </c>
      <c r="H1936" s="19"/>
      <c r="I1936" s="19"/>
      <c r="J1936" s="19">
        <v>1</v>
      </c>
      <c r="K1936" s="19">
        <v>3</v>
      </c>
      <c r="L1936" s="19">
        <v>2</v>
      </c>
      <c r="M1936" s="19">
        <v>1</v>
      </c>
      <c r="N1936" s="19">
        <v>3</v>
      </c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>
        <f t="shared" si="120"/>
        <v>10</v>
      </c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>
        <f t="shared" si="121"/>
        <v>0</v>
      </c>
      <c r="AP1936" s="23"/>
      <c r="AQ1936" s="23"/>
      <c r="AR1936" s="23"/>
      <c r="AS1936" s="23"/>
      <c r="AT1936" s="23"/>
      <c r="AU1936" s="23"/>
      <c r="AV1936" s="23"/>
      <c r="AW1936" s="23"/>
      <c r="AX1936" s="23"/>
      <c r="AY1936" s="23"/>
      <c r="AZ1936" s="23"/>
      <c r="BA1936" s="23"/>
      <c r="BB1936" s="23"/>
      <c r="BC1936" s="23"/>
      <c r="BD1936" s="23"/>
      <c r="BE1936" s="23">
        <f t="shared" si="122"/>
        <v>0</v>
      </c>
      <c r="BF1936" s="9">
        <f t="shared" si="123"/>
        <v>10</v>
      </c>
    </row>
    <row r="1937" spans="1:58">
      <c r="A1937" s="8" t="s">
        <v>5909</v>
      </c>
      <c r="B1937" s="9" t="s">
        <v>5994</v>
      </c>
      <c r="C1937" s="8" t="s">
        <v>5995</v>
      </c>
      <c r="D1937" s="9" t="s">
        <v>5999</v>
      </c>
      <c r="E1937" s="8" t="s">
        <v>6000</v>
      </c>
      <c r="F1937" s="8" t="s">
        <v>231</v>
      </c>
      <c r="G1937" s="8" t="s">
        <v>15</v>
      </c>
      <c r="H1937" s="19"/>
      <c r="I1937" s="19"/>
      <c r="J1937" s="19">
        <v>2</v>
      </c>
      <c r="K1937" s="19">
        <v>4</v>
      </c>
      <c r="L1937" s="19">
        <v>5</v>
      </c>
      <c r="M1937" s="19">
        <v>4</v>
      </c>
      <c r="N1937" s="19">
        <v>3</v>
      </c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>
        <f t="shared" si="120"/>
        <v>18</v>
      </c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>
        <f t="shared" si="121"/>
        <v>0</v>
      </c>
      <c r="AP1937" s="23"/>
      <c r="AQ1937" s="23"/>
      <c r="AR1937" s="23"/>
      <c r="AS1937" s="23"/>
      <c r="AT1937" s="23"/>
      <c r="AU1937" s="23"/>
      <c r="AV1937" s="23"/>
      <c r="AW1937" s="23"/>
      <c r="AX1937" s="23"/>
      <c r="AY1937" s="23"/>
      <c r="AZ1937" s="23"/>
      <c r="BA1937" s="23"/>
      <c r="BB1937" s="23"/>
      <c r="BC1937" s="23"/>
      <c r="BD1937" s="23"/>
      <c r="BE1937" s="23">
        <f t="shared" si="122"/>
        <v>0</v>
      </c>
      <c r="BF1937" s="9">
        <f t="shared" si="123"/>
        <v>18</v>
      </c>
    </row>
    <row r="1938" spans="1:58">
      <c r="A1938" s="8" t="s">
        <v>5909</v>
      </c>
      <c r="B1938" s="9" t="s">
        <v>5994</v>
      </c>
      <c r="C1938" s="8" t="s">
        <v>5995</v>
      </c>
      <c r="D1938" s="9" t="s">
        <v>6001</v>
      </c>
      <c r="E1938" s="8" t="s">
        <v>6002</v>
      </c>
      <c r="F1938" s="8" t="s">
        <v>6003</v>
      </c>
      <c r="G1938" s="8" t="s">
        <v>15</v>
      </c>
      <c r="H1938" s="19"/>
      <c r="I1938" s="19"/>
      <c r="J1938" s="19">
        <v>2</v>
      </c>
      <c r="K1938" s="19">
        <v>5</v>
      </c>
      <c r="L1938" s="19">
        <v>8</v>
      </c>
      <c r="M1938" s="19">
        <v>4</v>
      </c>
      <c r="N1938" s="19">
        <v>8</v>
      </c>
      <c r="O1938" s="19">
        <v>4</v>
      </c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>
        <f t="shared" si="120"/>
        <v>31</v>
      </c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>
        <f t="shared" si="121"/>
        <v>0</v>
      </c>
      <c r="AP1938" s="23"/>
      <c r="AQ1938" s="23"/>
      <c r="AR1938" s="23"/>
      <c r="AS1938" s="23"/>
      <c r="AT1938" s="23"/>
      <c r="AU1938" s="23"/>
      <c r="AV1938" s="23"/>
      <c r="AW1938" s="23"/>
      <c r="AX1938" s="23"/>
      <c r="AY1938" s="23"/>
      <c r="AZ1938" s="23"/>
      <c r="BA1938" s="23"/>
      <c r="BB1938" s="23"/>
      <c r="BC1938" s="23"/>
      <c r="BD1938" s="23"/>
      <c r="BE1938" s="23">
        <f t="shared" si="122"/>
        <v>0</v>
      </c>
      <c r="BF1938" s="9">
        <f t="shared" si="123"/>
        <v>31</v>
      </c>
    </row>
    <row r="1939" spans="1:58">
      <c r="A1939" s="8" t="s">
        <v>5909</v>
      </c>
      <c r="B1939" s="9" t="s">
        <v>5994</v>
      </c>
      <c r="C1939" s="8" t="s">
        <v>5995</v>
      </c>
      <c r="D1939" s="9" t="s">
        <v>6004</v>
      </c>
      <c r="E1939" s="8" t="s">
        <v>6005</v>
      </c>
      <c r="F1939" s="8" t="s">
        <v>6006</v>
      </c>
      <c r="G1939" s="8" t="s">
        <v>15</v>
      </c>
      <c r="H1939" s="19"/>
      <c r="I1939" s="19"/>
      <c r="J1939" s="19">
        <v>3</v>
      </c>
      <c r="K1939" s="19">
        <v>1</v>
      </c>
      <c r="L1939" s="19">
        <v>3</v>
      </c>
      <c r="M1939" s="19">
        <v>3</v>
      </c>
      <c r="N1939" s="19">
        <v>1</v>
      </c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>
        <f t="shared" si="120"/>
        <v>11</v>
      </c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>
        <f t="shared" si="121"/>
        <v>0</v>
      </c>
      <c r="AP1939" s="23"/>
      <c r="AQ1939" s="23"/>
      <c r="AR1939" s="23"/>
      <c r="AS1939" s="23"/>
      <c r="AT1939" s="23"/>
      <c r="AU1939" s="23"/>
      <c r="AV1939" s="23"/>
      <c r="AW1939" s="23"/>
      <c r="AX1939" s="23"/>
      <c r="AY1939" s="23"/>
      <c r="AZ1939" s="23"/>
      <c r="BA1939" s="23"/>
      <c r="BB1939" s="23"/>
      <c r="BC1939" s="23"/>
      <c r="BD1939" s="23"/>
      <c r="BE1939" s="23">
        <f t="shared" si="122"/>
        <v>0</v>
      </c>
      <c r="BF1939" s="9">
        <f t="shared" si="123"/>
        <v>11</v>
      </c>
    </row>
    <row r="1940" spans="1:58">
      <c r="A1940" s="8" t="s">
        <v>5909</v>
      </c>
      <c r="B1940" s="9" t="s">
        <v>5994</v>
      </c>
      <c r="C1940" s="8" t="s">
        <v>5995</v>
      </c>
      <c r="D1940" s="9" t="s">
        <v>5994</v>
      </c>
      <c r="E1940" s="8" t="s">
        <v>6007</v>
      </c>
      <c r="F1940" s="8" t="s">
        <v>6008</v>
      </c>
      <c r="G1940" s="8" t="s">
        <v>15</v>
      </c>
      <c r="H1940" s="19"/>
      <c r="I1940" s="19"/>
      <c r="J1940" s="19"/>
      <c r="K1940" s="19"/>
      <c r="L1940" s="19"/>
      <c r="M1940" s="19"/>
      <c r="N1940" s="19"/>
      <c r="O1940" s="19"/>
      <c r="P1940" s="19"/>
      <c r="Q1940" s="19">
        <v>14</v>
      </c>
      <c r="R1940" s="19">
        <v>10</v>
      </c>
      <c r="S1940" s="19">
        <v>13</v>
      </c>
      <c r="T1940" s="19">
        <v>11</v>
      </c>
      <c r="U1940" s="19">
        <v>2</v>
      </c>
      <c r="V1940" s="19">
        <v>5</v>
      </c>
      <c r="W1940" s="19"/>
      <c r="X1940" s="19"/>
      <c r="Y1940" s="19"/>
      <c r="Z1940" s="19"/>
      <c r="AA1940" s="19"/>
      <c r="AB1940" s="19">
        <f t="shared" si="120"/>
        <v>55</v>
      </c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>
        <f t="shared" si="121"/>
        <v>0</v>
      </c>
      <c r="AP1940" s="23"/>
      <c r="AQ1940" s="23"/>
      <c r="AR1940" s="23"/>
      <c r="AS1940" s="23"/>
      <c r="AT1940" s="23"/>
      <c r="AU1940" s="23"/>
      <c r="AV1940" s="23"/>
      <c r="AW1940" s="23"/>
      <c r="AX1940" s="23"/>
      <c r="AY1940" s="23"/>
      <c r="AZ1940" s="23"/>
      <c r="BA1940" s="23"/>
      <c r="BB1940" s="23"/>
      <c r="BC1940" s="23"/>
      <c r="BD1940" s="23"/>
      <c r="BE1940" s="23">
        <f t="shared" si="122"/>
        <v>0</v>
      </c>
      <c r="BF1940" s="9">
        <f t="shared" si="123"/>
        <v>55</v>
      </c>
    </row>
    <row r="1941" spans="1:58">
      <c r="A1941" s="8" t="s">
        <v>6009</v>
      </c>
      <c r="B1941" s="9" t="s">
        <v>6010</v>
      </c>
      <c r="C1941" s="8" t="s">
        <v>6011</v>
      </c>
      <c r="D1941" s="9" t="s">
        <v>6010</v>
      </c>
      <c r="E1941" s="8" t="s">
        <v>6012</v>
      </c>
      <c r="F1941" s="8" t="s">
        <v>6013</v>
      </c>
      <c r="G1941" s="8" t="s">
        <v>11</v>
      </c>
      <c r="H1941" s="19"/>
      <c r="I1941" s="19"/>
      <c r="J1941" s="19"/>
      <c r="K1941" s="19"/>
      <c r="L1941" s="19"/>
      <c r="M1941" s="19"/>
      <c r="N1941" s="19"/>
      <c r="O1941" s="19"/>
      <c r="P1941" s="19"/>
      <c r="Q1941" s="19">
        <v>130</v>
      </c>
      <c r="R1941" s="19">
        <v>125</v>
      </c>
      <c r="S1941" s="19">
        <v>88</v>
      </c>
      <c r="T1941" s="19">
        <v>89</v>
      </c>
      <c r="U1941" s="19">
        <v>96</v>
      </c>
      <c r="V1941" s="19">
        <v>80</v>
      </c>
      <c r="W1941" s="19"/>
      <c r="X1941" s="19"/>
      <c r="Y1941" s="19"/>
      <c r="Z1941" s="19"/>
      <c r="AA1941" s="19"/>
      <c r="AB1941" s="19">
        <f t="shared" si="120"/>
        <v>608</v>
      </c>
      <c r="AC1941" s="20"/>
      <c r="AD1941" s="20"/>
      <c r="AE1941" s="20"/>
      <c r="AF1941" s="20"/>
      <c r="AG1941" s="20"/>
      <c r="AH1941" s="20"/>
      <c r="AI1941" s="20">
        <v>30</v>
      </c>
      <c r="AJ1941" s="20">
        <v>43</v>
      </c>
      <c r="AK1941" s="20">
        <v>22</v>
      </c>
      <c r="AL1941" s="20">
        <v>20</v>
      </c>
      <c r="AM1941" s="20">
        <v>36</v>
      </c>
      <c r="AN1941" s="20">
        <v>19</v>
      </c>
      <c r="AO1941" s="20">
        <f t="shared" si="121"/>
        <v>170</v>
      </c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3"/>
      <c r="BC1941" s="23"/>
      <c r="BD1941" s="23"/>
      <c r="BE1941" s="23">
        <f t="shared" si="122"/>
        <v>0</v>
      </c>
      <c r="BF1941" s="9">
        <f t="shared" si="123"/>
        <v>778</v>
      </c>
    </row>
    <row r="1942" spans="1:58">
      <c r="A1942" s="8" t="s">
        <v>6009</v>
      </c>
      <c r="B1942" s="9" t="s">
        <v>6010</v>
      </c>
      <c r="C1942" s="8" t="s">
        <v>6011</v>
      </c>
      <c r="D1942" s="9" t="s">
        <v>6014</v>
      </c>
      <c r="E1942" s="8" t="s">
        <v>6015</v>
      </c>
      <c r="F1942" s="8" t="s">
        <v>6016</v>
      </c>
      <c r="G1942" s="8" t="s">
        <v>11</v>
      </c>
      <c r="H1942" s="19"/>
      <c r="I1942" s="19"/>
      <c r="J1942" s="19">
        <v>84</v>
      </c>
      <c r="K1942" s="19">
        <v>123</v>
      </c>
      <c r="L1942" s="19">
        <v>129</v>
      </c>
      <c r="M1942" s="19">
        <v>113</v>
      </c>
      <c r="N1942" s="19">
        <v>126</v>
      </c>
      <c r="O1942" s="19">
        <v>136</v>
      </c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>
        <f t="shared" si="120"/>
        <v>711</v>
      </c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>
        <f t="shared" si="121"/>
        <v>0</v>
      </c>
      <c r="AP1942" s="23"/>
      <c r="AQ1942" s="23"/>
      <c r="AR1942" s="23"/>
      <c r="AS1942" s="23"/>
      <c r="AT1942" s="23"/>
      <c r="AU1942" s="23"/>
      <c r="AV1942" s="23"/>
      <c r="AW1942" s="23"/>
      <c r="AX1942" s="23"/>
      <c r="AY1942" s="23"/>
      <c r="AZ1942" s="23"/>
      <c r="BA1942" s="23"/>
      <c r="BB1942" s="23"/>
      <c r="BC1942" s="23"/>
      <c r="BD1942" s="23"/>
      <c r="BE1942" s="23">
        <f t="shared" si="122"/>
        <v>0</v>
      </c>
      <c r="BF1942" s="9">
        <f t="shared" si="123"/>
        <v>711</v>
      </c>
    </row>
    <row r="1943" spans="1:58">
      <c r="A1943" s="8" t="s">
        <v>6009</v>
      </c>
      <c r="B1943" s="9" t="s">
        <v>6017</v>
      </c>
      <c r="C1943" s="8" t="s">
        <v>6018</v>
      </c>
      <c r="D1943" s="9" t="s">
        <v>6017</v>
      </c>
      <c r="E1943" s="8" t="s">
        <v>6019</v>
      </c>
      <c r="F1943" s="8" t="s">
        <v>6020</v>
      </c>
      <c r="G1943" s="8" t="s">
        <v>11</v>
      </c>
      <c r="H1943" s="19"/>
      <c r="I1943" s="19"/>
      <c r="J1943" s="19">
        <v>2</v>
      </c>
      <c r="K1943" s="19">
        <v>5</v>
      </c>
      <c r="L1943" s="19">
        <v>3</v>
      </c>
      <c r="M1943" s="19">
        <v>6</v>
      </c>
      <c r="N1943" s="19">
        <v>7</v>
      </c>
      <c r="O1943" s="19">
        <v>6</v>
      </c>
      <c r="P1943" s="19"/>
      <c r="Q1943" s="19">
        <v>16</v>
      </c>
      <c r="R1943" s="19">
        <v>18</v>
      </c>
      <c r="S1943" s="19">
        <v>13</v>
      </c>
      <c r="T1943" s="19">
        <v>11</v>
      </c>
      <c r="U1943" s="19">
        <v>9</v>
      </c>
      <c r="V1943" s="19">
        <v>6</v>
      </c>
      <c r="W1943" s="19"/>
      <c r="X1943" s="19"/>
      <c r="Y1943" s="19"/>
      <c r="Z1943" s="19"/>
      <c r="AA1943" s="19"/>
      <c r="AB1943" s="19">
        <f t="shared" si="120"/>
        <v>102</v>
      </c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>
        <f t="shared" si="121"/>
        <v>0</v>
      </c>
      <c r="AP1943" s="23"/>
      <c r="AQ1943" s="23"/>
      <c r="AR1943" s="23"/>
      <c r="AS1943" s="23"/>
      <c r="AT1943" s="23"/>
      <c r="AU1943" s="23"/>
      <c r="AV1943" s="23"/>
      <c r="AW1943" s="23"/>
      <c r="AX1943" s="23"/>
      <c r="AY1943" s="23"/>
      <c r="AZ1943" s="23"/>
      <c r="BA1943" s="23"/>
      <c r="BB1943" s="23"/>
      <c r="BC1943" s="23"/>
      <c r="BD1943" s="23"/>
      <c r="BE1943" s="23">
        <f t="shared" si="122"/>
        <v>0</v>
      </c>
      <c r="BF1943" s="9">
        <f t="shared" si="123"/>
        <v>102</v>
      </c>
    </row>
    <row r="1944" spans="1:58">
      <c r="A1944" s="8" t="s">
        <v>6009</v>
      </c>
      <c r="B1944" s="9" t="s">
        <v>6017</v>
      </c>
      <c r="C1944" s="8" t="s">
        <v>6018</v>
      </c>
      <c r="D1944" s="9" t="s">
        <v>6021</v>
      </c>
      <c r="E1944" s="8" t="s">
        <v>6022</v>
      </c>
      <c r="F1944" s="8" t="s">
        <v>6023</v>
      </c>
      <c r="G1944" s="8" t="s">
        <v>11</v>
      </c>
      <c r="H1944" s="19"/>
      <c r="I1944" s="19"/>
      <c r="J1944" s="19">
        <v>5</v>
      </c>
      <c r="K1944" s="19">
        <v>8</v>
      </c>
      <c r="L1944" s="19">
        <v>10</v>
      </c>
      <c r="M1944" s="19">
        <v>9</v>
      </c>
      <c r="N1944" s="19">
        <v>6</v>
      </c>
      <c r="O1944" s="19">
        <v>2</v>
      </c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>
        <f t="shared" si="120"/>
        <v>40</v>
      </c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>
        <f t="shared" si="121"/>
        <v>0</v>
      </c>
      <c r="AP1944" s="23"/>
      <c r="AQ1944" s="23"/>
      <c r="AR1944" s="23"/>
      <c r="AS1944" s="23"/>
      <c r="AT1944" s="23"/>
      <c r="AU1944" s="23"/>
      <c r="AV1944" s="23"/>
      <c r="AW1944" s="23"/>
      <c r="AX1944" s="23"/>
      <c r="AY1944" s="23"/>
      <c r="AZ1944" s="23"/>
      <c r="BA1944" s="23"/>
      <c r="BB1944" s="23"/>
      <c r="BC1944" s="23"/>
      <c r="BD1944" s="23"/>
      <c r="BE1944" s="23">
        <f t="shared" si="122"/>
        <v>0</v>
      </c>
      <c r="BF1944" s="9">
        <f t="shared" si="123"/>
        <v>40</v>
      </c>
    </row>
    <row r="1945" spans="1:58">
      <c r="A1945" s="8" t="s">
        <v>6009</v>
      </c>
      <c r="B1945" s="9" t="s">
        <v>6017</v>
      </c>
      <c r="C1945" s="8" t="s">
        <v>6018</v>
      </c>
      <c r="D1945" s="9" t="s">
        <v>6024</v>
      </c>
      <c r="E1945" s="8" t="s">
        <v>6025</v>
      </c>
      <c r="F1945" s="8" t="s">
        <v>6026</v>
      </c>
      <c r="G1945" s="8" t="s">
        <v>15</v>
      </c>
      <c r="H1945" s="19"/>
      <c r="I1945" s="19"/>
      <c r="J1945" s="19">
        <v>3</v>
      </c>
      <c r="K1945" s="19">
        <v>1</v>
      </c>
      <c r="L1945" s="19"/>
      <c r="M1945" s="19">
        <v>6</v>
      </c>
      <c r="N1945" s="19">
        <v>1</v>
      </c>
      <c r="O1945" s="19">
        <v>1</v>
      </c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>
        <f t="shared" si="120"/>
        <v>12</v>
      </c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>
        <f t="shared" si="121"/>
        <v>0</v>
      </c>
      <c r="AP1945" s="23"/>
      <c r="AQ1945" s="23"/>
      <c r="AR1945" s="23"/>
      <c r="AS1945" s="23"/>
      <c r="AT1945" s="23"/>
      <c r="AU1945" s="23"/>
      <c r="AV1945" s="23"/>
      <c r="AW1945" s="23"/>
      <c r="AX1945" s="23"/>
      <c r="AY1945" s="23"/>
      <c r="AZ1945" s="23"/>
      <c r="BA1945" s="23"/>
      <c r="BB1945" s="23"/>
      <c r="BC1945" s="23"/>
      <c r="BD1945" s="23"/>
      <c r="BE1945" s="23">
        <f t="shared" si="122"/>
        <v>0</v>
      </c>
      <c r="BF1945" s="9">
        <f t="shared" si="123"/>
        <v>12</v>
      </c>
    </row>
    <row r="1946" spans="1:58">
      <c r="A1946" s="8" t="s">
        <v>6009</v>
      </c>
      <c r="B1946" s="9" t="s">
        <v>6017</v>
      </c>
      <c r="C1946" s="8" t="s">
        <v>6018</v>
      </c>
      <c r="D1946" s="9" t="s">
        <v>6027</v>
      </c>
      <c r="E1946" s="8" t="s">
        <v>6028</v>
      </c>
      <c r="F1946" s="8" t="s">
        <v>6029</v>
      </c>
      <c r="G1946" s="8" t="s">
        <v>15</v>
      </c>
      <c r="H1946" s="19"/>
      <c r="I1946" s="19"/>
      <c r="J1946" s="19">
        <v>1</v>
      </c>
      <c r="K1946" s="19">
        <v>5</v>
      </c>
      <c r="L1946" s="19">
        <v>8</v>
      </c>
      <c r="M1946" s="19">
        <v>5</v>
      </c>
      <c r="N1946" s="19">
        <v>3</v>
      </c>
      <c r="O1946" s="19">
        <v>4</v>
      </c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>
        <f t="shared" si="120"/>
        <v>26</v>
      </c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>
        <f t="shared" si="121"/>
        <v>0</v>
      </c>
      <c r="AP1946" s="23"/>
      <c r="AQ1946" s="23"/>
      <c r="AR1946" s="23"/>
      <c r="AS1946" s="23"/>
      <c r="AT1946" s="23"/>
      <c r="AU1946" s="23"/>
      <c r="AV1946" s="23"/>
      <c r="AW1946" s="23"/>
      <c r="AX1946" s="23"/>
      <c r="AY1946" s="23"/>
      <c r="AZ1946" s="23"/>
      <c r="BA1946" s="23"/>
      <c r="BB1946" s="23"/>
      <c r="BC1946" s="23"/>
      <c r="BD1946" s="23"/>
      <c r="BE1946" s="23">
        <f t="shared" si="122"/>
        <v>0</v>
      </c>
      <c r="BF1946" s="9">
        <f t="shared" si="123"/>
        <v>26</v>
      </c>
    </row>
    <row r="1947" spans="1:58">
      <c r="A1947" s="8" t="s">
        <v>6009</v>
      </c>
      <c r="B1947" s="9" t="s">
        <v>6017</v>
      </c>
      <c r="C1947" s="8" t="s">
        <v>6018</v>
      </c>
      <c r="D1947" s="9" t="s">
        <v>6030</v>
      </c>
      <c r="E1947" s="8" t="s">
        <v>6031</v>
      </c>
      <c r="F1947" s="8" t="s">
        <v>6032</v>
      </c>
      <c r="G1947" s="8" t="s">
        <v>15</v>
      </c>
      <c r="H1947" s="19"/>
      <c r="I1947" s="19"/>
      <c r="J1947" s="19">
        <v>1</v>
      </c>
      <c r="K1947" s="19">
        <v>1</v>
      </c>
      <c r="L1947" s="19">
        <v>1</v>
      </c>
      <c r="M1947" s="19"/>
      <c r="N1947" s="19">
        <v>1</v>
      </c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>
        <f t="shared" si="120"/>
        <v>4</v>
      </c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>
        <f t="shared" si="121"/>
        <v>0</v>
      </c>
      <c r="AP1947" s="23"/>
      <c r="AQ1947" s="23"/>
      <c r="AR1947" s="23"/>
      <c r="AS1947" s="23"/>
      <c r="AT1947" s="23"/>
      <c r="AU1947" s="23"/>
      <c r="AV1947" s="23"/>
      <c r="AW1947" s="23"/>
      <c r="AX1947" s="23"/>
      <c r="AY1947" s="23"/>
      <c r="AZ1947" s="23"/>
      <c r="BA1947" s="23"/>
      <c r="BB1947" s="23"/>
      <c r="BC1947" s="23"/>
      <c r="BD1947" s="23"/>
      <c r="BE1947" s="23">
        <f t="shared" si="122"/>
        <v>0</v>
      </c>
      <c r="BF1947" s="9">
        <f t="shared" si="123"/>
        <v>4</v>
      </c>
    </row>
    <row r="1948" spans="1:58">
      <c r="A1948" s="8" t="s">
        <v>6009</v>
      </c>
      <c r="B1948" s="9" t="s">
        <v>6017</v>
      </c>
      <c r="C1948" s="8" t="s">
        <v>6018</v>
      </c>
      <c r="D1948" s="9" t="s">
        <v>6033</v>
      </c>
      <c r="E1948" s="8" t="s">
        <v>6034</v>
      </c>
      <c r="F1948" s="8" t="s">
        <v>6035</v>
      </c>
      <c r="G1948" s="8" t="s">
        <v>15</v>
      </c>
      <c r="H1948" s="19"/>
      <c r="I1948" s="19"/>
      <c r="J1948" s="19">
        <v>1</v>
      </c>
      <c r="K1948" s="19">
        <v>1</v>
      </c>
      <c r="L1948" s="19">
        <v>2</v>
      </c>
      <c r="M1948" s="19">
        <v>6</v>
      </c>
      <c r="N1948" s="19">
        <v>4</v>
      </c>
      <c r="O1948" s="19">
        <v>3</v>
      </c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>
        <f t="shared" si="120"/>
        <v>17</v>
      </c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>
        <f t="shared" si="121"/>
        <v>0</v>
      </c>
      <c r="AP1948" s="23"/>
      <c r="AQ1948" s="23"/>
      <c r="AR1948" s="23"/>
      <c r="AS1948" s="23"/>
      <c r="AT1948" s="23"/>
      <c r="AU1948" s="23"/>
      <c r="AV1948" s="23"/>
      <c r="AW1948" s="23"/>
      <c r="AX1948" s="23"/>
      <c r="AY1948" s="23"/>
      <c r="AZ1948" s="23"/>
      <c r="BA1948" s="23"/>
      <c r="BB1948" s="23"/>
      <c r="BC1948" s="23"/>
      <c r="BD1948" s="23"/>
      <c r="BE1948" s="23">
        <f t="shared" si="122"/>
        <v>0</v>
      </c>
      <c r="BF1948" s="9">
        <f t="shared" si="123"/>
        <v>17</v>
      </c>
    </row>
    <row r="1949" spans="1:58">
      <c r="A1949" s="8" t="s">
        <v>6009</v>
      </c>
      <c r="B1949" s="9" t="s">
        <v>6017</v>
      </c>
      <c r="C1949" s="8" t="s">
        <v>6018</v>
      </c>
      <c r="D1949" s="9" t="s">
        <v>6036</v>
      </c>
      <c r="E1949" s="8" t="s">
        <v>6037</v>
      </c>
      <c r="F1949" s="8" t="s">
        <v>6038</v>
      </c>
      <c r="G1949" s="8" t="s">
        <v>15</v>
      </c>
      <c r="H1949" s="19"/>
      <c r="I1949" s="19"/>
      <c r="J1949" s="19"/>
      <c r="K1949" s="19"/>
      <c r="L1949" s="19">
        <v>1</v>
      </c>
      <c r="M1949" s="19">
        <v>1</v>
      </c>
      <c r="N1949" s="19"/>
      <c r="O1949" s="19">
        <v>3</v>
      </c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>
        <f t="shared" si="120"/>
        <v>5</v>
      </c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>
        <f t="shared" si="121"/>
        <v>0</v>
      </c>
      <c r="AP1949" s="23"/>
      <c r="AQ1949" s="23"/>
      <c r="AR1949" s="23"/>
      <c r="AS1949" s="23"/>
      <c r="AT1949" s="23"/>
      <c r="AU1949" s="23"/>
      <c r="AV1949" s="23"/>
      <c r="AW1949" s="23"/>
      <c r="AX1949" s="23"/>
      <c r="AY1949" s="23"/>
      <c r="AZ1949" s="23"/>
      <c r="BA1949" s="23"/>
      <c r="BB1949" s="23"/>
      <c r="BC1949" s="23"/>
      <c r="BD1949" s="23"/>
      <c r="BE1949" s="23">
        <f t="shared" si="122"/>
        <v>0</v>
      </c>
      <c r="BF1949" s="9">
        <f t="shared" si="123"/>
        <v>5</v>
      </c>
    </row>
    <row r="1950" spans="1:58">
      <c r="A1950" s="8" t="s">
        <v>6009</v>
      </c>
      <c r="B1950" s="9" t="s">
        <v>6017</v>
      </c>
      <c r="C1950" s="8" t="s">
        <v>6018</v>
      </c>
      <c r="D1950" s="9" t="s">
        <v>6039</v>
      </c>
      <c r="E1950" s="8" t="s">
        <v>6040</v>
      </c>
      <c r="F1950" s="8" t="s">
        <v>4004</v>
      </c>
      <c r="G1950" s="8" t="s">
        <v>15</v>
      </c>
      <c r="H1950" s="19"/>
      <c r="I1950" s="19"/>
      <c r="J1950" s="19"/>
      <c r="K1950" s="19"/>
      <c r="L1950" s="19">
        <v>2</v>
      </c>
      <c r="M1950" s="19">
        <v>4</v>
      </c>
      <c r="N1950" s="19"/>
      <c r="O1950" s="19">
        <v>2</v>
      </c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>
        <f t="shared" si="120"/>
        <v>8</v>
      </c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>
        <f t="shared" si="121"/>
        <v>0</v>
      </c>
      <c r="AP1950" s="23"/>
      <c r="AQ1950" s="23"/>
      <c r="AR1950" s="23"/>
      <c r="AS1950" s="23"/>
      <c r="AT1950" s="23"/>
      <c r="AU1950" s="23"/>
      <c r="AV1950" s="23"/>
      <c r="AW1950" s="23"/>
      <c r="AX1950" s="23"/>
      <c r="AY1950" s="23"/>
      <c r="AZ1950" s="23"/>
      <c r="BA1950" s="23"/>
      <c r="BB1950" s="23"/>
      <c r="BC1950" s="23"/>
      <c r="BD1950" s="23"/>
      <c r="BE1950" s="23">
        <f t="shared" si="122"/>
        <v>0</v>
      </c>
      <c r="BF1950" s="9">
        <f t="shared" si="123"/>
        <v>8</v>
      </c>
    </row>
    <row r="1951" spans="1:58">
      <c r="A1951" s="8" t="s">
        <v>6009</v>
      </c>
      <c r="B1951" s="9" t="s">
        <v>6017</v>
      </c>
      <c r="C1951" s="8" t="s">
        <v>6018</v>
      </c>
      <c r="D1951" s="9" t="s">
        <v>6041</v>
      </c>
      <c r="E1951" s="8" t="s">
        <v>6042</v>
      </c>
      <c r="F1951" s="8" t="s">
        <v>6043</v>
      </c>
      <c r="G1951" s="8" t="s">
        <v>15</v>
      </c>
      <c r="H1951" s="19"/>
      <c r="I1951" s="19"/>
      <c r="J1951" s="19"/>
      <c r="K1951" s="19"/>
      <c r="L1951" s="19"/>
      <c r="M1951" s="19">
        <v>1</v>
      </c>
      <c r="N1951" s="19">
        <v>2</v>
      </c>
      <c r="O1951" s="19">
        <v>1</v>
      </c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>
        <f t="shared" si="120"/>
        <v>4</v>
      </c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>
        <f t="shared" si="121"/>
        <v>0</v>
      </c>
      <c r="AP1951" s="23"/>
      <c r="AQ1951" s="23"/>
      <c r="AR1951" s="23"/>
      <c r="AS1951" s="23"/>
      <c r="AT1951" s="23"/>
      <c r="AU1951" s="23"/>
      <c r="AV1951" s="23"/>
      <c r="AW1951" s="23"/>
      <c r="AX1951" s="23"/>
      <c r="AY1951" s="23"/>
      <c r="AZ1951" s="23"/>
      <c r="BA1951" s="23"/>
      <c r="BB1951" s="23"/>
      <c r="BC1951" s="23"/>
      <c r="BD1951" s="23"/>
      <c r="BE1951" s="23">
        <f t="shared" si="122"/>
        <v>0</v>
      </c>
      <c r="BF1951" s="9">
        <f t="shared" si="123"/>
        <v>4</v>
      </c>
    </row>
    <row r="1952" spans="1:58">
      <c r="A1952" s="8" t="s">
        <v>6009</v>
      </c>
      <c r="B1952" s="9" t="s">
        <v>6017</v>
      </c>
      <c r="C1952" s="8" t="s">
        <v>6018</v>
      </c>
      <c r="D1952" s="9" t="s">
        <v>6044</v>
      </c>
      <c r="E1952" s="8" t="s">
        <v>6045</v>
      </c>
      <c r="F1952" s="8" t="s">
        <v>6046</v>
      </c>
      <c r="G1952" s="8" t="s">
        <v>15</v>
      </c>
      <c r="H1952" s="19"/>
      <c r="I1952" s="19"/>
      <c r="J1952" s="19">
        <v>3</v>
      </c>
      <c r="K1952" s="19">
        <v>6</v>
      </c>
      <c r="L1952" s="19"/>
      <c r="M1952" s="19">
        <v>7</v>
      </c>
      <c r="N1952" s="19">
        <v>3</v>
      </c>
      <c r="O1952" s="19">
        <v>6</v>
      </c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>
        <f t="shared" si="120"/>
        <v>25</v>
      </c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>
        <f t="shared" si="121"/>
        <v>0</v>
      </c>
      <c r="AP1952" s="23"/>
      <c r="AQ1952" s="23"/>
      <c r="AR1952" s="23"/>
      <c r="AS1952" s="23"/>
      <c r="AT1952" s="23"/>
      <c r="AU1952" s="23"/>
      <c r="AV1952" s="23"/>
      <c r="AW1952" s="23"/>
      <c r="AX1952" s="23"/>
      <c r="AY1952" s="23"/>
      <c r="AZ1952" s="23"/>
      <c r="BA1952" s="23"/>
      <c r="BB1952" s="23"/>
      <c r="BC1952" s="23"/>
      <c r="BD1952" s="23"/>
      <c r="BE1952" s="23">
        <f t="shared" si="122"/>
        <v>0</v>
      </c>
      <c r="BF1952" s="9">
        <f t="shared" si="123"/>
        <v>25</v>
      </c>
    </row>
    <row r="1953" spans="1:58">
      <c r="A1953" s="8" t="s">
        <v>6009</v>
      </c>
      <c r="B1953" s="9" t="s">
        <v>6017</v>
      </c>
      <c r="C1953" s="8" t="s">
        <v>6018</v>
      </c>
      <c r="D1953" s="9" t="s">
        <v>6047</v>
      </c>
      <c r="E1953" s="8" t="s">
        <v>6048</v>
      </c>
      <c r="F1953" s="8" t="s">
        <v>6049</v>
      </c>
      <c r="G1953" s="8" t="s">
        <v>15</v>
      </c>
      <c r="H1953" s="19"/>
      <c r="I1953" s="19"/>
      <c r="J1953" s="19"/>
      <c r="K1953" s="19">
        <v>3</v>
      </c>
      <c r="L1953" s="19"/>
      <c r="M1953" s="19">
        <v>3</v>
      </c>
      <c r="N1953" s="19">
        <v>3</v>
      </c>
      <c r="O1953" s="19">
        <v>1</v>
      </c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>
        <f t="shared" si="120"/>
        <v>10</v>
      </c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>
        <f t="shared" si="121"/>
        <v>0</v>
      </c>
      <c r="AP1953" s="23"/>
      <c r="AQ1953" s="23"/>
      <c r="AR1953" s="23"/>
      <c r="AS1953" s="23"/>
      <c r="AT1953" s="23"/>
      <c r="AU1953" s="23"/>
      <c r="AV1953" s="23"/>
      <c r="AW1953" s="23"/>
      <c r="AX1953" s="23"/>
      <c r="AY1953" s="23"/>
      <c r="AZ1953" s="23"/>
      <c r="BA1953" s="23"/>
      <c r="BB1953" s="23"/>
      <c r="BC1953" s="23"/>
      <c r="BD1953" s="23"/>
      <c r="BE1953" s="23">
        <f t="shared" si="122"/>
        <v>0</v>
      </c>
      <c r="BF1953" s="9">
        <f t="shared" si="123"/>
        <v>10</v>
      </c>
    </row>
    <row r="1954" spans="1:58">
      <c r="A1954" s="8" t="s">
        <v>6009</v>
      </c>
      <c r="B1954" s="9" t="s">
        <v>6017</v>
      </c>
      <c r="C1954" s="8" t="s">
        <v>6018</v>
      </c>
      <c r="D1954" s="9" t="s">
        <v>6050</v>
      </c>
      <c r="E1954" s="8" t="s">
        <v>6051</v>
      </c>
      <c r="F1954" s="8" t="s">
        <v>6052</v>
      </c>
      <c r="G1954" s="8" t="s">
        <v>15</v>
      </c>
      <c r="H1954" s="19"/>
      <c r="I1954" s="19"/>
      <c r="J1954" s="19">
        <v>2</v>
      </c>
      <c r="K1954" s="19">
        <v>1</v>
      </c>
      <c r="L1954" s="19">
        <v>1</v>
      </c>
      <c r="M1954" s="19">
        <v>2</v>
      </c>
      <c r="N1954" s="19">
        <v>1</v>
      </c>
      <c r="O1954" s="19">
        <v>1</v>
      </c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>
        <f t="shared" si="120"/>
        <v>8</v>
      </c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>
        <f t="shared" si="121"/>
        <v>0</v>
      </c>
      <c r="AP1954" s="23"/>
      <c r="AQ1954" s="23"/>
      <c r="AR1954" s="23"/>
      <c r="AS1954" s="23"/>
      <c r="AT1954" s="23"/>
      <c r="AU1954" s="23"/>
      <c r="AV1954" s="23"/>
      <c r="AW1954" s="23"/>
      <c r="AX1954" s="23"/>
      <c r="AY1954" s="23"/>
      <c r="AZ1954" s="23"/>
      <c r="BA1954" s="23"/>
      <c r="BB1954" s="23"/>
      <c r="BC1954" s="23"/>
      <c r="BD1954" s="23"/>
      <c r="BE1954" s="23">
        <f t="shared" si="122"/>
        <v>0</v>
      </c>
      <c r="BF1954" s="9">
        <f t="shared" si="123"/>
        <v>8</v>
      </c>
    </row>
    <row r="1955" spans="1:58">
      <c r="A1955" s="8" t="s">
        <v>6009</v>
      </c>
      <c r="B1955" s="9" t="s">
        <v>6053</v>
      </c>
      <c r="C1955" s="8" t="s">
        <v>114</v>
      </c>
      <c r="D1955" s="9" t="s">
        <v>6054</v>
      </c>
      <c r="E1955" s="8" t="s">
        <v>6055</v>
      </c>
      <c r="F1955" s="8" t="s">
        <v>6056</v>
      </c>
      <c r="G1955" s="8" t="s">
        <v>11</v>
      </c>
      <c r="H1955" s="19"/>
      <c r="I1955" s="19"/>
      <c r="J1955" s="19">
        <v>10</v>
      </c>
      <c r="K1955" s="19">
        <v>15</v>
      </c>
      <c r="L1955" s="19">
        <v>23</v>
      </c>
      <c r="M1955" s="19">
        <v>22</v>
      </c>
      <c r="N1955" s="19">
        <v>21</v>
      </c>
      <c r="O1955" s="19">
        <v>17</v>
      </c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>
        <f t="shared" si="120"/>
        <v>108</v>
      </c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>
        <f t="shared" si="121"/>
        <v>0</v>
      </c>
      <c r="AP1955" s="23"/>
      <c r="AQ1955" s="23"/>
      <c r="AR1955" s="23"/>
      <c r="AS1955" s="23"/>
      <c r="AT1955" s="23"/>
      <c r="AU1955" s="23"/>
      <c r="AV1955" s="23"/>
      <c r="AW1955" s="23"/>
      <c r="AX1955" s="23"/>
      <c r="AY1955" s="23"/>
      <c r="AZ1955" s="23"/>
      <c r="BA1955" s="23"/>
      <c r="BB1955" s="23"/>
      <c r="BC1955" s="23"/>
      <c r="BD1955" s="23"/>
      <c r="BE1955" s="23">
        <f t="shared" si="122"/>
        <v>0</v>
      </c>
      <c r="BF1955" s="9">
        <f t="shared" si="123"/>
        <v>108</v>
      </c>
    </row>
    <row r="1956" spans="1:58">
      <c r="A1956" s="8" t="s">
        <v>6009</v>
      </c>
      <c r="B1956" s="9" t="s">
        <v>6053</v>
      </c>
      <c r="C1956" s="8" t="s">
        <v>114</v>
      </c>
      <c r="D1956" s="9" t="s">
        <v>6053</v>
      </c>
      <c r="E1956" s="8" t="s">
        <v>6057</v>
      </c>
      <c r="F1956" s="8" t="s">
        <v>3268</v>
      </c>
      <c r="G1956" s="8" t="s">
        <v>11</v>
      </c>
      <c r="H1956" s="19"/>
      <c r="I1956" s="19"/>
      <c r="J1956" s="19">
        <v>32</v>
      </c>
      <c r="K1956" s="19">
        <v>41</v>
      </c>
      <c r="L1956" s="19">
        <v>44</v>
      </c>
      <c r="M1956" s="19">
        <v>53</v>
      </c>
      <c r="N1956" s="19">
        <v>52</v>
      </c>
      <c r="O1956" s="19">
        <v>50</v>
      </c>
      <c r="P1956" s="19"/>
      <c r="Q1956" s="19">
        <v>84</v>
      </c>
      <c r="R1956" s="19">
        <v>115</v>
      </c>
      <c r="S1956" s="19">
        <v>79</v>
      </c>
      <c r="T1956" s="19">
        <v>59</v>
      </c>
      <c r="U1956" s="19">
        <v>100</v>
      </c>
      <c r="V1956" s="19">
        <v>53</v>
      </c>
      <c r="W1956" s="19"/>
      <c r="X1956" s="19"/>
      <c r="Y1956" s="19"/>
      <c r="Z1956" s="19"/>
      <c r="AA1956" s="19"/>
      <c r="AB1956" s="19">
        <f t="shared" si="120"/>
        <v>762</v>
      </c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>
        <f t="shared" si="121"/>
        <v>0</v>
      </c>
      <c r="AP1956" s="23"/>
      <c r="AQ1956" s="23"/>
      <c r="AR1956" s="23"/>
      <c r="AS1956" s="23"/>
      <c r="AT1956" s="23"/>
      <c r="AU1956" s="23"/>
      <c r="AV1956" s="23"/>
      <c r="AW1956" s="23"/>
      <c r="AX1956" s="23"/>
      <c r="AY1956" s="23"/>
      <c r="AZ1956" s="23"/>
      <c r="BA1956" s="23"/>
      <c r="BB1956" s="23"/>
      <c r="BC1956" s="23"/>
      <c r="BD1956" s="23"/>
      <c r="BE1956" s="23">
        <f t="shared" si="122"/>
        <v>0</v>
      </c>
      <c r="BF1956" s="9">
        <f t="shared" si="123"/>
        <v>762</v>
      </c>
    </row>
    <row r="1957" spans="1:58">
      <c r="A1957" s="8" t="s">
        <v>6009</v>
      </c>
      <c r="B1957" s="9" t="s">
        <v>6053</v>
      </c>
      <c r="C1957" s="8" t="s">
        <v>114</v>
      </c>
      <c r="D1957" s="9" t="s">
        <v>6058</v>
      </c>
      <c r="E1957" s="8" t="s">
        <v>6059</v>
      </c>
      <c r="F1957" s="8" t="s">
        <v>6060</v>
      </c>
      <c r="G1957" s="8" t="s">
        <v>15</v>
      </c>
      <c r="H1957" s="19"/>
      <c r="I1957" s="19"/>
      <c r="J1957" s="19">
        <v>2</v>
      </c>
      <c r="K1957" s="19">
        <v>5</v>
      </c>
      <c r="L1957" s="19">
        <v>5</v>
      </c>
      <c r="M1957" s="19">
        <v>8</v>
      </c>
      <c r="N1957" s="19">
        <v>4</v>
      </c>
      <c r="O1957" s="19">
        <v>4</v>
      </c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>
        <f t="shared" si="120"/>
        <v>28</v>
      </c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>
        <f t="shared" si="121"/>
        <v>0</v>
      </c>
      <c r="AP1957" s="23"/>
      <c r="AQ1957" s="23"/>
      <c r="AR1957" s="23"/>
      <c r="AS1957" s="23"/>
      <c r="AT1957" s="23"/>
      <c r="AU1957" s="23"/>
      <c r="AV1957" s="23"/>
      <c r="AW1957" s="23"/>
      <c r="AX1957" s="23"/>
      <c r="AY1957" s="23"/>
      <c r="AZ1957" s="23"/>
      <c r="BA1957" s="23"/>
      <c r="BB1957" s="23"/>
      <c r="BC1957" s="23"/>
      <c r="BD1957" s="23"/>
      <c r="BE1957" s="23">
        <f t="shared" si="122"/>
        <v>0</v>
      </c>
      <c r="BF1957" s="9">
        <f t="shared" si="123"/>
        <v>28</v>
      </c>
    </row>
    <row r="1958" spans="1:58">
      <c r="A1958" s="8" t="s">
        <v>6009</v>
      </c>
      <c r="B1958" s="9" t="s">
        <v>6061</v>
      </c>
      <c r="C1958" s="8" t="s">
        <v>6062</v>
      </c>
      <c r="D1958" s="9" t="s">
        <v>6063</v>
      </c>
      <c r="E1958" s="8" t="s">
        <v>6064</v>
      </c>
      <c r="F1958" s="8" t="s">
        <v>6065</v>
      </c>
      <c r="G1958" s="8" t="s">
        <v>11</v>
      </c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>
        <f t="shared" si="120"/>
        <v>0</v>
      </c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>
        <f t="shared" si="121"/>
        <v>0</v>
      </c>
      <c r="AP1958" s="23"/>
      <c r="AQ1958" s="23"/>
      <c r="AR1958" s="23">
        <v>6</v>
      </c>
      <c r="AS1958" s="23">
        <v>7</v>
      </c>
      <c r="AT1958" s="23">
        <v>19</v>
      </c>
      <c r="AU1958" s="23">
        <v>12</v>
      </c>
      <c r="AV1958" s="23">
        <v>16</v>
      </c>
      <c r="AW1958" s="23">
        <v>14</v>
      </c>
      <c r="AX1958" s="23"/>
      <c r="AY1958" s="23"/>
      <c r="AZ1958" s="23"/>
      <c r="BA1958" s="23"/>
      <c r="BB1958" s="23"/>
      <c r="BC1958" s="23"/>
      <c r="BD1958" s="23"/>
      <c r="BE1958" s="23">
        <f t="shared" si="122"/>
        <v>74</v>
      </c>
      <c r="BF1958" s="9">
        <f t="shared" si="123"/>
        <v>74</v>
      </c>
    </row>
    <row r="1959" spans="1:58">
      <c r="A1959" s="8" t="s">
        <v>6009</v>
      </c>
      <c r="B1959" s="9" t="s">
        <v>6061</v>
      </c>
      <c r="C1959" s="8" t="s">
        <v>6062</v>
      </c>
      <c r="D1959" s="9" t="s">
        <v>6066</v>
      </c>
      <c r="E1959" s="8" t="s">
        <v>6067</v>
      </c>
      <c r="F1959" s="8" t="s">
        <v>6068</v>
      </c>
      <c r="G1959" s="8" t="s">
        <v>11</v>
      </c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>
        <f t="shared" si="120"/>
        <v>0</v>
      </c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>
        <f t="shared" si="121"/>
        <v>0</v>
      </c>
      <c r="AP1959" s="23"/>
      <c r="AQ1959" s="23"/>
      <c r="AR1959" s="23">
        <v>24</v>
      </c>
      <c r="AS1959" s="23">
        <v>23</v>
      </c>
      <c r="AT1959" s="23">
        <v>23</v>
      </c>
      <c r="AU1959" s="23">
        <v>34</v>
      </c>
      <c r="AV1959" s="23">
        <v>31</v>
      </c>
      <c r="AW1959" s="23">
        <v>27</v>
      </c>
      <c r="AX1959" s="23"/>
      <c r="AY1959" s="23"/>
      <c r="AZ1959" s="23"/>
      <c r="BA1959" s="23"/>
      <c r="BB1959" s="23"/>
      <c r="BC1959" s="23"/>
      <c r="BD1959" s="23"/>
      <c r="BE1959" s="23">
        <f t="shared" si="122"/>
        <v>162</v>
      </c>
      <c r="BF1959" s="9">
        <f t="shared" si="123"/>
        <v>162</v>
      </c>
    </row>
    <row r="1960" spans="1:58">
      <c r="A1960" s="8" t="s">
        <v>6009</v>
      </c>
      <c r="B1960" s="9" t="s">
        <v>6061</v>
      </c>
      <c r="C1960" s="8" t="s">
        <v>6062</v>
      </c>
      <c r="D1960" s="9" t="s">
        <v>6061</v>
      </c>
      <c r="E1960" s="8" t="s">
        <v>6069</v>
      </c>
      <c r="F1960" s="8" t="s">
        <v>6070</v>
      </c>
      <c r="G1960" s="8" t="s">
        <v>11</v>
      </c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>
        <f t="shared" si="120"/>
        <v>0</v>
      </c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>
        <f t="shared" si="121"/>
        <v>0</v>
      </c>
      <c r="AP1960" s="23"/>
      <c r="AQ1960" s="23"/>
      <c r="AR1960" s="23"/>
      <c r="AS1960" s="23"/>
      <c r="AT1960" s="23"/>
      <c r="AU1960" s="23"/>
      <c r="AV1960" s="23"/>
      <c r="AW1960" s="23"/>
      <c r="AX1960" s="23"/>
      <c r="AY1960" s="23">
        <v>82</v>
      </c>
      <c r="AZ1960" s="23">
        <v>107</v>
      </c>
      <c r="BA1960" s="23">
        <v>84</v>
      </c>
      <c r="BB1960" s="23">
        <v>81</v>
      </c>
      <c r="BC1960" s="23">
        <v>76</v>
      </c>
      <c r="BD1960" s="23">
        <v>67</v>
      </c>
      <c r="BE1960" s="23">
        <f t="shared" si="122"/>
        <v>497</v>
      </c>
      <c r="BF1960" s="9">
        <f t="shared" si="123"/>
        <v>497</v>
      </c>
    </row>
    <row r="1961" spans="1:58">
      <c r="A1961" s="8" t="s">
        <v>6009</v>
      </c>
      <c r="B1961" s="9" t="s">
        <v>6071</v>
      </c>
      <c r="C1961" s="8" t="s">
        <v>6072</v>
      </c>
      <c r="D1961" s="9" t="s">
        <v>6071</v>
      </c>
      <c r="E1961" s="8" t="s">
        <v>6073</v>
      </c>
      <c r="F1961" s="8" t="s">
        <v>6074</v>
      </c>
      <c r="G1961" s="8" t="s">
        <v>15</v>
      </c>
      <c r="H1961" s="19"/>
      <c r="I1961" s="19"/>
      <c r="J1961" s="19">
        <v>3</v>
      </c>
      <c r="K1961" s="19">
        <v>3</v>
      </c>
      <c r="L1961" s="19">
        <v>4</v>
      </c>
      <c r="M1961" s="19">
        <v>10</v>
      </c>
      <c r="N1961" s="19">
        <v>6</v>
      </c>
      <c r="O1961" s="19">
        <v>4</v>
      </c>
      <c r="P1961" s="19"/>
      <c r="Q1961" s="19">
        <v>18</v>
      </c>
      <c r="R1961" s="19">
        <v>14</v>
      </c>
      <c r="S1961" s="19">
        <v>21</v>
      </c>
      <c r="T1961" s="19">
        <v>10</v>
      </c>
      <c r="U1961" s="19">
        <v>6</v>
      </c>
      <c r="V1961" s="19">
        <v>3</v>
      </c>
      <c r="W1961" s="19"/>
      <c r="X1961" s="19"/>
      <c r="Y1961" s="19"/>
      <c r="Z1961" s="19"/>
      <c r="AA1961" s="19"/>
      <c r="AB1961" s="19">
        <f t="shared" si="120"/>
        <v>102</v>
      </c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>
        <f t="shared" si="121"/>
        <v>0</v>
      </c>
      <c r="AP1961" s="23"/>
      <c r="AQ1961" s="23"/>
      <c r="AR1961" s="23"/>
      <c r="AS1961" s="23"/>
      <c r="AT1961" s="23"/>
      <c r="AU1961" s="23"/>
      <c r="AV1961" s="23"/>
      <c r="AW1961" s="23"/>
      <c r="AX1961" s="23"/>
      <c r="AY1961" s="23"/>
      <c r="AZ1961" s="23"/>
      <c r="BA1961" s="23"/>
      <c r="BB1961" s="23"/>
      <c r="BC1961" s="23"/>
      <c r="BD1961" s="23"/>
      <c r="BE1961" s="23">
        <f t="shared" si="122"/>
        <v>0</v>
      </c>
      <c r="BF1961" s="9">
        <f t="shared" si="123"/>
        <v>102</v>
      </c>
    </row>
    <row r="1962" spans="1:58">
      <c r="A1962" s="8" t="s">
        <v>6009</v>
      </c>
      <c r="B1962" s="9" t="s">
        <v>6071</v>
      </c>
      <c r="C1962" s="8" t="s">
        <v>6072</v>
      </c>
      <c r="D1962" s="9" t="s">
        <v>6075</v>
      </c>
      <c r="E1962" s="8" t="s">
        <v>6076</v>
      </c>
      <c r="F1962" s="8" t="s">
        <v>6077</v>
      </c>
      <c r="G1962" s="8" t="s">
        <v>15</v>
      </c>
      <c r="H1962" s="19"/>
      <c r="I1962" s="19"/>
      <c r="J1962" s="19">
        <v>4</v>
      </c>
      <c r="K1962" s="19">
        <v>7</v>
      </c>
      <c r="L1962" s="19">
        <v>3</v>
      </c>
      <c r="M1962" s="19">
        <v>5</v>
      </c>
      <c r="N1962" s="19">
        <v>1</v>
      </c>
      <c r="O1962" s="19">
        <v>1</v>
      </c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>
        <f t="shared" si="120"/>
        <v>21</v>
      </c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>
        <f t="shared" si="121"/>
        <v>0</v>
      </c>
      <c r="AP1962" s="23"/>
      <c r="AQ1962" s="23"/>
      <c r="AR1962" s="23"/>
      <c r="AS1962" s="23"/>
      <c r="AT1962" s="23"/>
      <c r="AU1962" s="23"/>
      <c r="AV1962" s="23"/>
      <c r="AW1962" s="23"/>
      <c r="AX1962" s="23"/>
      <c r="AY1962" s="23"/>
      <c r="AZ1962" s="23"/>
      <c r="BA1962" s="23"/>
      <c r="BB1962" s="23"/>
      <c r="BC1962" s="23"/>
      <c r="BD1962" s="23"/>
      <c r="BE1962" s="23">
        <f t="shared" si="122"/>
        <v>0</v>
      </c>
      <c r="BF1962" s="9">
        <f t="shared" si="123"/>
        <v>21</v>
      </c>
    </row>
    <row r="1963" spans="1:58">
      <c r="A1963" s="8" t="s">
        <v>6009</v>
      </c>
      <c r="B1963" s="9" t="s">
        <v>6071</v>
      </c>
      <c r="C1963" s="8" t="s">
        <v>6072</v>
      </c>
      <c r="D1963" s="9" t="s">
        <v>6078</v>
      </c>
      <c r="E1963" s="8" t="s">
        <v>6079</v>
      </c>
      <c r="F1963" s="8" t="s">
        <v>6080</v>
      </c>
      <c r="G1963" s="8" t="s">
        <v>15</v>
      </c>
      <c r="H1963" s="19"/>
      <c r="I1963" s="19"/>
      <c r="J1963" s="19">
        <v>1</v>
      </c>
      <c r="K1963" s="19"/>
      <c r="L1963" s="19"/>
      <c r="M1963" s="19"/>
      <c r="N1963" s="19">
        <v>1</v>
      </c>
      <c r="O1963" s="19">
        <v>2</v>
      </c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>
        <f t="shared" si="120"/>
        <v>4</v>
      </c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>
        <f t="shared" si="121"/>
        <v>0</v>
      </c>
      <c r="AP1963" s="23"/>
      <c r="AQ1963" s="23"/>
      <c r="AR1963" s="23"/>
      <c r="AS1963" s="23"/>
      <c r="AT1963" s="23"/>
      <c r="AU1963" s="23"/>
      <c r="AV1963" s="23"/>
      <c r="AW1963" s="23"/>
      <c r="AX1963" s="23"/>
      <c r="AY1963" s="23"/>
      <c r="AZ1963" s="23"/>
      <c r="BA1963" s="23"/>
      <c r="BB1963" s="23"/>
      <c r="BC1963" s="23"/>
      <c r="BD1963" s="23"/>
      <c r="BE1963" s="23">
        <f t="shared" si="122"/>
        <v>0</v>
      </c>
      <c r="BF1963" s="9">
        <f t="shared" si="123"/>
        <v>4</v>
      </c>
    </row>
    <row r="1964" spans="1:58">
      <c r="A1964" s="8" t="s">
        <v>6009</v>
      </c>
      <c r="B1964" s="9" t="s">
        <v>6071</v>
      </c>
      <c r="C1964" s="8" t="s">
        <v>6072</v>
      </c>
      <c r="D1964" s="9" t="s">
        <v>6081</v>
      </c>
      <c r="E1964" s="8" t="s">
        <v>6082</v>
      </c>
      <c r="F1964" s="8" t="s">
        <v>6083</v>
      </c>
      <c r="G1964" s="8" t="s">
        <v>15</v>
      </c>
      <c r="H1964" s="19"/>
      <c r="I1964" s="19"/>
      <c r="J1964" s="19"/>
      <c r="K1964" s="19">
        <v>10</v>
      </c>
      <c r="L1964" s="19">
        <v>7</v>
      </c>
      <c r="M1964" s="19">
        <v>1</v>
      </c>
      <c r="N1964" s="19">
        <v>8</v>
      </c>
      <c r="O1964" s="19">
        <v>6</v>
      </c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>
        <f t="shared" si="120"/>
        <v>32</v>
      </c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>
        <f t="shared" si="121"/>
        <v>0</v>
      </c>
      <c r="AP1964" s="23"/>
      <c r="AQ1964" s="23"/>
      <c r="AR1964" s="23"/>
      <c r="AS1964" s="23"/>
      <c r="AT1964" s="23"/>
      <c r="AU1964" s="23"/>
      <c r="AV1964" s="23"/>
      <c r="AW1964" s="23"/>
      <c r="AX1964" s="23"/>
      <c r="AY1964" s="23"/>
      <c r="AZ1964" s="23"/>
      <c r="BA1964" s="23"/>
      <c r="BB1964" s="23"/>
      <c r="BC1964" s="23"/>
      <c r="BD1964" s="23"/>
      <c r="BE1964" s="23">
        <f t="shared" si="122"/>
        <v>0</v>
      </c>
      <c r="BF1964" s="9">
        <f t="shared" si="123"/>
        <v>32</v>
      </c>
    </row>
    <row r="1965" spans="1:58">
      <c r="A1965" s="8" t="s">
        <v>6009</v>
      </c>
      <c r="B1965" s="9" t="s">
        <v>6071</v>
      </c>
      <c r="C1965" s="8" t="s">
        <v>6072</v>
      </c>
      <c r="D1965" s="9" t="s">
        <v>6084</v>
      </c>
      <c r="E1965" s="8" t="s">
        <v>6085</v>
      </c>
      <c r="F1965" s="8" t="s">
        <v>6086</v>
      </c>
      <c r="G1965" s="8" t="s">
        <v>15</v>
      </c>
      <c r="H1965" s="19"/>
      <c r="I1965" s="19"/>
      <c r="J1965" s="19"/>
      <c r="K1965" s="19"/>
      <c r="L1965" s="19"/>
      <c r="M1965" s="19"/>
      <c r="N1965" s="19">
        <v>1</v>
      </c>
      <c r="O1965" s="19">
        <v>2</v>
      </c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>
        <f t="shared" si="120"/>
        <v>3</v>
      </c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>
        <f t="shared" si="121"/>
        <v>0</v>
      </c>
      <c r="AP1965" s="23"/>
      <c r="AQ1965" s="23"/>
      <c r="AR1965" s="23"/>
      <c r="AS1965" s="23"/>
      <c r="AT1965" s="23"/>
      <c r="AU1965" s="23"/>
      <c r="AV1965" s="23"/>
      <c r="AW1965" s="23"/>
      <c r="AX1965" s="23"/>
      <c r="AY1965" s="23"/>
      <c r="AZ1965" s="23"/>
      <c r="BA1965" s="23"/>
      <c r="BB1965" s="23"/>
      <c r="BC1965" s="23"/>
      <c r="BD1965" s="23"/>
      <c r="BE1965" s="23">
        <f t="shared" si="122"/>
        <v>0</v>
      </c>
      <c r="BF1965" s="9">
        <f t="shared" si="123"/>
        <v>3</v>
      </c>
    </row>
    <row r="1966" spans="1:58">
      <c r="A1966" s="8" t="s">
        <v>6009</v>
      </c>
      <c r="B1966" s="9" t="s">
        <v>6071</v>
      </c>
      <c r="C1966" s="8" t="s">
        <v>6072</v>
      </c>
      <c r="D1966" s="9" t="s">
        <v>6087</v>
      </c>
      <c r="E1966" s="8" t="s">
        <v>6088</v>
      </c>
      <c r="F1966" s="8" t="s">
        <v>6089</v>
      </c>
      <c r="G1966" s="8" t="s">
        <v>15</v>
      </c>
      <c r="H1966" s="19"/>
      <c r="I1966" s="19"/>
      <c r="J1966" s="19"/>
      <c r="K1966" s="19">
        <v>2</v>
      </c>
      <c r="L1966" s="19">
        <v>3</v>
      </c>
      <c r="M1966" s="19">
        <v>1</v>
      </c>
      <c r="N1966" s="19">
        <v>2</v>
      </c>
      <c r="O1966" s="19">
        <v>1</v>
      </c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>
        <f t="shared" si="120"/>
        <v>9</v>
      </c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>
        <f t="shared" si="121"/>
        <v>0</v>
      </c>
      <c r="AP1966" s="23"/>
      <c r="AQ1966" s="23"/>
      <c r="AR1966" s="23"/>
      <c r="AS1966" s="23"/>
      <c r="AT1966" s="23"/>
      <c r="AU1966" s="23"/>
      <c r="AV1966" s="23"/>
      <c r="AW1966" s="23"/>
      <c r="AX1966" s="23"/>
      <c r="AY1966" s="23"/>
      <c r="AZ1966" s="23"/>
      <c r="BA1966" s="23"/>
      <c r="BB1966" s="23"/>
      <c r="BC1966" s="23"/>
      <c r="BD1966" s="23"/>
      <c r="BE1966" s="23">
        <f t="shared" si="122"/>
        <v>0</v>
      </c>
      <c r="BF1966" s="9">
        <f t="shared" si="123"/>
        <v>9</v>
      </c>
    </row>
    <row r="1967" spans="1:58">
      <c r="A1967" s="8" t="s">
        <v>6009</v>
      </c>
      <c r="B1967" s="9" t="s">
        <v>6071</v>
      </c>
      <c r="C1967" s="8" t="s">
        <v>6072</v>
      </c>
      <c r="D1967" s="9" t="s">
        <v>6090</v>
      </c>
      <c r="E1967" s="8" t="s">
        <v>6091</v>
      </c>
      <c r="F1967" s="8" t="s">
        <v>6092</v>
      </c>
      <c r="G1967" s="8" t="s">
        <v>15</v>
      </c>
      <c r="H1967" s="19"/>
      <c r="I1967" s="19"/>
      <c r="J1967" s="19">
        <v>5</v>
      </c>
      <c r="K1967" s="19">
        <v>1</v>
      </c>
      <c r="L1967" s="19">
        <v>2</v>
      </c>
      <c r="M1967" s="19">
        <v>1</v>
      </c>
      <c r="N1967" s="19">
        <v>4</v>
      </c>
      <c r="O1967" s="19">
        <v>3</v>
      </c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>
        <f t="shared" si="120"/>
        <v>16</v>
      </c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>
        <f t="shared" si="121"/>
        <v>0</v>
      </c>
      <c r="AP1967" s="23"/>
      <c r="AQ1967" s="23"/>
      <c r="AR1967" s="23"/>
      <c r="AS1967" s="23"/>
      <c r="AT1967" s="23"/>
      <c r="AU1967" s="23"/>
      <c r="AV1967" s="23"/>
      <c r="AW1967" s="23"/>
      <c r="AX1967" s="23"/>
      <c r="AY1967" s="23"/>
      <c r="AZ1967" s="23"/>
      <c r="BA1967" s="23"/>
      <c r="BB1967" s="23"/>
      <c r="BC1967" s="23"/>
      <c r="BD1967" s="23"/>
      <c r="BE1967" s="23">
        <f t="shared" si="122"/>
        <v>0</v>
      </c>
      <c r="BF1967" s="9">
        <f t="shared" si="123"/>
        <v>16</v>
      </c>
    </row>
    <row r="1968" spans="1:58">
      <c r="A1968" s="8" t="s">
        <v>6009</v>
      </c>
      <c r="B1968" s="9" t="s">
        <v>6071</v>
      </c>
      <c r="C1968" s="8" t="s">
        <v>6072</v>
      </c>
      <c r="D1968" s="9" t="s">
        <v>6093</v>
      </c>
      <c r="E1968" s="8" t="s">
        <v>6094</v>
      </c>
      <c r="F1968" s="8" t="s">
        <v>6095</v>
      </c>
      <c r="G1968" s="8" t="s">
        <v>15</v>
      </c>
      <c r="H1968" s="19"/>
      <c r="I1968" s="19"/>
      <c r="J1968" s="19"/>
      <c r="K1968" s="19">
        <v>3</v>
      </c>
      <c r="L1968" s="19">
        <v>4</v>
      </c>
      <c r="M1968" s="19">
        <v>2</v>
      </c>
      <c r="N1968" s="19">
        <v>1</v>
      </c>
      <c r="O1968" s="19">
        <v>4</v>
      </c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>
        <f t="shared" si="120"/>
        <v>14</v>
      </c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>
        <f t="shared" si="121"/>
        <v>0</v>
      </c>
      <c r="AP1968" s="23"/>
      <c r="AQ1968" s="23"/>
      <c r="AR1968" s="23"/>
      <c r="AS1968" s="23"/>
      <c r="AT1968" s="23"/>
      <c r="AU1968" s="23"/>
      <c r="AV1968" s="23"/>
      <c r="AW1968" s="23"/>
      <c r="AX1968" s="23"/>
      <c r="AY1968" s="23"/>
      <c r="AZ1968" s="23"/>
      <c r="BA1968" s="23"/>
      <c r="BB1968" s="23"/>
      <c r="BC1968" s="23"/>
      <c r="BD1968" s="23"/>
      <c r="BE1968" s="23">
        <f t="shared" si="122"/>
        <v>0</v>
      </c>
      <c r="BF1968" s="9">
        <f t="shared" si="123"/>
        <v>14</v>
      </c>
    </row>
    <row r="1969" spans="1:58">
      <c r="A1969" s="8" t="s">
        <v>6009</v>
      </c>
      <c r="B1969" s="9" t="s">
        <v>6096</v>
      </c>
      <c r="C1969" s="8" t="s">
        <v>6097</v>
      </c>
      <c r="D1969" s="9" t="s">
        <v>6096</v>
      </c>
      <c r="E1969" s="8" t="s">
        <v>6098</v>
      </c>
      <c r="F1969" s="8" t="s">
        <v>6097</v>
      </c>
      <c r="G1969" s="8" t="s">
        <v>15</v>
      </c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>
        <f t="shared" si="120"/>
        <v>0</v>
      </c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>
        <f t="shared" si="121"/>
        <v>0</v>
      </c>
      <c r="AP1969" s="23"/>
      <c r="AQ1969" s="23"/>
      <c r="AR1969" s="23">
        <v>3</v>
      </c>
      <c r="AS1969" s="23">
        <v>3</v>
      </c>
      <c r="AT1969" s="23">
        <v>2</v>
      </c>
      <c r="AU1969" s="23">
        <v>1</v>
      </c>
      <c r="AV1969" s="23">
        <v>3</v>
      </c>
      <c r="AW1969" s="23">
        <v>6</v>
      </c>
      <c r="AX1969" s="23"/>
      <c r="AY1969" s="23"/>
      <c r="AZ1969" s="23"/>
      <c r="BA1969" s="23"/>
      <c r="BB1969" s="23"/>
      <c r="BC1969" s="23"/>
      <c r="BD1969" s="23"/>
      <c r="BE1969" s="23">
        <f t="shared" si="122"/>
        <v>18</v>
      </c>
      <c r="BF1969" s="9">
        <f t="shared" si="123"/>
        <v>18</v>
      </c>
    </row>
    <row r="1970" spans="1:58">
      <c r="A1970" s="8" t="s">
        <v>6009</v>
      </c>
      <c r="B1970" s="9" t="s">
        <v>6099</v>
      </c>
      <c r="C1970" s="8" t="s">
        <v>6100</v>
      </c>
      <c r="D1970" s="9" t="s">
        <v>6101</v>
      </c>
      <c r="E1970" s="8" t="s">
        <v>6102</v>
      </c>
      <c r="F1970" s="8" t="s">
        <v>6103</v>
      </c>
      <c r="G1970" s="8" t="s">
        <v>15</v>
      </c>
      <c r="H1970" s="19"/>
      <c r="I1970" s="19"/>
      <c r="J1970" s="19">
        <v>3</v>
      </c>
      <c r="K1970" s="19">
        <v>4</v>
      </c>
      <c r="L1970" s="19">
        <v>2</v>
      </c>
      <c r="M1970" s="19">
        <v>7</v>
      </c>
      <c r="N1970" s="19">
        <v>5</v>
      </c>
      <c r="O1970" s="19">
        <v>5</v>
      </c>
      <c r="P1970" s="19"/>
      <c r="Q1970" s="19">
        <v>5</v>
      </c>
      <c r="R1970" s="19">
        <v>9</v>
      </c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>
        <f t="shared" si="120"/>
        <v>40</v>
      </c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>
        <f t="shared" si="121"/>
        <v>0</v>
      </c>
      <c r="AP1970" s="23"/>
      <c r="AQ1970" s="23"/>
      <c r="AR1970" s="23"/>
      <c r="AS1970" s="23"/>
      <c r="AT1970" s="23"/>
      <c r="AU1970" s="23"/>
      <c r="AV1970" s="23"/>
      <c r="AW1970" s="23"/>
      <c r="AX1970" s="23"/>
      <c r="AY1970" s="23"/>
      <c r="AZ1970" s="23"/>
      <c r="BA1970" s="23"/>
      <c r="BB1970" s="23"/>
      <c r="BC1970" s="23"/>
      <c r="BD1970" s="23"/>
      <c r="BE1970" s="23">
        <f t="shared" si="122"/>
        <v>0</v>
      </c>
      <c r="BF1970" s="9">
        <f t="shared" si="123"/>
        <v>40</v>
      </c>
    </row>
    <row r="1971" spans="1:58">
      <c r="A1971" s="8" t="s">
        <v>6009</v>
      </c>
      <c r="B1971" s="9" t="s">
        <v>6099</v>
      </c>
      <c r="C1971" s="8" t="s">
        <v>6100</v>
      </c>
      <c r="D1971" s="9" t="s">
        <v>6099</v>
      </c>
      <c r="E1971" s="8" t="s">
        <v>6104</v>
      </c>
      <c r="F1971" s="8" t="s">
        <v>6105</v>
      </c>
      <c r="G1971" s="8" t="s">
        <v>15</v>
      </c>
      <c r="H1971" s="19"/>
      <c r="I1971" s="19"/>
      <c r="J1971" s="19">
        <v>4</v>
      </c>
      <c r="K1971" s="19">
        <v>7</v>
      </c>
      <c r="L1971" s="19">
        <v>4</v>
      </c>
      <c r="M1971" s="19">
        <v>3</v>
      </c>
      <c r="N1971" s="19">
        <v>2</v>
      </c>
      <c r="O1971" s="19">
        <v>3</v>
      </c>
      <c r="P1971" s="19"/>
      <c r="Q1971" s="19">
        <v>5</v>
      </c>
      <c r="R1971" s="19">
        <v>8</v>
      </c>
      <c r="S1971" s="19">
        <v>11</v>
      </c>
      <c r="T1971" s="19">
        <v>13</v>
      </c>
      <c r="U1971" s="19">
        <v>8</v>
      </c>
      <c r="V1971" s="19">
        <v>11</v>
      </c>
      <c r="W1971" s="19"/>
      <c r="X1971" s="19"/>
      <c r="Y1971" s="19"/>
      <c r="Z1971" s="19"/>
      <c r="AA1971" s="19"/>
      <c r="AB1971" s="19">
        <f t="shared" si="120"/>
        <v>79</v>
      </c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>
        <f t="shared" si="121"/>
        <v>0</v>
      </c>
      <c r="AP1971" s="23"/>
      <c r="AQ1971" s="23"/>
      <c r="AR1971" s="23"/>
      <c r="AS1971" s="23"/>
      <c r="AT1971" s="23"/>
      <c r="AU1971" s="23"/>
      <c r="AV1971" s="23"/>
      <c r="AW1971" s="23"/>
      <c r="AX1971" s="23"/>
      <c r="AY1971" s="23"/>
      <c r="AZ1971" s="23"/>
      <c r="BA1971" s="23"/>
      <c r="BB1971" s="23"/>
      <c r="BC1971" s="23"/>
      <c r="BD1971" s="23"/>
      <c r="BE1971" s="23">
        <f t="shared" si="122"/>
        <v>0</v>
      </c>
      <c r="BF1971" s="9">
        <f t="shared" si="123"/>
        <v>79</v>
      </c>
    </row>
    <row r="1972" spans="1:58">
      <c r="A1972" s="8" t="s">
        <v>6009</v>
      </c>
      <c r="B1972" s="9" t="s">
        <v>6099</v>
      </c>
      <c r="C1972" s="8" t="s">
        <v>6100</v>
      </c>
      <c r="D1972" s="9" t="s">
        <v>6106</v>
      </c>
      <c r="E1972" s="8" t="s">
        <v>6107</v>
      </c>
      <c r="F1972" s="8" t="s">
        <v>6108</v>
      </c>
      <c r="G1972" s="8" t="s">
        <v>15</v>
      </c>
      <c r="H1972" s="19"/>
      <c r="I1972" s="19"/>
      <c r="J1972" s="19"/>
      <c r="K1972" s="19"/>
      <c r="L1972" s="19"/>
      <c r="M1972" s="19"/>
      <c r="N1972" s="19">
        <v>1</v>
      </c>
      <c r="O1972" s="19">
        <v>1</v>
      </c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>
        <f t="shared" si="120"/>
        <v>2</v>
      </c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>
        <f t="shared" si="121"/>
        <v>0</v>
      </c>
      <c r="AP1972" s="23"/>
      <c r="AQ1972" s="23"/>
      <c r="AR1972" s="23"/>
      <c r="AS1972" s="23"/>
      <c r="AT1972" s="23"/>
      <c r="AU1972" s="23"/>
      <c r="AV1972" s="23"/>
      <c r="AW1972" s="23"/>
      <c r="AX1972" s="23"/>
      <c r="AY1972" s="23"/>
      <c r="AZ1972" s="23"/>
      <c r="BA1972" s="23"/>
      <c r="BB1972" s="23"/>
      <c r="BC1972" s="23"/>
      <c r="BD1972" s="23"/>
      <c r="BE1972" s="23">
        <f t="shared" si="122"/>
        <v>0</v>
      </c>
      <c r="BF1972" s="9">
        <f t="shared" si="123"/>
        <v>2</v>
      </c>
    </row>
    <row r="1973" spans="1:58">
      <c r="A1973" s="8" t="s">
        <v>6009</v>
      </c>
      <c r="B1973" s="9" t="s">
        <v>6099</v>
      </c>
      <c r="C1973" s="8" t="s">
        <v>6100</v>
      </c>
      <c r="D1973" s="9" t="s">
        <v>6109</v>
      </c>
      <c r="E1973" s="8" t="s">
        <v>6110</v>
      </c>
      <c r="F1973" s="8" t="s">
        <v>6111</v>
      </c>
      <c r="G1973" s="8" t="s">
        <v>15</v>
      </c>
      <c r="H1973" s="19"/>
      <c r="I1973" s="19"/>
      <c r="J1973" s="19">
        <v>5</v>
      </c>
      <c r="K1973" s="19">
        <v>2</v>
      </c>
      <c r="L1973" s="19">
        <v>4</v>
      </c>
      <c r="M1973" s="19">
        <v>3</v>
      </c>
      <c r="N1973" s="19">
        <v>2</v>
      </c>
      <c r="O1973" s="19">
        <v>1</v>
      </c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>
        <f t="shared" si="120"/>
        <v>17</v>
      </c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>
        <f t="shared" si="121"/>
        <v>0</v>
      </c>
      <c r="AP1973" s="23"/>
      <c r="AQ1973" s="23"/>
      <c r="AR1973" s="23"/>
      <c r="AS1973" s="23"/>
      <c r="AT1973" s="23"/>
      <c r="AU1973" s="23"/>
      <c r="AV1973" s="23"/>
      <c r="AW1973" s="23"/>
      <c r="AX1973" s="23"/>
      <c r="AY1973" s="23"/>
      <c r="AZ1973" s="23"/>
      <c r="BA1973" s="23"/>
      <c r="BB1973" s="23"/>
      <c r="BC1973" s="23"/>
      <c r="BD1973" s="23"/>
      <c r="BE1973" s="23">
        <f t="shared" si="122"/>
        <v>0</v>
      </c>
      <c r="BF1973" s="9">
        <f t="shared" si="123"/>
        <v>17</v>
      </c>
    </row>
    <row r="1974" spans="1:58">
      <c r="A1974" s="8" t="s">
        <v>6009</v>
      </c>
      <c r="B1974" s="9" t="s">
        <v>6112</v>
      </c>
      <c r="C1974" s="8" t="s">
        <v>6113</v>
      </c>
      <c r="D1974" s="9" t="s">
        <v>6112</v>
      </c>
      <c r="E1974" s="8" t="s">
        <v>6114</v>
      </c>
      <c r="F1974" s="8" t="s">
        <v>6113</v>
      </c>
      <c r="G1974" s="8" t="s">
        <v>15</v>
      </c>
      <c r="H1974" s="19"/>
      <c r="I1974" s="19"/>
      <c r="J1974" s="19"/>
      <c r="K1974" s="19">
        <v>2</v>
      </c>
      <c r="L1974" s="19">
        <v>2</v>
      </c>
      <c r="M1974" s="19"/>
      <c r="N1974" s="19">
        <v>3</v>
      </c>
      <c r="O1974" s="19">
        <v>1</v>
      </c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>
        <f t="shared" si="120"/>
        <v>8</v>
      </c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>
        <f t="shared" si="121"/>
        <v>0</v>
      </c>
      <c r="AP1974" s="23"/>
      <c r="AQ1974" s="23"/>
      <c r="AR1974" s="23"/>
      <c r="AS1974" s="23"/>
      <c r="AT1974" s="23"/>
      <c r="AU1974" s="23"/>
      <c r="AV1974" s="23"/>
      <c r="AW1974" s="23"/>
      <c r="AX1974" s="23"/>
      <c r="AY1974" s="23"/>
      <c r="AZ1974" s="23"/>
      <c r="BA1974" s="23"/>
      <c r="BB1974" s="23"/>
      <c r="BC1974" s="23"/>
      <c r="BD1974" s="23"/>
      <c r="BE1974" s="23">
        <f t="shared" si="122"/>
        <v>0</v>
      </c>
      <c r="BF1974" s="9">
        <f t="shared" si="123"/>
        <v>8</v>
      </c>
    </row>
    <row r="1975" spans="1:58">
      <c r="A1975" s="8" t="s">
        <v>6009</v>
      </c>
      <c r="B1975" s="9" t="s">
        <v>6115</v>
      </c>
      <c r="C1975" s="8" t="s">
        <v>1300</v>
      </c>
      <c r="D1975" s="9" t="s">
        <v>6115</v>
      </c>
      <c r="E1975" s="8" t="s">
        <v>6116</v>
      </c>
      <c r="F1975" s="8" t="s">
        <v>1300</v>
      </c>
      <c r="G1975" s="8" t="s">
        <v>15</v>
      </c>
      <c r="H1975" s="19"/>
      <c r="I1975" s="19"/>
      <c r="J1975" s="19">
        <v>1</v>
      </c>
      <c r="K1975" s="19"/>
      <c r="L1975" s="19">
        <v>2</v>
      </c>
      <c r="M1975" s="19">
        <v>1</v>
      </c>
      <c r="N1975" s="19">
        <v>2</v>
      </c>
      <c r="O1975" s="19">
        <v>3</v>
      </c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>
        <f t="shared" si="120"/>
        <v>9</v>
      </c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>
        <f t="shared" si="121"/>
        <v>0</v>
      </c>
      <c r="AP1975" s="23"/>
      <c r="AQ1975" s="23"/>
      <c r="AR1975" s="23"/>
      <c r="AS1975" s="23"/>
      <c r="AT1975" s="23"/>
      <c r="AU1975" s="23"/>
      <c r="AV1975" s="23"/>
      <c r="AW1975" s="23"/>
      <c r="AX1975" s="23"/>
      <c r="AY1975" s="23"/>
      <c r="AZ1975" s="23"/>
      <c r="BA1975" s="23"/>
      <c r="BB1975" s="23"/>
      <c r="BC1975" s="23"/>
      <c r="BD1975" s="23"/>
      <c r="BE1975" s="23">
        <f t="shared" si="122"/>
        <v>0</v>
      </c>
      <c r="BF1975" s="9">
        <f t="shared" si="123"/>
        <v>9</v>
      </c>
    </row>
    <row r="1976" spans="1:58">
      <c r="A1976" s="8" t="s">
        <v>6009</v>
      </c>
      <c r="B1976" s="9" t="s">
        <v>6117</v>
      </c>
      <c r="C1976" s="8" t="s">
        <v>1284</v>
      </c>
      <c r="D1976" s="9" t="s">
        <v>6117</v>
      </c>
      <c r="E1976" s="8" t="s">
        <v>6118</v>
      </c>
      <c r="F1976" s="8" t="s">
        <v>1284</v>
      </c>
      <c r="G1976" s="8" t="s">
        <v>15</v>
      </c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>
        <f t="shared" si="120"/>
        <v>0</v>
      </c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>
        <f t="shared" si="121"/>
        <v>0</v>
      </c>
      <c r="AP1976" s="23"/>
      <c r="AQ1976" s="23"/>
      <c r="AR1976" s="23"/>
      <c r="AS1976" s="23">
        <v>1</v>
      </c>
      <c r="AT1976" s="23">
        <v>1</v>
      </c>
      <c r="AU1976" s="23">
        <v>1</v>
      </c>
      <c r="AV1976" s="23">
        <v>1</v>
      </c>
      <c r="AW1976" s="23">
        <v>3</v>
      </c>
      <c r="AX1976" s="23"/>
      <c r="AY1976" s="23"/>
      <c r="AZ1976" s="23"/>
      <c r="BA1976" s="23"/>
      <c r="BB1976" s="23"/>
      <c r="BC1976" s="23"/>
      <c r="BD1976" s="23"/>
      <c r="BE1976" s="23">
        <f t="shared" si="122"/>
        <v>7</v>
      </c>
      <c r="BF1976" s="9">
        <f t="shared" si="123"/>
        <v>7</v>
      </c>
    </row>
    <row r="1977" spans="1:58">
      <c r="A1977" s="8" t="s">
        <v>6009</v>
      </c>
      <c r="B1977" s="9" t="s">
        <v>6119</v>
      </c>
      <c r="C1977" s="8" t="s">
        <v>6120</v>
      </c>
      <c r="D1977" s="9" t="s">
        <v>6119</v>
      </c>
      <c r="E1977" s="8" t="s">
        <v>6121</v>
      </c>
      <c r="F1977" s="8" t="s">
        <v>6120</v>
      </c>
      <c r="G1977" s="8" t="s">
        <v>15</v>
      </c>
      <c r="H1977" s="19"/>
      <c r="I1977" s="19"/>
      <c r="J1977" s="19"/>
      <c r="K1977" s="19"/>
      <c r="L1977" s="19">
        <v>3</v>
      </c>
      <c r="M1977" s="19">
        <v>2</v>
      </c>
      <c r="N1977" s="19">
        <v>1</v>
      </c>
      <c r="O1977" s="19">
        <v>1</v>
      </c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>
        <f t="shared" si="120"/>
        <v>7</v>
      </c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>
        <f t="shared" si="121"/>
        <v>0</v>
      </c>
      <c r="AP1977" s="23"/>
      <c r="AQ1977" s="23"/>
      <c r="AR1977" s="23"/>
      <c r="AS1977" s="23"/>
      <c r="AT1977" s="23"/>
      <c r="AU1977" s="23"/>
      <c r="AV1977" s="23"/>
      <c r="AW1977" s="23"/>
      <c r="AX1977" s="23"/>
      <c r="AY1977" s="23"/>
      <c r="AZ1977" s="23"/>
      <c r="BA1977" s="23"/>
      <c r="BB1977" s="23"/>
      <c r="BC1977" s="23"/>
      <c r="BD1977" s="23"/>
      <c r="BE1977" s="23">
        <f t="shared" si="122"/>
        <v>0</v>
      </c>
      <c r="BF1977" s="9">
        <f t="shared" si="123"/>
        <v>7</v>
      </c>
    </row>
    <row r="1978" spans="1:58">
      <c r="A1978" s="8" t="s">
        <v>6009</v>
      </c>
      <c r="B1978" s="9" t="s">
        <v>6122</v>
      </c>
      <c r="C1978" s="8" t="s">
        <v>6123</v>
      </c>
      <c r="D1978" s="9" t="s">
        <v>6122</v>
      </c>
      <c r="E1978" s="8" t="s">
        <v>6124</v>
      </c>
      <c r="F1978" s="8" t="s">
        <v>6123</v>
      </c>
      <c r="G1978" s="8" t="s">
        <v>15</v>
      </c>
      <c r="H1978" s="19"/>
      <c r="I1978" s="19"/>
      <c r="J1978" s="19">
        <v>1</v>
      </c>
      <c r="K1978" s="19">
        <v>4</v>
      </c>
      <c r="L1978" s="19"/>
      <c r="M1978" s="19">
        <v>1</v>
      </c>
      <c r="N1978" s="19">
        <v>3</v>
      </c>
      <c r="O1978" s="19">
        <v>2</v>
      </c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>
        <f t="shared" si="120"/>
        <v>11</v>
      </c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>
        <f t="shared" si="121"/>
        <v>0</v>
      </c>
      <c r="AP1978" s="23"/>
      <c r="AQ1978" s="23"/>
      <c r="AR1978" s="23"/>
      <c r="AS1978" s="23"/>
      <c r="AT1978" s="23"/>
      <c r="AU1978" s="23"/>
      <c r="AV1978" s="23"/>
      <c r="AW1978" s="23"/>
      <c r="AX1978" s="23"/>
      <c r="AY1978" s="23"/>
      <c r="AZ1978" s="23"/>
      <c r="BA1978" s="23"/>
      <c r="BB1978" s="23"/>
      <c r="BC1978" s="23"/>
      <c r="BD1978" s="23"/>
      <c r="BE1978" s="23">
        <f t="shared" si="122"/>
        <v>0</v>
      </c>
      <c r="BF1978" s="9">
        <f t="shared" si="123"/>
        <v>11</v>
      </c>
    </row>
    <row r="1979" spans="1:58">
      <c r="A1979" s="8" t="s">
        <v>6009</v>
      </c>
      <c r="B1979" s="9" t="s">
        <v>6125</v>
      </c>
      <c r="C1979" s="8" t="s">
        <v>6126</v>
      </c>
      <c r="D1979" s="9" t="s">
        <v>6125</v>
      </c>
      <c r="E1979" s="8" t="s">
        <v>6127</v>
      </c>
      <c r="F1979" s="8" t="s">
        <v>6126</v>
      </c>
      <c r="G1979" s="8" t="s">
        <v>15</v>
      </c>
      <c r="H1979" s="19"/>
      <c r="I1979" s="19"/>
      <c r="J1979" s="19"/>
      <c r="K1979" s="19">
        <v>2</v>
      </c>
      <c r="L1979" s="19">
        <v>1</v>
      </c>
      <c r="M1979" s="19">
        <v>6</v>
      </c>
      <c r="N1979" s="19">
        <v>5</v>
      </c>
      <c r="O1979" s="19">
        <v>2</v>
      </c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>
        <f t="shared" si="120"/>
        <v>16</v>
      </c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>
        <f t="shared" si="121"/>
        <v>0</v>
      </c>
      <c r="AP1979" s="23"/>
      <c r="AQ1979" s="23"/>
      <c r="AR1979" s="23"/>
      <c r="AS1979" s="23"/>
      <c r="AT1979" s="23"/>
      <c r="AU1979" s="23"/>
      <c r="AV1979" s="23"/>
      <c r="AW1979" s="23"/>
      <c r="AX1979" s="23"/>
      <c r="AY1979" s="23"/>
      <c r="AZ1979" s="23"/>
      <c r="BA1979" s="23"/>
      <c r="BB1979" s="23"/>
      <c r="BC1979" s="23"/>
      <c r="BD1979" s="23"/>
      <c r="BE1979" s="23">
        <f t="shared" si="122"/>
        <v>0</v>
      </c>
      <c r="BF1979" s="9">
        <f t="shared" si="123"/>
        <v>16</v>
      </c>
    </row>
    <row r="1980" spans="1:58">
      <c r="A1980" s="8" t="s">
        <v>6009</v>
      </c>
      <c r="B1980" s="9" t="s">
        <v>6128</v>
      </c>
      <c r="C1980" s="8" t="s">
        <v>6129</v>
      </c>
      <c r="D1980" s="9" t="s">
        <v>6128</v>
      </c>
      <c r="E1980" s="8" t="s">
        <v>6130</v>
      </c>
      <c r="F1980" s="8" t="s">
        <v>6129</v>
      </c>
      <c r="G1980" s="8" t="s">
        <v>15</v>
      </c>
      <c r="H1980" s="19"/>
      <c r="I1980" s="19"/>
      <c r="J1980" s="19"/>
      <c r="K1980" s="19">
        <v>1</v>
      </c>
      <c r="L1980" s="19">
        <v>1</v>
      </c>
      <c r="M1980" s="19">
        <v>1</v>
      </c>
      <c r="N1980" s="19">
        <v>1</v>
      </c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>
        <f t="shared" si="120"/>
        <v>4</v>
      </c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>
        <f t="shared" si="121"/>
        <v>0</v>
      </c>
      <c r="AP1980" s="23"/>
      <c r="AQ1980" s="23"/>
      <c r="AR1980" s="23"/>
      <c r="AS1980" s="23"/>
      <c r="AT1980" s="23"/>
      <c r="AU1980" s="23"/>
      <c r="AV1980" s="23"/>
      <c r="AW1980" s="23"/>
      <c r="AX1980" s="23"/>
      <c r="AY1980" s="23"/>
      <c r="AZ1980" s="23"/>
      <c r="BA1980" s="23"/>
      <c r="BB1980" s="23"/>
      <c r="BC1980" s="23"/>
      <c r="BD1980" s="23"/>
      <c r="BE1980" s="23">
        <f t="shared" si="122"/>
        <v>0</v>
      </c>
      <c r="BF1980" s="9">
        <f t="shared" si="123"/>
        <v>4</v>
      </c>
    </row>
    <row r="1981" spans="1:58">
      <c r="A1981" s="8" t="s">
        <v>6009</v>
      </c>
      <c r="B1981" s="9" t="s">
        <v>6131</v>
      </c>
      <c r="C1981" s="8" t="s">
        <v>6132</v>
      </c>
      <c r="D1981" s="9" t="s">
        <v>6131</v>
      </c>
      <c r="E1981" s="8" t="s">
        <v>6133</v>
      </c>
      <c r="F1981" s="8" t="s">
        <v>6132</v>
      </c>
      <c r="G1981" s="8" t="s">
        <v>15</v>
      </c>
      <c r="H1981" s="19"/>
      <c r="I1981" s="19"/>
      <c r="J1981" s="19">
        <v>2</v>
      </c>
      <c r="K1981" s="19">
        <v>1</v>
      </c>
      <c r="L1981" s="19">
        <v>3</v>
      </c>
      <c r="M1981" s="19">
        <v>5</v>
      </c>
      <c r="N1981" s="19">
        <v>10</v>
      </c>
      <c r="O1981" s="19">
        <v>8</v>
      </c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>
        <f t="shared" si="120"/>
        <v>29</v>
      </c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>
        <f t="shared" si="121"/>
        <v>0</v>
      </c>
      <c r="AP1981" s="23"/>
      <c r="AQ1981" s="23"/>
      <c r="AR1981" s="23"/>
      <c r="AS1981" s="23"/>
      <c r="AT1981" s="23"/>
      <c r="AU1981" s="23"/>
      <c r="AV1981" s="23"/>
      <c r="AW1981" s="23"/>
      <c r="AX1981" s="23"/>
      <c r="AY1981" s="23"/>
      <c r="AZ1981" s="23"/>
      <c r="BA1981" s="23"/>
      <c r="BB1981" s="23"/>
      <c r="BC1981" s="23"/>
      <c r="BD1981" s="23"/>
      <c r="BE1981" s="23">
        <f t="shared" si="122"/>
        <v>0</v>
      </c>
      <c r="BF1981" s="9">
        <f t="shared" si="123"/>
        <v>29</v>
      </c>
    </row>
    <row r="1982" spans="1:58">
      <c r="A1982" s="8" t="s">
        <v>6009</v>
      </c>
      <c r="B1982" s="9" t="s">
        <v>6134</v>
      </c>
      <c r="C1982" s="8" t="s">
        <v>6135</v>
      </c>
      <c r="D1982" s="9" t="s">
        <v>6134</v>
      </c>
      <c r="E1982" s="8" t="s">
        <v>6136</v>
      </c>
      <c r="F1982" s="8" t="s">
        <v>6135</v>
      </c>
      <c r="G1982" s="8" t="s">
        <v>15</v>
      </c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>
        <f t="shared" si="120"/>
        <v>0</v>
      </c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>
        <f t="shared" si="121"/>
        <v>0</v>
      </c>
      <c r="AP1982" s="23"/>
      <c r="AQ1982" s="23"/>
      <c r="AR1982" s="23">
        <v>2</v>
      </c>
      <c r="AS1982" s="23">
        <v>3</v>
      </c>
      <c r="AT1982" s="23">
        <v>3</v>
      </c>
      <c r="AU1982" s="23">
        <v>3</v>
      </c>
      <c r="AV1982" s="23"/>
      <c r="AW1982" s="23">
        <v>3</v>
      </c>
      <c r="AX1982" s="23"/>
      <c r="AY1982" s="23"/>
      <c r="AZ1982" s="23"/>
      <c r="BA1982" s="23"/>
      <c r="BB1982" s="23"/>
      <c r="BC1982" s="23"/>
      <c r="BD1982" s="23"/>
      <c r="BE1982" s="23">
        <f t="shared" si="122"/>
        <v>14</v>
      </c>
      <c r="BF1982" s="9">
        <f t="shared" si="123"/>
        <v>14</v>
      </c>
    </row>
    <row r="1983" spans="1:58">
      <c r="A1983" s="8" t="s">
        <v>6009</v>
      </c>
      <c r="B1983" s="9" t="s">
        <v>6137</v>
      </c>
      <c r="C1983" s="8" t="s">
        <v>6138</v>
      </c>
      <c r="D1983" s="9" t="s">
        <v>6137</v>
      </c>
      <c r="E1983" s="8" t="s">
        <v>6139</v>
      </c>
      <c r="F1983" s="8" t="s">
        <v>6140</v>
      </c>
      <c r="G1983" s="8" t="s">
        <v>15</v>
      </c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>
        <f t="shared" si="120"/>
        <v>0</v>
      </c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>
        <f t="shared" si="121"/>
        <v>0</v>
      </c>
      <c r="AP1983" s="23"/>
      <c r="AQ1983" s="23"/>
      <c r="AR1983" s="23">
        <v>3</v>
      </c>
      <c r="AS1983" s="23">
        <v>1</v>
      </c>
      <c r="AT1983" s="23">
        <v>5</v>
      </c>
      <c r="AU1983" s="23">
        <v>4</v>
      </c>
      <c r="AV1983" s="23">
        <v>2</v>
      </c>
      <c r="AW1983" s="23">
        <v>9</v>
      </c>
      <c r="AX1983" s="23"/>
      <c r="AY1983" s="23"/>
      <c r="AZ1983" s="23"/>
      <c r="BA1983" s="23"/>
      <c r="BB1983" s="23"/>
      <c r="BC1983" s="23"/>
      <c r="BD1983" s="23"/>
      <c r="BE1983" s="23">
        <f t="shared" si="122"/>
        <v>24</v>
      </c>
      <c r="BF1983" s="9">
        <f t="shared" si="123"/>
        <v>24</v>
      </c>
    </row>
    <row r="1984" spans="1:58">
      <c r="A1984" s="8" t="s">
        <v>6009</v>
      </c>
      <c r="B1984" s="9" t="s">
        <v>6141</v>
      </c>
      <c r="C1984" s="8" t="s">
        <v>6142</v>
      </c>
      <c r="D1984" s="9" t="s">
        <v>6143</v>
      </c>
      <c r="E1984" s="8" t="s">
        <v>6144</v>
      </c>
      <c r="F1984" s="8" t="s">
        <v>6145</v>
      </c>
      <c r="G1984" s="8" t="s">
        <v>15</v>
      </c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>
        <f t="shared" si="120"/>
        <v>0</v>
      </c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>
        <f t="shared" si="121"/>
        <v>0</v>
      </c>
      <c r="AP1984" s="23"/>
      <c r="AQ1984" s="23"/>
      <c r="AR1984" s="23">
        <v>14</v>
      </c>
      <c r="AS1984" s="23">
        <v>12</v>
      </c>
      <c r="AT1984" s="23">
        <v>7</v>
      </c>
      <c r="AU1984" s="23">
        <v>12</v>
      </c>
      <c r="AV1984" s="23">
        <v>15</v>
      </c>
      <c r="AW1984" s="23">
        <v>14</v>
      </c>
      <c r="AX1984" s="23"/>
      <c r="AY1984" s="23"/>
      <c r="AZ1984" s="23"/>
      <c r="BA1984" s="23"/>
      <c r="BB1984" s="23"/>
      <c r="BC1984" s="23"/>
      <c r="BD1984" s="23"/>
      <c r="BE1984" s="23">
        <f t="shared" si="122"/>
        <v>74</v>
      </c>
      <c r="BF1984" s="9">
        <f t="shared" si="123"/>
        <v>74</v>
      </c>
    </row>
    <row r="1985" spans="1:58">
      <c r="A1985" s="8" t="s">
        <v>6009</v>
      </c>
      <c r="B1985" s="9" t="s">
        <v>6141</v>
      </c>
      <c r="C1985" s="8" t="s">
        <v>6142</v>
      </c>
      <c r="D1985" s="9" t="s">
        <v>6141</v>
      </c>
      <c r="E1985" s="8" t="s">
        <v>6146</v>
      </c>
      <c r="F1985" s="8" t="s">
        <v>6147</v>
      </c>
      <c r="G1985" s="8" t="s">
        <v>15</v>
      </c>
      <c r="H1985" s="19"/>
      <c r="I1985" s="19"/>
      <c r="J1985" s="19"/>
      <c r="K1985" s="19"/>
      <c r="L1985" s="19"/>
      <c r="M1985" s="19"/>
      <c r="N1985" s="19"/>
      <c r="O1985" s="19"/>
      <c r="P1985" s="19"/>
      <c r="Q1985" s="19">
        <v>39</v>
      </c>
      <c r="R1985" s="19">
        <v>41</v>
      </c>
      <c r="S1985" s="19">
        <v>37</v>
      </c>
      <c r="T1985" s="19">
        <v>58</v>
      </c>
      <c r="U1985" s="19">
        <v>30</v>
      </c>
      <c r="V1985" s="19">
        <v>24</v>
      </c>
      <c r="W1985" s="19"/>
      <c r="X1985" s="19"/>
      <c r="Y1985" s="19"/>
      <c r="Z1985" s="19"/>
      <c r="AA1985" s="19"/>
      <c r="AB1985" s="19">
        <f t="shared" si="120"/>
        <v>229</v>
      </c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>
        <f t="shared" si="121"/>
        <v>0</v>
      </c>
      <c r="AP1985" s="23"/>
      <c r="AQ1985" s="23"/>
      <c r="AR1985" s="23"/>
      <c r="AS1985" s="23"/>
      <c r="AT1985" s="23"/>
      <c r="AU1985" s="23"/>
      <c r="AV1985" s="23"/>
      <c r="AW1985" s="23"/>
      <c r="AX1985" s="23"/>
      <c r="AY1985" s="23"/>
      <c r="AZ1985" s="23"/>
      <c r="BA1985" s="23"/>
      <c r="BB1985" s="23"/>
      <c r="BC1985" s="23"/>
      <c r="BD1985" s="23"/>
      <c r="BE1985" s="23">
        <f t="shared" si="122"/>
        <v>0</v>
      </c>
      <c r="BF1985" s="9">
        <f t="shared" si="123"/>
        <v>229</v>
      </c>
    </row>
    <row r="1986" spans="1:58">
      <c r="A1986" s="8" t="s">
        <v>6009</v>
      </c>
      <c r="B1986" s="9" t="s">
        <v>6148</v>
      </c>
      <c r="C1986" s="8" t="s">
        <v>6149</v>
      </c>
      <c r="D1986" s="9" t="s">
        <v>6148</v>
      </c>
      <c r="E1986" s="8" t="s">
        <v>6150</v>
      </c>
      <c r="F1986" s="8" t="s">
        <v>6149</v>
      </c>
      <c r="G1986" s="8" t="s">
        <v>15</v>
      </c>
      <c r="H1986" s="19"/>
      <c r="I1986" s="19"/>
      <c r="J1986" s="19"/>
      <c r="K1986" s="19"/>
      <c r="L1986" s="19">
        <v>2</v>
      </c>
      <c r="M1986" s="19">
        <v>1</v>
      </c>
      <c r="N1986" s="19">
        <v>3</v>
      </c>
      <c r="O1986" s="19">
        <v>2</v>
      </c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>
        <f t="shared" si="120"/>
        <v>8</v>
      </c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>
        <f t="shared" si="121"/>
        <v>0</v>
      </c>
      <c r="AP1986" s="23"/>
      <c r="AQ1986" s="23"/>
      <c r="AR1986" s="23"/>
      <c r="AS1986" s="23"/>
      <c r="AT1986" s="23"/>
      <c r="AU1986" s="23"/>
      <c r="AV1986" s="23"/>
      <c r="AW1986" s="23"/>
      <c r="AX1986" s="23"/>
      <c r="AY1986" s="23"/>
      <c r="AZ1986" s="23"/>
      <c r="BA1986" s="23"/>
      <c r="BB1986" s="23"/>
      <c r="BC1986" s="23"/>
      <c r="BD1986" s="23"/>
      <c r="BE1986" s="23">
        <f t="shared" si="122"/>
        <v>0</v>
      </c>
      <c r="BF1986" s="9">
        <f t="shared" si="123"/>
        <v>8</v>
      </c>
    </row>
    <row r="1987" spans="1:58">
      <c r="A1987" s="8" t="s">
        <v>6009</v>
      </c>
      <c r="B1987" s="9" t="s">
        <v>6151</v>
      </c>
      <c r="C1987" s="8" t="s">
        <v>6152</v>
      </c>
      <c r="D1987" s="9" t="s">
        <v>6151</v>
      </c>
      <c r="E1987" s="8" t="s">
        <v>6153</v>
      </c>
      <c r="F1987" s="8" t="s">
        <v>6152</v>
      </c>
      <c r="G1987" s="8" t="s">
        <v>15</v>
      </c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>
        <f t="shared" si="120"/>
        <v>0</v>
      </c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>
        <f t="shared" si="121"/>
        <v>0</v>
      </c>
      <c r="AP1987" s="23"/>
      <c r="AQ1987" s="23"/>
      <c r="AR1987" s="23"/>
      <c r="AS1987" s="23">
        <v>2</v>
      </c>
      <c r="AT1987" s="23">
        <v>1</v>
      </c>
      <c r="AU1987" s="23"/>
      <c r="AV1987" s="23">
        <v>2</v>
      </c>
      <c r="AW1987" s="23">
        <v>1</v>
      </c>
      <c r="AX1987" s="23"/>
      <c r="AY1987" s="23"/>
      <c r="AZ1987" s="23"/>
      <c r="BA1987" s="23"/>
      <c r="BB1987" s="23"/>
      <c r="BC1987" s="23"/>
      <c r="BD1987" s="23"/>
      <c r="BE1987" s="23">
        <f t="shared" si="122"/>
        <v>6</v>
      </c>
      <c r="BF1987" s="9">
        <f t="shared" si="123"/>
        <v>6</v>
      </c>
    </row>
    <row r="1988" spans="1:58">
      <c r="A1988" s="8" t="s">
        <v>6009</v>
      </c>
      <c r="B1988" s="9" t="s">
        <v>6154</v>
      </c>
      <c r="C1988" s="8" t="s">
        <v>6155</v>
      </c>
      <c r="D1988" s="9" t="s">
        <v>6154</v>
      </c>
      <c r="E1988" s="8" t="s">
        <v>6156</v>
      </c>
      <c r="F1988" s="8" t="s">
        <v>6157</v>
      </c>
      <c r="G1988" s="8" t="s">
        <v>15</v>
      </c>
      <c r="H1988" s="19"/>
      <c r="I1988" s="19"/>
      <c r="J1988" s="19">
        <v>2</v>
      </c>
      <c r="K1988" s="19">
        <v>1</v>
      </c>
      <c r="L1988" s="19">
        <v>1</v>
      </c>
      <c r="M1988" s="19">
        <v>2</v>
      </c>
      <c r="N1988" s="19">
        <v>1</v>
      </c>
      <c r="O1988" s="19">
        <v>2</v>
      </c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>
        <f t="shared" si="120"/>
        <v>9</v>
      </c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>
        <f t="shared" si="121"/>
        <v>0</v>
      </c>
      <c r="AP1988" s="23"/>
      <c r="AQ1988" s="23"/>
      <c r="AR1988" s="23"/>
      <c r="AS1988" s="23"/>
      <c r="AT1988" s="23"/>
      <c r="AU1988" s="23"/>
      <c r="AV1988" s="23"/>
      <c r="AW1988" s="23"/>
      <c r="AX1988" s="23"/>
      <c r="AY1988" s="23"/>
      <c r="AZ1988" s="23"/>
      <c r="BA1988" s="23"/>
      <c r="BB1988" s="23"/>
      <c r="BC1988" s="23"/>
      <c r="BD1988" s="23"/>
      <c r="BE1988" s="23">
        <f t="shared" si="122"/>
        <v>0</v>
      </c>
      <c r="BF1988" s="9">
        <f t="shared" si="123"/>
        <v>9</v>
      </c>
    </row>
    <row r="1989" spans="1:58">
      <c r="A1989" s="8" t="s">
        <v>6009</v>
      </c>
      <c r="B1989" s="9" t="s">
        <v>6158</v>
      </c>
      <c r="C1989" s="8" t="s">
        <v>6159</v>
      </c>
      <c r="D1989" s="9" t="s">
        <v>6158</v>
      </c>
      <c r="E1989" s="8" t="s">
        <v>6160</v>
      </c>
      <c r="F1989" s="8" t="s">
        <v>6159</v>
      </c>
      <c r="G1989" s="8" t="s">
        <v>15</v>
      </c>
      <c r="H1989" s="19"/>
      <c r="I1989" s="19"/>
      <c r="J1989" s="19">
        <v>1</v>
      </c>
      <c r="K1989" s="19">
        <v>4</v>
      </c>
      <c r="L1989" s="19">
        <v>7</v>
      </c>
      <c r="M1989" s="19">
        <v>4</v>
      </c>
      <c r="N1989" s="19">
        <v>2</v>
      </c>
      <c r="O1989" s="19">
        <v>5</v>
      </c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>
        <f t="shared" si="120"/>
        <v>23</v>
      </c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>
        <f t="shared" si="121"/>
        <v>0</v>
      </c>
      <c r="AP1989" s="23"/>
      <c r="AQ1989" s="23"/>
      <c r="AR1989" s="23"/>
      <c r="AS1989" s="23"/>
      <c r="AT1989" s="23"/>
      <c r="AU1989" s="23"/>
      <c r="AV1989" s="23"/>
      <c r="AW1989" s="23"/>
      <c r="AX1989" s="23"/>
      <c r="AY1989" s="23"/>
      <c r="AZ1989" s="23"/>
      <c r="BA1989" s="23"/>
      <c r="BB1989" s="23"/>
      <c r="BC1989" s="23"/>
      <c r="BD1989" s="23"/>
      <c r="BE1989" s="23">
        <f t="shared" si="122"/>
        <v>0</v>
      </c>
      <c r="BF1989" s="9">
        <f t="shared" si="123"/>
        <v>23</v>
      </c>
    </row>
    <row r="1990" spans="1:58">
      <c r="A1990" s="8" t="s">
        <v>6009</v>
      </c>
      <c r="B1990" s="9" t="s">
        <v>6161</v>
      </c>
      <c r="C1990" s="8" t="s">
        <v>6162</v>
      </c>
      <c r="D1990" s="9" t="s">
        <v>6163</v>
      </c>
      <c r="E1990" s="8" t="s">
        <v>6164</v>
      </c>
      <c r="F1990" s="8" t="s">
        <v>6165</v>
      </c>
      <c r="G1990" s="8" t="s">
        <v>15</v>
      </c>
      <c r="H1990" s="19"/>
      <c r="I1990" s="19"/>
      <c r="J1990" s="19">
        <v>7</v>
      </c>
      <c r="K1990" s="19">
        <v>8</v>
      </c>
      <c r="L1990" s="19">
        <v>15</v>
      </c>
      <c r="M1990" s="19">
        <v>13</v>
      </c>
      <c r="N1990" s="19">
        <v>18</v>
      </c>
      <c r="O1990" s="19">
        <v>13</v>
      </c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>
        <f t="shared" si="120"/>
        <v>74</v>
      </c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>
        <f t="shared" si="121"/>
        <v>0</v>
      </c>
      <c r="AP1990" s="23"/>
      <c r="AQ1990" s="23"/>
      <c r="AR1990" s="23"/>
      <c r="AS1990" s="23"/>
      <c r="AT1990" s="23"/>
      <c r="AU1990" s="23"/>
      <c r="AV1990" s="23"/>
      <c r="AW1990" s="23"/>
      <c r="AX1990" s="23"/>
      <c r="AY1990" s="23"/>
      <c r="AZ1990" s="23"/>
      <c r="BA1990" s="23"/>
      <c r="BB1990" s="23"/>
      <c r="BC1990" s="23"/>
      <c r="BD1990" s="23"/>
      <c r="BE1990" s="23">
        <f t="shared" si="122"/>
        <v>0</v>
      </c>
      <c r="BF1990" s="9">
        <f t="shared" si="123"/>
        <v>74</v>
      </c>
    </row>
    <row r="1991" spans="1:58">
      <c r="A1991" s="8" t="s">
        <v>6009</v>
      </c>
      <c r="B1991" s="9" t="s">
        <v>6161</v>
      </c>
      <c r="C1991" s="8" t="s">
        <v>6162</v>
      </c>
      <c r="D1991" s="9" t="s">
        <v>6166</v>
      </c>
      <c r="E1991" s="8" t="s">
        <v>6167</v>
      </c>
      <c r="F1991" s="8" t="s">
        <v>6168</v>
      </c>
      <c r="G1991" s="8" t="s">
        <v>15</v>
      </c>
      <c r="H1991" s="19"/>
      <c r="I1991" s="19"/>
      <c r="J1991" s="19"/>
      <c r="K1991" s="19">
        <v>3</v>
      </c>
      <c r="L1991" s="19">
        <v>2</v>
      </c>
      <c r="M1991" s="19">
        <v>1</v>
      </c>
      <c r="N1991" s="19"/>
      <c r="O1991" s="19">
        <v>1</v>
      </c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>
        <f t="shared" si="120"/>
        <v>7</v>
      </c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>
        <f t="shared" si="121"/>
        <v>0</v>
      </c>
      <c r="AP1991" s="23"/>
      <c r="AQ1991" s="23"/>
      <c r="AR1991" s="23"/>
      <c r="AS1991" s="23"/>
      <c r="AT1991" s="23"/>
      <c r="AU1991" s="23"/>
      <c r="AV1991" s="23"/>
      <c r="AW1991" s="23"/>
      <c r="AX1991" s="23"/>
      <c r="AY1991" s="23"/>
      <c r="AZ1991" s="23"/>
      <c r="BA1991" s="23"/>
      <c r="BB1991" s="23"/>
      <c r="BC1991" s="23"/>
      <c r="BD1991" s="23"/>
      <c r="BE1991" s="23">
        <f t="shared" si="122"/>
        <v>0</v>
      </c>
      <c r="BF1991" s="9">
        <f t="shared" si="123"/>
        <v>7</v>
      </c>
    </row>
    <row r="1992" spans="1:58">
      <c r="A1992" s="8" t="s">
        <v>6009</v>
      </c>
      <c r="B1992" s="9" t="s">
        <v>6161</v>
      </c>
      <c r="C1992" s="8" t="s">
        <v>6162</v>
      </c>
      <c r="D1992" s="9" t="s">
        <v>6169</v>
      </c>
      <c r="E1992" s="8" t="s">
        <v>6170</v>
      </c>
      <c r="F1992" s="8" t="s">
        <v>6171</v>
      </c>
      <c r="G1992" s="8" t="s">
        <v>15</v>
      </c>
      <c r="H1992" s="19"/>
      <c r="I1992" s="19"/>
      <c r="J1992" s="19">
        <v>3</v>
      </c>
      <c r="K1992" s="19">
        <v>1</v>
      </c>
      <c r="L1992" s="19">
        <v>1</v>
      </c>
      <c r="M1992" s="19">
        <v>2</v>
      </c>
      <c r="N1992" s="19">
        <v>1</v>
      </c>
      <c r="O1992" s="19">
        <v>3</v>
      </c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>
        <f t="shared" si="120"/>
        <v>11</v>
      </c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>
        <f t="shared" si="121"/>
        <v>0</v>
      </c>
      <c r="AP1992" s="23"/>
      <c r="AQ1992" s="23"/>
      <c r="AR1992" s="23"/>
      <c r="AS1992" s="23"/>
      <c r="AT1992" s="23"/>
      <c r="AU1992" s="23"/>
      <c r="AV1992" s="23"/>
      <c r="AW1992" s="23"/>
      <c r="AX1992" s="23"/>
      <c r="AY1992" s="23"/>
      <c r="AZ1992" s="23"/>
      <c r="BA1992" s="23"/>
      <c r="BB1992" s="23"/>
      <c r="BC1992" s="23"/>
      <c r="BD1992" s="23"/>
      <c r="BE1992" s="23">
        <f t="shared" si="122"/>
        <v>0</v>
      </c>
      <c r="BF1992" s="9">
        <f t="shared" si="123"/>
        <v>11</v>
      </c>
    </row>
    <row r="1993" spans="1:58">
      <c r="A1993" s="8" t="s">
        <v>6009</v>
      </c>
      <c r="B1993" s="9" t="s">
        <v>6161</v>
      </c>
      <c r="C1993" s="8" t="s">
        <v>6162</v>
      </c>
      <c r="D1993" s="9" t="s">
        <v>6172</v>
      </c>
      <c r="E1993" s="8" t="s">
        <v>6173</v>
      </c>
      <c r="F1993" s="8" t="s">
        <v>1047</v>
      </c>
      <c r="G1993" s="8" t="s">
        <v>15</v>
      </c>
      <c r="H1993" s="19"/>
      <c r="I1993" s="19"/>
      <c r="J1993" s="19">
        <v>3</v>
      </c>
      <c r="K1993" s="19">
        <v>7</v>
      </c>
      <c r="L1993" s="19">
        <v>6</v>
      </c>
      <c r="M1993" s="19">
        <v>12</v>
      </c>
      <c r="N1993" s="19">
        <v>5</v>
      </c>
      <c r="O1993" s="19">
        <v>7</v>
      </c>
      <c r="P1993" s="19"/>
      <c r="Q1993" s="19">
        <v>6</v>
      </c>
      <c r="R1993" s="19">
        <v>4</v>
      </c>
      <c r="S1993" s="19">
        <v>6</v>
      </c>
      <c r="T1993" s="19">
        <v>5</v>
      </c>
      <c r="U1993" s="19"/>
      <c r="V1993" s="19"/>
      <c r="W1993" s="19"/>
      <c r="X1993" s="19"/>
      <c r="Y1993" s="19"/>
      <c r="Z1993" s="19"/>
      <c r="AA1993" s="19"/>
      <c r="AB1993" s="19">
        <f t="shared" si="120"/>
        <v>61</v>
      </c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>
        <f t="shared" si="121"/>
        <v>0</v>
      </c>
      <c r="AP1993" s="23"/>
      <c r="AQ1993" s="23"/>
      <c r="AR1993" s="23"/>
      <c r="AS1993" s="23"/>
      <c r="AT1993" s="23"/>
      <c r="AU1993" s="23"/>
      <c r="AV1993" s="23"/>
      <c r="AW1993" s="23"/>
      <c r="AX1993" s="23"/>
      <c r="AY1993" s="23"/>
      <c r="AZ1993" s="23"/>
      <c r="BA1993" s="23"/>
      <c r="BB1993" s="23"/>
      <c r="BC1993" s="23"/>
      <c r="BD1993" s="23"/>
      <c r="BE1993" s="23">
        <f t="shared" si="122"/>
        <v>0</v>
      </c>
      <c r="BF1993" s="9">
        <f t="shared" si="123"/>
        <v>61</v>
      </c>
    </row>
    <row r="1994" spans="1:58">
      <c r="A1994" s="8" t="s">
        <v>6009</v>
      </c>
      <c r="B1994" s="9" t="s">
        <v>6161</v>
      </c>
      <c r="C1994" s="8" t="s">
        <v>6162</v>
      </c>
      <c r="D1994" s="9" t="s">
        <v>6174</v>
      </c>
      <c r="E1994" s="8" t="s">
        <v>6175</v>
      </c>
      <c r="F1994" s="8" t="s">
        <v>6176</v>
      </c>
      <c r="G1994" s="8" t="s">
        <v>15</v>
      </c>
      <c r="H1994" s="19"/>
      <c r="I1994" s="19"/>
      <c r="J1994" s="19">
        <v>2</v>
      </c>
      <c r="K1994" s="19">
        <v>1</v>
      </c>
      <c r="L1994" s="19">
        <v>6</v>
      </c>
      <c r="M1994" s="19">
        <v>2</v>
      </c>
      <c r="N1994" s="19"/>
      <c r="O1994" s="19">
        <v>2</v>
      </c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>
        <f t="shared" si="120"/>
        <v>13</v>
      </c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>
        <f t="shared" si="121"/>
        <v>0</v>
      </c>
      <c r="AP1994" s="23"/>
      <c r="AQ1994" s="23"/>
      <c r="AR1994" s="23"/>
      <c r="AS1994" s="23"/>
      <c r="AT1994" s="23"/>
      <c r="AU1994" s="23"/>
      <c r="AV1994" s="23"/>
      <c r="AW1994" s="23"/>
      <c r="AX1994" s="23"/>
      <c r="AY1994" s="23"/>
      <c r="AZ1994" s="23"/>
      <c r="BA1994" s="23"/>
      <c r="BB1994" s="23"/>
      <c r="BC1994" s="23"/>
      <c r="BD1994" s="23"/>
      <c r="BE1994" s="23">
        <f t="shared" si="122"/>
        <v>0</v>
      </c>
      <c r="BF1994" s="9">
        <f t="shared" si="123"/>
        <v>13</v>
      </c>
    </row>
    <row r="1995" spans="1:58">
      <c r="A1995" s="8" t="s">
        <v>6009</v>
      </c>
      <c r="B1995" s="9" t="s">
        <v>6161</v>
      </c>
      <c r="C1995" s="8" t="s">
        <v>6162</v>
      </c>
      <c r="D1995" s="9" t="s">
        <v>6177</v>
      </c>
      <c r="E1995" s="8" t="s">
        <v>6178</v>
      </c>
      <c r="F1995" s="8" t="s">
        <v>6179</v>
      </c>
      <c r="G1995" s="8" t="s">
        <v>15</v>
      </c>
      <c r="H1995" s="19"/>
      <c r="I1995" s="19"/>
      <c r="J1995" s="19">
        <v>2</v>
      </c>
      <c r="K1995" s="19">
        <v>3</v>
      </c>
      <c r="L1995" s="19">
        <v>2</v>
      </c>
      <c r="M1995" s="19">
        <v>8</v>
      </c>
      <c r="N1995" s="19">
        <v>7</v>
      </c>
      <c r="O1995" s="19">
        <v>9</v>
      </c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>
        <f t="shared" ref="AB1995:AB2029" si="124">SUM(H1995:AA1995)</f>
        <v>31</v>
      </c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>
        <f t="shared" ref="AO1995:AO2029" si="125">SUM(AC1995:AN1995)</f>
        <v>0</v>
      </c>
      <c r="AP1995" s="23"/>
      <c r="AQ1995" s="23"/>
      <c r="AR1995" s="23"/>
      <c r="AS1995" s="23"/>
      <c r="AT1995" s="23"/>
      <c r="AU1995" s="23"/>
      <c r="AV1995" s="23"/>
      <c r="AW1995" s="23"/>
      <c r="AX1995" s="23"/>
      <c r="AY1995" s="23"/>
      <c r="AZ1995" s="23"/>
      <c r="BA1995" s="23"/>
      <c r="BB1995" s="23"/>
      <c r="BC1995" s="23"/>
      <c r="BD1995" s="23"/>
      <c r="BE1995" s="23">
        <f t="shared" ref="BE1995:BE2029" si="126">SUM(AP1995:BD1995)</f>
        <v>0</v>
      </c>
      <c r="BF1995" s="9">
        <f t="shared" ref="BF1995:BF2029" si="127">BE1995+AO1995+AB1995</f>
        <v>31</v>
      </c>
    </row>
    <row r="1996" spans="1:58">
      <c r="A1996" s="8" t="s">
        <v>6009</v>
      </c>
      <c r="B1996" s="9" t="s">
        <v>6161</v>
      </c>
      <c r="C1996" s="8" t="s">
        <v>6162</v>
      </c>
      <c r="D1996" s="9" t="s">
        <v>6161</v>
      </c>
      <c r="E1996" s="8" t="s">
        <v>6180</v>
      </c>
      <c r="F1996" s="8" t="s">
        <v>6181</v>
      </c>
      <c r="G1996" s="8" t="s">
        <v>15</v>
      </c>
      <c r="H1996" s="19"/>
      <c r="I1996" s="19"/>
      <c r="J1996" s="19"/>
      <c r="K1996" s="19"/>
      <c r="L1996" s="19"/>
      <c r="M1996" s="19"/>
      <c r="N1996" s="19"/>
      <c r="O1996" s="19"/>
      <c r="P1996" s="19"/>
      <c r="Q1996" s="19">
        <v>15</v>
      </c>
      <c r="R1996" s="19">
        <v>20</v>
      </c>
      <c r="S1996" s="19">
        <v>14</v>
      </c>
      <c r="T1996" s="19">
        <v>8</v>
      </c>
      <c r="U1996" s="19">
        <v>8</v>
      </c>
      <c r="V1996" s="19">
        <v>9</v>
      </c>
      <c r="W1996" s="19"/>
      <c r="X1996" s="19"/>
      <c r="Y1996" s="19"/>
      <c r="Z1996" s="19"/>
      <c r="AA1996" s="19"/>
      <c r="AB1996" s="19">
        <f t="shared" si="124"/>
        <v>74</v>
      </c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>
        <f t="shared" si="125"/>
        <v>0</v>
      </c>
      <c r="AP1996" s="23"/>
      <c r="AQ1996" s="23"/>
      <c r="AR1996" s="23"/>
      <c r="AS1996" s="23"/>
      <c r="AT1996" s="23"/>
      <c r="AU1996" s="23"/>
      <c r="AV1996" s="23"/>
      <c r="AW1996" s="23"/>
      <c r="AX1996" s="23"/>
      <c r="AY1996" s="23"/>
      <c r="AZ1996" s="23"/>
      <c r="BA1996" s="23"/>
      <c r="BB1996" s="23"/>
      <c r="BC1996" s="23"/>
      <c r="BD1996" s="23"/>
      <c r="BE1996" s="23">
        <f t="shared" si="126"/>
        <v>0</v>
      </c>
      <c r="BF1996" s="9">
        <f t="shared" si="127"/>
        <v>74</v>
      </c>
    </row>
    <row r="1997" spans="1:58">
      <c r="A1997" s="8" t="s">
        <v>6009</v>
      </c>
      <c r="B1997" s="9" t="s">
        <v>6161</v>
      </c>
      <c r="C1997" s="8" t="s">
        <v>6162</v>
      </c>
      <c r="D1997" s="9" t="s">
        <v>6182</v>
      </c>
      <c r="E1997" s="8" t="s">
        <v>6183</v>
      </c>
      <c r="F1997" s="8" t="s">
        <v>6184</v>
      </c>
      <c r="G1997" s="8" t="s">
        <v>15</v>
      </c>
      <c r="H1997" s="19"/>
      <c r="I1997" s="19"/>
      <c r="J1997" s="19"/>
      <c r="K1997" s="19">
        <v>2</v>
      </c>
      <c r="L1997" s="19"/>
      <c r="M1997" s="19"/>
      <c r="N1997" s="19">
        <v>1</v>
      </c>
      <c r="O1997" s="19">
        <v>2</v>
      </c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>
        <f t="shared" si="124"/>
        <v>5</v>
      </c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>
        <f t="shared" si="125"/>
        <v>0</v>
      </c>
      <c r="AP1997" s="23"/>
      <c r="AQ1997" s="23"/>
      <c r="AR1997" s="23"/>
      <c r="AS1997" s="23"/>
      <c r="AT1997" s="23"/>
      <c r="AU1997" s="23"/>
      <c r="AV1997" s="23"/>
      <c r="AW1997" s="23"/>
      <c r="AX1997" s="23"/>
      <c r="AY1997" s="23"/>
      <c r="AZ1997" s="23"/>
      <c r="BA1997" s="23"/>
      <c r="BB1997" s="23"/>
      <c r="BC1997" s="23"/>
      <c r="BD1997" s="23"/>
      <c r="BE1997" s="23">
        <f t="shared" si="126"/>
        <v>0</v>
      </c>
      <c r="BF1997" s="9">
        <f t="shared" si="127"/>
        <v>5</v>
      </c>
    </row>
    <row r="1998" spans="1:58">
      <c r="A1998" s="8" t="s">
        <v>6009</v>
      </c>
      <c r="B1998" s="9" t="s">
        <v>6161</v>
      </c>
      <c r="C1998" s="8" t="s">
        <v>6162</v>
      </c>
      <c r="D1998" s="9" t="s">
        <v>6185</v>
      </c>
      <c r="E1998" s="8" t="s">
        <v>6186</v>
      </c>
      <c r="F1998" s="8" t="s">
        <v>6187</v>
      </c>
      <c r="G1998" s="8" t="s">
        <v>15</v>
      </c>
      <c r="H1998" s="19"/>
      <c r="I1998" s="19"/>
      <c r="J1998" s="19"/>
      <c r="K1998" s="19"/>
      <c r="L1998" s="19">
        <v>1</v>
      </c>
      <c r="M1998" s="19">
        <v>1</v>
      </c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>
        <f t="shared" si="124"/>
        <v>2</v>
      </c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>
        <f t="shared" si="125"/>
        <v>0</v>
      </c>
      <c r="AP1998" s="23"/>
      <c r="AQ1998" s="23"/>
      <c r="AR1998" s="23"/>
      <c r="AS1998" s="23"/>
      <c r="AT1998" s="23"/>
      <c r="AU1998" s="23"/>
      <c r="AV1998" s="23"/>
      <c r="AW1998" s="23"/>
      <c r="AX1998" s="23"/>
      <c r="AY1998" s="23"/>
      <c r="AZ1998" s="23"/>
      <c r="BA1998" s="23"/>
      <c r="BB1998" s="23"/>
      <c r="BC1998" s="23"/>
      <c r="BD1998" s="23"/>
      <c r="BE1998" s="23">
        <f t="shared" si="126"/>
        <v>0</v>
      </c>
      <c r="BF1998" s="9">
        <f t="shared" si="127"/>
        <v>2</v>
      </c>
    </row>
    <row r="1999" spans="1:58">
      <c r="A1999" s="8" t="s">
        <v>6009</v>
      </c>
      <c r="B1999" s="9" t="s">
        <v>6188</v>
      </c>
      <c r="C1999" s="8" t="s">
        <v>6189</v>
      </c>
      <c r="D1999" s="9" t="s">
        <v>6190</v>
      </c>
      <c r="E1999" s="8" t="s">
        <v>6191</v>
      </c>
      <c r="F1999" s="8" t="s">
        <v>6192</v>
      </c>
      <c r="G1999" s="8" t="s">
        <v>11</v>
      </c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>
        <f t="shared" si="124"/>
        <v>0</v>
      </c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>
        <f t="shared" si="125"/>
        <v>0</v>
      </c>
      <c r="AP1999" s="23"/>
      <c r="AQ1999" s="23">
        <v>12</v>
      </c>
      <c r="AR1999" s="23">
        <v>59</v>
      </c>
      <c r="AS1999" s="23">
        <v>66</v>
      </c>
      <c r="AT1999" s="23">
        <v>61</v>
      </c>
      <c r="AU1999" s="23">
        <v>69</v>
      </c>
      <c r="AV1999" s="23">
        <v>96</v>
      </c>
      <c r="AW1999" s="23">
        <v>77</v>
      </c>
      <c r="AX1999" s="23"/>
      <c r="AY1999" s="23"/>
      <c r="AZ1999" s="23"/>
      <c r="BA1999" s="23"/>
      <c r="BB1999" s="23"/>
      <c r="BC1999" s="23"/>
      <c r="BD1999" s="23"/>
      <c r="BE1999" s="23">
        <f t="shared" si="126"/>
        <v>440</v>
      </c>
      <c r="BF1999" s="9">
        <f t="shared" si="127"/>
        <v>440</v>
      </c>
    </row>
    <row r="2000" spans="1:58">
      <c r="A2000" s="8" t="s">
        <v>6009</v>
      </c>
      <c r="B2000" s="9" t="s">
        <v>6188</v>
      </c>
      <c r="C2000" s="8" t="s">
        <v>6189</v>
      </c>
      <c r="D2000" s="9" t="s">
        <v>6193</v>
      </c>
      <c r="E2000" s="8" t="s">
        <v>6194</v>
      </c>
      <c r="F2000" s="8" t="s">
        <v>6195</v>
      </c>
      <c r="G2000" s="8" t="s">
        <v>15</v>
      </c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>
        <f t="shared" si="124"/>
        <v>0</v>
      </c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>
        <f t="shared" si="125"/>
        <v>0</v>
      </c>
      <c r="AP2000" s="23"/>
      <c r="AQ2000" s="23">
        <v>1</v>
      </c>
      <c r="AR2000" s="23">
        <v>1</v>
      </c>
      <c r="AS2000" s="23">
        <v>2</v>
      </c>
      <c r="AT2000" s="23">
        <v>5</v>
      </c>
      <c r="AU2000" s="23">
        <v>1</v>
      </c>
      <c r="AV2000" s="23">
        <v>1</v>
      </c>
      <c r="AW2000" s="23"/>
      <c r="AX2000" s="23"/>
      <c r="AY2000" s="23"/>
      <c r="AZ2000" s="23"/>
      <c r="BA2000" s="23"/>
      <c r="BB2000" s="23"/>
      <c r="BC2000" s="23"/>
      <c r="BD2000" s="23"/>
      <c r="BE2000" s="23">
        <f t="shared" si="126"/>
        <v>11</v>
      </c>
      <c r="BF2000" s="9">
        <f t="shared" si="127"/>
        <v>11</v>
      </c>
    </row>
    <row r="2001" spans="1:58">
      <c r="A2001" s="8" t="s">
        <v>6009</v>
      </c>
      <c r="B2001" s="9" t="s">
        <v>6188</v>
      </c>
      <c r="C2001" s="8" t="s">
        <v>6189</v>
      </c>
      <c r="D2001" s="9" t="s">
        <v>6196</v>
      </c>
      <c r="E2001" s="8" t="s">
        <v>6197</v>
      </c>
      <c r="F2001" s="8" t="s">
        <v>6198</v>
      </c>
      <c r="G2001" s="8" t="s">
        <v>15</v>
      </c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>
        <f t="shared" si="124"/>
        <v>0</v>
      </c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>
        <f t="shared" si="125"/>
        <v>0</v>
      </c>
      <c r="AP2001" s="23"/>
      <c r="AQ2001" s="23">
        <v>1</v>
      </c>
      <c r="AR2001" s="23">
        <v>1</v>
      </c>
      <c r="AS2001" s="23">
        <v>2</v>
      </c>
      <c r="AT2001" s="23">
        <v>3</v>
      </c>
      <c r="AU2001" s="23">
        <v>4</v>
      </c>
      <c r="AV2001" s="23">
        <v>3</v>
      </c>
      <c r="AW2001" s="23"/>
      <c r="AX2001" s="23"/>
      <c r="AY2001" s="23"/>
      <c r="AZ2001" s="23"/>
      <c r="BA2001" s="23"/>
      <c r="BB2001" s="23"/>
      <c r="BC2001" s="23"/>
      <c r="BD2001" s="23"/>
      <c r="BE2001" s="23">
        <f t="shared" si="126"/>
        <v>14</v>
      </c>
      <c r="BF2001" s="9">
        <f t="shared" si="127"/>
        <v>14</v>
      </c>
    </row>
    <row r="2002" spans="1:58">
      <c r="A2002" s="8" t="s">
        <v>6009</v>
      </c>
      <c r="B2002" s="9" t="s">
        <v>6188</v>
      </c>
      <c r="C2002" s="8" t="s">
        <v>6189</v>
      </c>
      <c r="D2002" s="9" t="s">
        <v>6188</v>
      </c>
      <c r="E2002" s="8" t="s">
        <v>6199</v>
      </c>
      <c r="F2002" s="8" t="s">
        <v>6200</v>
      </c>
      <c r="G2002" s="8" t="s">
        <v>11</v>
      </c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>
        <f t="shared" si="124"/>
        <v>0</v>
      </c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>
        <f t="shared" si="125"/>
        <v>0</v>
      </c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>
        <v>106</v>
      </c>
      <c r="AZ2002" s="23">
        <v>95</v>
      </c>
      <c r="BA2002" s="23">
        <v>97</v>
      </c>
      <c r="BB2002" s="23">
        <v>80</v>
      </c>
      <c r="BC2002" s="23">
        <v>75</v>
      </c>
      <c r="BD2002" s="23">
        <v>87</v>
      </c>
      <c r="BE2002" s="23">
        <f t="shared" si="126"/>
        <v>540</v>
      </c>
      <c r="BF2002" s="9">
        <f t="shared" si="127"/>
        <v>540</v>
      </c>
    </row>
    <row r="2003" spans="1:58">
      <c r="A2003" s="8" t="s">
        <v>6009</v>
      </c>
      <c r="B2003" s="9" t="s">
        <v>6201</v>
      </c>
      <c r="C2003" s="8" t="s">
        <v>6202</v>
      </c>
      <c r="D2003" s="9" t="s">
        <v>6203</v>
      </c>
      <c r="E2003" s="8" t="s">
        <v>6204</v>
      </c>
      <c r="F2003" s="8" t="s">
        <v>6205</v>
      </c>
      <c r="G2003" s="8" t="s">
        <v>15</v>
      </c>
      <c r="H2003" s="19"/>
      <c r="I2003" s="19"/>
      <c r="J2003" s="19">
        <v>27</v>
      </c>
      <c r="K2003" s="19">
        <v>20</v>
      </c>
      <c r="L2003" s="19">
        <v>25</v>
      </c>
      <c r="M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>
        <f t="shared" si="124"/>
        <v>72</v>
      </c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>
        <f t="shared" si="125"/>
        <v>0</v>
      </c>
      <c r="AP2003" s="23"/>
      <c r="AQ2003" s="23"/>
      <c r="AR2003" s="23"/>
      <c r="AS2003" s="23"/>
      <c r="AT2003" s="23"/>
      <c r="AU2003" s="23"/>
      <c r="AV2003" s="23"/>
      <c r="AW2003" s="23"/>
      <c r="AX2003" s="23"/>
      <c r="AY2003" s="23"/>
      <c r="AZ2003" s="23"/>
      <c r="BA2003" s="23"/>
      <c r="BB2003" s="23"/>
      <c r="BC2003" s="23"/>
      <c r="BD2003" s="23"/>
      <c r="BE2003" s="23">
        <f t="shared" si="126"/>
        <v>0</v>
      </c>
      <c r="BF2003" s="9">
        <f t="shared" si="127"/>
        <v>72</v>
      </c>
    </row>
    <row r="2004" spans="1:58">
      <c r="A2004" s="8" t="s">
        <v>6009</v>
      </c>
      <c r="B2004" s="9" t="s">
        <v>6201</v>
      </c>
      <c r="C2004" s="8" t="s">
        <v>6202</v>
      </c>
      <c r="D2004" s="9" t="s">
        <v>6206</v>
      </c>
      <c r="E2004" s="8" t="s">
        <v>6207</v>
      </c>
      <c r="F2004" s="8" t="s">
        <v>6208</v>
      </c>
      <c r="G2004" s="8" t="s">
        <v>15</v>
      </c>
      <c r="H2004" s="19"/>
      <c r="I2004" s="19"/>
      <c r="J2004" s="19"/>
      <c r="K2004" s="19"/>
      <c r="L2004" s="19"/>
      <c r="M2004" s="19">
        <v>25</v>
      </c>
      <c r="N2004" s="19">
        <v>16</v>
      </c>
      <c r="O2004" s="19">
        <v>20</v>
      </c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>
        <f t="shared" si="124"/>
        <v>61</v>
      </c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>
        <f t="shared" si="125"/>
        <v>0</v>
      </c>
      <c r="AP2004" s="23"/>
      <c r="AQ2004" s="23"/>
      <c r="AR2004" s="23"/>
      <c r="AS2004" s="23"/>
      <c r="AT2004" s="23"/>
      <c r="AU2004" s="23"/>
      <c r="AV2004" s="23"/>
      <c r="AW2004" s="23"/>
      <c r="AX2004" s="23"/>
      <c r="AY2004" s="23"/>
      <c r="AZ2004" s="23"/>
      <c r="BA2004" s="23"/>
      <c r="BB2004" s="23"/>
      <c r="BC2004" s="23"/>
      <c r="BD2004" s="23"/>
      <c r="BE2004" s="23">
        <f t="shared" si="126"/>
        <v>0</v>
      </c>
      <c r="BF2004" s="9">
        <f t="shared" si="127"/>
        <v>61</v>
      </c>
    </row>
    <row r="2005" spans="1:58">
      <c r="A2005" s="8" t="s">
        <v>6009</v>
      </c>
      <c r="B2005" s="9" t="s">
        <v>6201</v>
      </c>
      <c r="C2005" s="8" t="s">
        <v>6202</v>
      </c>
      <c r="D2005" s="9" t="s">
        <v>6201</v>
      </c>
      <c r="E2005" s="8" t="s">
        <v>6209</v>
      </c>
      <c r="F2005" s="8" t="s">
        <v>6210</v>
      </c>
      <c r="G2005" s="8" t="s">
        <v>15</v>
      </c>
      <c r="H2005" s="19"/>
      <c r="I2005" s="19"/>
      <c r="J2005" s="19"/>
      <c r="K2005" s="19"/>
      <c r="L2005" s="19"/>
      <c r="M2005" s="19"/>
      <c r="N2005" s="19"/>
      <c r="O2005" s="19"/>
      <c r="P2005" s="19"/>
      <c r="Q2005" s="19">
        <v>42</v>
      </c>
      <c r="R2005" s="19">
        <v>27</v>
      </c>
      <c r="S2005" s="19">
        <v>29</v>
      </c>
      <c r="T2005" s="19">
        <v>26</v>
      </c>
      <c r="U2005" s="19">
        <v>31</v>
      </c>
      <c r="V2005" s="19">
        <v>29</v>
      </c>
      <c r="W2005" s="19"/>
      <c r="X2005" s="19"/>
      <c r="Y2005" s="19"/>
      <c r="Z2005" s="19"/>
      <c r="AA2005" s="19"/>
      <c r="AB2005" s="19">
        <f t="shared" si="124"/>
        <v>184</v>
      </c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>
        <f t="shared" si="125"/>
        <v>0</v>
      </c>
      <c r="AP2005" s="23"/>
      <c r="AQ2005" s="23"/>
      <c r="AR2005" s="23"/>
      <c r="AS2005" s="23"/>
      <c r="AT2005" s="23"/>
      <c r="AU2005" s="23"/>
      <c r="AV2005" s="23"/>
      <c r="AW2005" s="23"/>
      <c r="AX2005" s="23"/>
      <c r="AY2005" s="23"/>
      <c r="AZ2005" s="23"/>
      <c r="BA2005" s="23"/>
      <c r="BB2005" s="23"/>
      <c r="BC2005" s="23"/>
      <c r="BD2005" s="23"/>
      <c r="BE2005" s="23">
        <f t="shared" si="126"/>
        <v>0</v>
      </c>
      <c r="BF2005" s="9">
        <f t="shared" si="127"/>
        <v>184</v>
      </c>
    </row>
    <row r="2006" spans="1:58">
      <c r="A2006" s="8" t="s">
        <v>6009</v>
      </c>
      <c r="B2006" s="9" t="s">
        <v>6211</v>
      </c>
      <c r="C2006" s="8" t="s">
        <v>6212</v>
      </c>
      <c r="D2006" s="9" t="s">
        <v>6211</v>
      </c>
      <c r="E2006" s="8" t="s">
        <v>6213</v>
      </c>
      <c r="F2006" s="8" t="s">
        <v>6212</v>
      </c>
      <c r="G2006" s="8" t="s">
        <v>15</v>
      </c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>
        <f t="shared" si="124"/>
        <v>0</v>
      </c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>
        <f t="shared" si="125"/>
        <v>0</v>
      </c>
      <c r="AP2006" s="23"/>
      <c r="AQ2006" s="23"/>
      <c r="AR2006" s="23">
        <v>2</v>
      </c>
      <c r="AS2006" s="23">
        <v>1</v>
      </c>
      <c r="AT2006" s="23"/>
      <c r="AU2006" s="23">
        <v>1</v>
      </c>
      <c r="AV2006" s="23">
        <v>2</v>
      </c>
      <c r="AW2006" s="23">
        <v>2</v>
      </c>
      <c r="AX2006" s="23"/>
      <c r="AY2006" s="23"/>
      <c r="AZ2006" s="23"/>
      <c r="BA2006" s="23"/>
      <c r="BB2006" s="23"/>
      <c r="BC2006" s="23"/>
      <c r="BD2006" s="23"/>
      <c r="BE2006" s="23">
        <f t="shared" si="126"/>
        <v>8</v>
      </c>
      <c r="BF2006" s="9">
        <f t="shared" si="127"/>
        <v>8</v>
      </c>
    </row>
    <row r="2007" spans="1:58">
      <c r="A2007" s="8" t="s">
        <v>6214</v>
      </c>
      <c r="B2007" s="9" t="s">
        <v>6215</v>
      </c>
      <c r="C2007" s="8" t="s">
        <v>6216</v>
      </c>
      <c r="D2007" s="9" t="s">
        <v>6215</v>
      </c>
      <c r="E2007" s="8" t="s">
        <v>6217</v>
      </c>
      <c r="F2007" s="8" t="s">
        <v>6218</v>
      </c>
      <c r="G2007" s="8" t="s">
        <v>11</v>
      </c>
      <c r="H2007" s="19"/>
      <c r="I2007" s="19"/>
      <c r="J2007" s="19">
        <v>39</v>
      </c>
      <c r="K2007" s="19">
        <v>43</v>
      </c>
      <c r="L2007" s="19">
        <v>46</v>
      </c>
      <c r="M2007" s="19">
        <v>46</v>
      </c>
      <c r="N2007" s="19">
        <v>45</v>
      </c>
      <c r="O2007" s="19">
        <v>56</v>
      </c>
      <c r="P2007" s="19"/>
      <c r="Q2007" s="19">
        <v>63</v>
      </c>
      <c r="R2007" s="19">
        <v>76</v>
      </c>
      <c r="S2007" s="19">
        <v>79</v>
      </c>
      <c r="T2007" s="19">
        <v>69</v>
      </c>
      <c r="U2007" s="19">
        <v>68</v>
      </c>
      <c r="V2007" s="19">
        <v>46</v>
      </c>
      <c r="W2007" s="19"/>
      <c r="X2007" s="19"/>
      <c r="Y2007" s="19"/>
      <c r="Z2007" s="19"/>
      <c r="AA2007" s="19"/>
      <c r="AB2007" s="19">
        <f t="shared" si="124"/>
        <v>676</v>
      </c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>
        <f t="shared" si="125"/>
        <v>0</v>
      </c>
      <c r="AP2007" s="23"/>
      <c r="AQ2007" s="23"/>
      <c r="AR2007" s="23"/>
      <c r="AS2007" s="23"/>
      <c r="AT2007" s="23"/>
      <c r="AU2007" s="23"/>
      <c r="AV2007" s="23"/>
      <c r="AW2007" s="23"/>
      <c r="AX2007" s="23"/>
      <c r="AY2007" s="23"/>
      <c r="AZ2007" s="23"/>
      <c r="BA2007" s="23"/>
      <c r="BB2007" s="23"/>
      <c r="BC2007" s="23"/>
      <c r="BD2007" s="23"/>
      <c r="BE2007" s="23">
        <f t="shared" si="126"/>
        <v>0</v>
      </c>
      <c r="BF2007" s="9">
        <f t="shared" si="127"/>
        <v>676</v>
      </c>
    </row>
    <row r="2008" spans="1:58">
      <c r="A2008" s="8" t="s">
        <v>6214</v>
      </c>
      <c r="B2008" s="9" t="s">
        <v>6215</v>
      </c>
      <c r="C2008" s="8" t="s">
        <v>6216</v>
      </c>
      <c r="D2008" s="9" t="s">
        <v>6219</v>
      </c>
      <c r="E2008" s="8" t="s">
        <v>6220</v>
      </c>
      <c r="F2008" s="8" t="s">
        <v>6221</v>
      </c>
      <c r="G2008" s="8" t="s">
        <v>15</v>
      </c>
      <c r="H2008" s="19"/>
      <c r="I2008" s="19"/>
      <c r="J2008" s="19"/>
      <c r="K2008" s="19"/>
      <c r="L2008" s="19">
        <v>1</v>
      </c>
      <c r="M2008" s="19">
        <v>4</v>
      </c>
      <c r="N2008" s="19">
        <v>6</v>
      </c>
      <c r="O2008" s="19">
        <v>3</v>
      </c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>
        <f t="shared" si="124"/>
        <v>14</v>
      </c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>
        <f t="shared" si="125"/>
        <v>0</v>
      </c>
      <c r="AP2008" s="23"/>
      <c r="AQ2008" s="23"/>
      <c r="AR2008" s="23"/>
      <c r="AS2008" s="23"/>
      <c r="AT2008" s="23"/>
      <c r="AU2008" s="23"/>
      <c r="AV2008" s="23"/>
      <c r="AW2008" s="23"/>
      <c r="AX2008" s="23"/>
      <c r="AY2008" s="23"/>
      <c r="AZ2008" s="23"/>
      <c r="BA2008" s="23"/>
      <c r="BB2008" s="23"/>
      <c r="BC2008" s="23"/>
      <c r="BD2008" s="23"/>
      <c r="BE2008" s="23">
        <f t="shared" si="126"/>
        <v>0</v>
      </c>
      <c r="BF2008" s="9">
        <f t="shared" si="127"/>
        <v>14</v>
      </c>
    </row>
    <row r="2009" spans="1:58">
      <c r="A2009" s="8" t="s">
        <v>6214</v>
      </c>
      <c r="B2009" s="9" t="s">
        <v>6215</v>
      </c>
      <c r="C2009" s="8" t="s">
        <v>6216</v>
      </c>
      <c r="D2009" s="9" t="s">
        <v>6222</v>
      </c>
      <c r="E2009" s="8" t="s">
        <v>6223</v>
      </c>
      <c r="F2009" s="8" t="s">
        <v>109</v>
      </c>
      <c r="G2009" s="8" t="s">
        <v>15</v>
      </c>
      <c r="H2009" s="19"/>
      <c r="I2009" s="19"/>
      <c r="J2009" s="19">
        <v>2</v>
      </c>
      <c r="K2009" s="19">
        <v>2</v>
      </c>
      <c r="L2009" s="19"/>
      <c r="M2009" s="19">
        <v>3</v>
      </c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>
        <f t="shared" si="124"/>
        <v>7</v>
      </c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>
        <f t="shared" si="125"/>
        <v>0</v>
      </c>
      <c r="AP2009" s="23"/>
      <c r="AQ2009" s="23"/>
      <c r="AR2009" s="23"/>
      <c r="AS2009" s="23"/>
      <c r="AT2009" s="23"/>
      <c r="AU2009" s="23"/>
      <c r="AV2009" s="23"/>
      <c r="AW2009" s="23"/>
      <c r="AX2009" s="23"/>
      <c r="AY2009" s="23"/>
      <c r="AZ2009" s="23"/>
      <c r="BA2009" s="23"/>
      <c r="BB2009" s="23"/>
      <c r="BC2009" s="23"/>
      <c r="BD2009" s="23"/>
      <c r="BE2009" s="23">
        <f t="shared" si="126"/>
        <v>0</v>
      </c>
      <c r="BF2009" s="9">
        <f t="shared" si="127"/>
        <v>7</v>
      </c>
    </row>
    <row r="2010" spans="1:58">
      <c r="A2010" s="8" t="s">
        <v>6214</v>
      </c>
      <c r="B2010" s="9" t="s">
        <v>6215</v>
      </c>
      <c r="C2010" s="8" t="s">
        <v>6216</v>
      </c>
      <c r="D2010" s="9" t="s">
        <v>6224</v>
      </c>
      <c r="E2010" s="8" t="s">
        <v>6225</v>
      </c>
      <c r="F2010" s="8" t="s">
        <v>6226</v>
      </c>
      <c r="G2010" s="8" t="s">
        <v>15</v>
      </c>
      <c r="H2010" s="19"/>
      <c r="I2010" s="19"/>
      <c r="J2010" s="19">
        <v>2</v>
      </c>
      <c r="K2010" s="19">
        <v>5</v>
      </c>
      <c r="L2010" s="19">
        <v>1</v>
      </c>
      <c r="M2010" s="19">
        <v>3</v>
      </c>
      <c r="N2010" s="19">
        <v>2</v>
      </c>
      <c r="O2010" s="19">
        <v>1</v>
      </c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>
        <f t="shared" si="124"/>
        <v>14</v>
      </c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>
        <f t="shared" si="125"/>
        <v>0</v>
      </c>
      <c r="AP2010" s="23"/>
      <c r="AQ2010" s="23"/>
      <c r="AR2010" s="23"/>
      <c r="AS2010" s="23"/>
      <c r="AT2010" s="23"/>
      <c r="AU2010" s="23"/>
      <c r="AV2010" s="23"/>
      <c r="AW2010" s="23"/>
      <c r="AX2010" s="23"/>
      <c r="AY2010" s="23"/>
      <c r="AZ2010" s="23"/>
      <c r="BA2010" s="23"/>
      <c r="BB2010" s="23"/>
      <c r="BC2010" s="23"/>
      <c r="BD2010" s="23"/>
      <c r="BE2010" s="23">
        <f t="shared" si="126"/>
        <v>0</v>
      </c>
      <c r="BF2010" s="9">
        <f t="shared" si="127"/>
        <v>14</v>
      </c>
    </row>
    <row r="2011" spans="1:58">
      <c r="A2011" s="8" t="s">
        <v>6214</v>
      </c>
      <c r="B2011" s="9" t="s">
        <v>6215</v>
      </c>
      <c r="C2011" s="8" t="s">
        <v>6216</v>
      </c>
      <c r="D2011" s="9" t="s">
        <v>6227</v>
      </c>
      <c r="E2011" s="8" t="s">
        <v>6228</v>
      </c>
      <c r="F2011" s="8" t="s">
        <v>6229</v>
      </c>
      <c r="G2011" s="8" t="s">
        <v>15</v>
      </c>
      <c r="H2011" s="19"/>
      <c r="I2011" s="19"/>
      <c r="J2011" s="19">
        <v>4</v>
      </c>
      <c r="K2011" s="19">
        <v>5</v>
      </c>
      <c r="L2011" s="19">
        <v>2</v>
      </c>
      <c r="M2011" s="19">
        <v>2</v>
      </c>
      <c r="N2011" s="19">
        <v>1</v>
      </c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>
        <f t="shared" si="124"/>
        <v>14</v>
      </c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>
        <f t="shared" si="125"/>
        <v>0</v>
      </c>
      <c r="AP2011" s="23"/>
      <c r="AQ2011" s="23"/>
      <c r="AR2011" s="23"/>
      <c r="AS2011" s="23"/>
      <c r="AT2011" s="23"/>
      <c r="AU2011" s="23"/>
      <c r="AV2011" s="23"/>
      <c r="AW2011" s="23"/>
      <c r="AX2011" s="23"/>
      <c r="AY2011" s="23"/>
      <c r="AZ2011" s="23"/>
      <c r="BA2011" s="23"/>
      <c r="BB2011" s="23"/>
      <c r="BC2011" s="23"/>
      <c r="BD2011" s="23"/>
      <c r="BE2011" s="23">
        <f t="shared" si="126"/>
        <v>0</v>
      </c>
      <c r="BF2011" s="9">
        <f t="shared" si="127"/>
        <v>14</v>
      </c>
    </row>
    <row r="2012" spans="1:58">
      <c r="A2012" s="8" t="s">
        <v>6214</v>
      </c>
      <c r="B2012" s="9" t="s">
        <v>6215</v>
      </c>
      <c r="C2012" s="8" t="s">
        <v>6216</v>
      </c>
      <c r="D2012" s="9" t="s">
        <v>6230</v>
      </c>
      <c r="E2012" s="8" t="s">
        <v>6231</v>
      </c>
      <c r="F2012" s="8" t="s">
        <v>6232</v>
      </c>
      <c r="G2012" s="8" t="s">
        <v>15</v>
      </c>
      <c r="H2012" s="19"/>
      <c r="I2012" s="19"/>
      <c r="J2012" s="19"/>
      <c r="K2012" s="19"/>
      <c r="L2012" s="19"/>
      <c r="M2012" s="19">
        <v>1</v>
      </c>
      <c r="N2012" s="19"/>
      <c r="O2012" s="19">
        <v>1</v>
      </c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>
        <f t="shared" si="124"/>
        <v>2</v>
      </c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>
        <f t="shared" si="125"/>
        <v>0</v>
      </c>
      <c r="AP2012" s="23"/>
      <c r="AQ2012" s="23"/>
      <c r="AR2012" s="23"/>
      <c r="AS2012" s="23"/>
      <c r="AT2012" s="23"/>
      <c r="AU2012" s="23"/>
      <c r="AV2012" s="23"/>
      <c r="AW2012" s="23"/>
      <c r="AX2012" s="23"/>
      <c r="AY2012" s="23"/>
      <c r="AZ2012" s="23"/>
      <c r="BA2012" s="23"/>
      <c r="BB2012" s="23"/>
      <c r="BC2012" s="23"/>
      <c r="BD2012" s="23"/>
      <c r="BE2012" s="23">
        <f t="shared" si="126"/>
        <v>0</v>
      </c>
      <c r="BF2012" s="9">
        <f t="shared" si="127"/>
        <v>2</v>
      </c>
    </row>
    <row r="2013" spans="1:58">
      <c r="A2013" s="8" t="s">
        <v>6214</v>
      </c>
      <c r="B2013" s="9" t="s">
        <v>6215</v>
      </c>
      <c r="C2013" s="8" t="s">
        <v>6216</v>
      </c>
      <c r="D2013" s="9" t="s">
        <v>6233</v>
      </c>
      <c r="E2013" s="8" t="s">
        <v>6234</v>
      </c>
      <c r="F2013" s="8" t="s">
        <v>6235</v>
      </c>
      <c r="G2013" s="8" t="s">
        <v>15</v>
      </c>
      <c r="H2013" s="19"/>
      <c r="I2013" s="19"/>
      <c r="J2013" s="19"/>
      <c r="K2013" s="19">
        <v>2</v>
      </c>
      <c r="L2013" s="19">
        <v>1</v>
      </c>
      <c r="M2013" s="19">
        <v>1</v>
      </c>
      <c r="N2013" s="19">
        <v>1</v>
      </c>
      <c r="O2013" s="19">
        <v>2</v>
      </c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>
        <f t="shared" si="124"/>
        <v>7</v>
      </c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>
        <f t="shared" si="125"/>
        <v>0</v>
      </c>
      <c r="AP2013" s="23"/>
      <c r="AQ2013" s="23"/>
      <c r="AR2013" s="23"/>
      <c r="AS2013" s="23"/>
      <c r="AT2013" s="23"/>
      <c r="AU2013" s="23"/>
      <c r="AV2013" s="23"/>
      <c r="AW2013" s="23"/>
      <c r="AX2013" s="23"/>
      <c r="AY2013" s="23"/>
      <c r="AZ2013" s="23"/>
      <c r="BA2013" s="23"/>
      <c r="BB2013" s="23"/>
      <c r="BC2013" s="23"/>
      <c r="BD2013" s="23"/>
      <c r="BE2013" s="23">
        <f t="shared" si="126"/>
        <v>0</v>
      </c>
      <c r="BF2013" s="9">
        <f t="shared" si="127"/>
        <v>7</v>
      </c>
    </row>
    <row r="2014" spans="1:58">
      <c r="A2014" s="8" t="s">
        <v>6214</v>
      </c>
      <c r="B2014" s="9" t="s">
        <v>6215</v>
      </c>
      <c r="C2014" s="8" t="s">
        <v>6216</v>
      </c>
      <c r="D2014" s="9" t="s">
        <v>6236</v>
      </c>
      <c r="E2014" s="8" t="s">
        <v>6237</v>
      </c>
      <c r="F2014" s="8" t="s">
        <v>2357</v>
      </c>
      <c r="G2014" s="8" t="s">
        <v>15</v>
      </c>
      <c r="H2014" s="19"/>
      <c r="I2014" s="19"/>
      <c r="J2014" s="19">
        <v>2</v>
      </c>
      <c r="K2014" s="19">
        <v>3</v>
      </c>
      <c r="L2014" s="19">
        <v>1</v>
      </c>
      <c r="M2014" s="19"/>
      <c r="N2014" s="19">
        <v>1</v>
      </c>
      <c r="O2014" s="19">
        <v>1</v>
      </c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>
        <f t="shared" si="124"/>
        <v>8</v>
      </c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>
        <f t="shared" si="125"/>
        <v>0</v>
      </c>
      <c r="AP2014" s="23"/>
      <c r="AQ2014" s="23"/>
      <c r="AR2014" s="23"/>
      <c r="AS2014" s="23"/>
      <c r="AT2014" s="23"/>
      <c r="AU2014" s="23"/>
      <c r="AV2014" s="23"/>
      <c r="AW2014" s="23"/>
      <c r="AX2014" s="23"/>
      <c r="AY2014" s="23"/>
      <c r="AZ2014" s="23"/>
      <c r="BA2014" s="23"/>
      <c r="BB2014" s="23"/>
      <c r="BC2014" s="23"/>
      <c r="BD2014" s="23"/>
      <c r="BE2014" s="23">
        <f t="shared" si="126"/>
        <v>0</v>
      </c>
      <c r="BF2014" s="9">
        <f t="shared" si="127"/>
        <v>8</v>
      </c>
    </row>
    <row r="2015" spans="1:58">
      <c r="A2015" s="8" t="s">
        <v>6214</v>
      </c>
      <c r="B2015" s="9" t="s">
        <v>6215</v>
      </c>
      <c r="C2015" s="8" t="s">
        <v>6216</v>
      </c>
      <c r="D2015" s="9" t="s">
        <v>6238</v>
      </c>
      <c r="E2015" s="8" t="s">
        <v>6239</v>
      </c>
      <c r="F2015" s="8" t="s">
        <v>3297</v>
      </c>
      <c r="G2015" s="8" t="s">
        <v>15</v>
      </c>
      <c r="H2015" s="19"/>
      <c r="I2015" s="19"/>
      <c r="J2015" s="19"/>
      <c r="K2015" s="19">
        <v>1</v>
      </c>
      <c r="L2015" s="19"/>
      <c r="M2015" s="19"/>
      <c r="N2015" s="19">
        <v>3</v>
      </c>
      <c r="O2015" s="19">
        <v>1</v>
      </c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>
        <f t="shared" si="124"/>
        <v>5</v>
      </c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>
        <f t="shared" si="125"/>
        <v>0</v>
      </c>
      <c r="AP2015" s="23"/>
      <c r="AQ2015" s="23"/>
      <c r="AR2015" s="23"/>
      <c r="AS2015" s="23"/>
      <c r="AT2015" s="23"/>
      <c r="AU2015" s="23"/>
      <c r="AV2015" s="23"/>
      <c r="AW2015" s="23"/>
      <c r="AX2015" s="23"/>
      <c r="AY2015" s="23"/>
      <c r="AZ2015" s="23"/>
      <c r="BA2015" s="23"/>
      <c r="BB2015" s="23"/>
      <c r="BC2015" s="23"/>
      <c r="BD2015" s="23"/>
      <c r="BE2015" s="23">
        <f t="shared" si="126"/>
        <v>0</v>
      </c>
      <c r="BF2015" s="9">
        <f t="shared" si="127"/>
        <v>5</v>
      </c>
    </row>
    <row r="2016" spans="1:58">
      <c r="A2016" s="8" t="s">
        <v>6214</v>
      </c>
      <c r="B2016" s="9" t="s">
        <v>6215</v>
      </c>
      <c r="C2016" s="8" t="s">
        <v>6216</v>
      </c>
      <c r="D2016" s="9" t="s">
        <v>6240</v>
      </c>
      <c r="E2016" s="8" t="s">
        <v>6241</v>
      </c>
      <c r="F2016" s="8" t="s">
        <v>6242</v>
      </c>
      <c r="G2016" s="8" t="s">
        <v>15</v>
      </c>
      <c r="H2016" s="19"/>
      <c r="I2016" s="19"/>
      <c r="J2016" s="19"/>
      <c r="K2016" s="19"/>
      <c r="L2016" s="19"/>
      <c r="M2016" s="19">
        <v>2</v>
      </c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>
        <f t="shared" si="124"/>
        <v>2</v>
      </c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>
        <f t="shared" si="125"/>
        <v>0</v>
      </c>
      <c r="AP2016" s="23"/>
      <c r="AQ2016" s="23"/>
      <c r="AR2016" s="23"/>
      <c r="AS2016" s="23"/>
      <c r="AT2016" s="23"/>
      <c r="AU2016" s="23"/>
      <c r="AV2016" s="23"/>
      <c r="AW2016" s="23"/>
      <c r="AX2016" s="23"/>
      <c r="AY2016" s="23"/>
      <c r="AZ2016" s="23"/>
      <c r="BA2016" s="23"/>
      <c r="BB2016" s="23"/>
      <c r="BC2016" s="23"/>
      <c r="BD2016" s="23"/>
      <c r="BE2016" s="23">
        <f t="shared" si="126"/>
        <v>0</v>
      </c>
      <c r="BF2016" s="9">
        <f t="shared" si="127"/>
        <v>2</v>
      </c>
    </row>
    <row r="2017" spans="1:58">
      <c r="A2017" s="8" t="s">
        <v>6214</v>
      </c>
      <c r="B2017" s="9" t="s">
        <v>6243</v>
      </c>
      <c r="C2017" s="8" t="s">
        <v>6244</v>
      </c>
      <c r="D2017" s="9" t="s">
        <v>6245</v>
      </c>
      <c r="E2017" s="8" t="s">
        <v>6246</v>
      </c>
      <c r="F2017" s="8" t="s">
        <v>6247</v>
      </c>
      <c r="G2017" s="8" t="s">
        <v>15</v>
      </c>
      <c r="H2017" s="19"/>
      <c r="I2017" s="19"/>
      <c r="J2017" s="19">
        <v>3</v>
      </c>
      <c r="K2017" s="19">
        <v>4</v>
      </c>
      <c r="L2017" s="19"/>
      <c r="M2017" s="19"/>
      <c r="N2017" s="19">
        <v>2</v>
      </c>
      <c r="O2017" s="19">
        <v>1</v>
      </c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>
        <f t="shared" si="124"/>
        <v>10</v>
      </c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>
        <f t="shared" si="125"/>
        <v>0</v>
      </c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3"/>
      <c r="BC2017" s="23"/>
      <c r="BD2017" s="23"/>
      <c r="BE2017" s="23">
        <f t="shared" si="126"/>
        <v>0</v>
      </c>
      <c r="BF2017" s="9">
        <f t="shared" si="127"/>
        <v>10</v>
      </c>
    </row>
    <row r="2018" spans="1:58">
      <c r="A2018" s="8" t="s">
        <v>6214</v>
      </c>
      <c r="B2018" s="9" t="s">
        <v>6243</v>
      </c>
      <c r="C2018" s="8" t="s">
        <v>6244</v>
      </c>
      <c r="D2018" s="9" t="s">
        <v>6243</v>
      </c>
      <c r="E2018" s="8" t="s">
        <v>6248</v>
      </c>
      <c r="F2018" s="8" t="s">
        <v>6249</v>
      </c>
      <c r="G2018" s="8" t="s">
        <v>15</v>
      </c>
      <c r="H2018" s="19"/>
      <c r="I2018" s="19"/>
      <c r="J2018" s="19">
        <v>8</v>
      </c>
      <c r="K2018" s="19">
        <v>15</v>
      </c>
      <c r="L2018" s="19">
        <v>22</v>
      </c>
      <c r="M2018" s="19">
        <v>12</v>
      </c>
      <c r="N2018" s="19">
        <v>21</v>
      </c>
      <c r="O2018" s="19">
        <v>20</v>
      </c>
      <c r="P2018" s="19"/>
      <c r="Q2018" s="19">
        <v>13</v>
      </c>
      <c r="R2018" s="19">
        <v>16</v>
      </c>
      <c r="S2018" s="19">
        <v>23</v>
      </c>
      <c r="T2018" s="19">
        <v>16</v>
      </c>
      <c r="U2018" s="19">
        <v>10</v>
      </c>
      <c r="V2018" s="19">
        <v>21</v>
      </c>
      <c r="W2018" s="19"/>
      <c r="X2018" s="19"/>
      <c r="Y2018" s="19"/>
      <c r="Z2018" s="19"/>
      <c r="AA2018" s="19"/>
      <c r="AB2018" s="19">
        <f t="shared" si="124"/>
        <v>197</v>
      </c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>
        <f t="shared" si="125"/>
        <v>0</v>
      </c>
      <c r="AP2018" s="23"/>
      <c r="AQ2018" s="23"/>
      <c r="AR2018" s="23"/>
      <c r="AS2018" s="23"/>
      <c r="AT2018" s="23"/>
      <c r="AU2018" s="23"/>
      <c r="AV2018" s="23"/>
      <c r="AW2018" s="23"/>
      <c r="AX2018" s="23"/>
      <c r="AY2018" s="23"/>
      <c r="AZ2018" s="23"/>
      <c r="BA2018" s="23"/>
      <c r="BB2018" s="23"/>
      <c r="BC2018" s="23"/>
      <c r="BD2018" s="23"/>
      <c r="BE2018" s="23">
        <f t="shared" si="126"/>
        <v>0</v>
      </c>
      <c r="BF2018" s="9">
        <f t="shared" si="127"/>
        <v>197</v>
      </c>
    </row>
    <row r="2019" spans="1:58">
      <c r="A2019" s="8" t="s">
        <v>6214</v>
      </c>
      <c r="B2019" s="9" t="s">
        <v>6243</v>
      </c>
      <c r="C2019" s="8" t="s">
        <v>6244</v>
      </c>
      <c r="D2019" s="9" t="s">
        <v>6250</v>
      </c>
      <c r="E2019" s="8" t="s">
        <v>6251</v>
      </c>
      <c r="F2019" s="8" t="s">
        <v>6252</v>
      </c>
      <c r="G2019" s="8" t="s">
        <v>15</v>
      </c>
      <c r="H2019" s="19"/>
      <c r="I2019" s="19"/>
      <c r="J2019" s="19"/>
      <c r="K2019" s="19">
        <v>2</v>
      </c>
      <c r="L2019" s="19">
        <v>1</v>
      </c>
      <c r="M2019" s="19"/>
      <c r="N2019" s="19">
        <v>2</v>
      </c>
      <c r="O2019" s="19">
        <v>1</v>
      </c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>
        <f t="shared" si="124"/>
        <v>6</v>
      </c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>
        <f t="shared" si="125"/>
        <v>0</v>
      </c>
      <c r="AP2019" s="23"/>
      <c r="AQ2019" s="23"/>
      <c r="AR2019" s="23"/>
      <c r="AS2019" s="23"/>
      <c r="AT2019" s="23"/>
      <c r="AU2019" s="23"/>
      <c r="AV2019" s="23"/>
      <c r="AW2019" s="23"/>
      <c r="AX2019" s="23"/>
      <c r="AY2019" s="23"/>
      <c r="AZ2019" s="23"/>
      <c r="BA2019" s="23"/>
      <c r="BB2019" s="23"/>
      <c r="BC2019" s="23"/>
      <c r="BD2019" s="23"/>
      <c r="BE2019" s="23">
        <f t="shared" si="126"/>
        <v>0</v>
      </c>
      <c r="BF2019" s="9">
        <f t="shared" si="127"/>
        <v>6</v>
      </c>
    </row>
    <row r="2020" spans="1:58">
      <c r="A2020" s="8" t="s">
        <v>6214</v>
      </c>
      <c r="B2020" s="9" t="s">
        <v>6243</v>
      </c>
      <c r="C2020" s="8" t="s">
        <v>6244</v>
      </c>
      <c r="D2020" s="9" t="s">
        <v>6253</v>
      </c>
      <c r="E2020" s="8" t="s">
        <v>6254</v>
      </c>
      <c r="F2020" s="8" t="s">
        <v>6255</v>
      </c>
      <c r="G2020" s="8" t="s">
        <v>15</v>
      </c>
      <c r="H2020" s="19"/>
      <c r="I2020" s="19"/>
      <c r="J2020" s="19">
        <v>2</v>
      </c>
      <c r="K2020" s="19"/>
      <c r="L2020" s="19">
        <v>1</v>
      </c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>
        <f t="shared" si="124"/>
        <v>3</v>
      </c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>
        <f t="shared" si="125"/>
        <v>0</v>
      </c>
      <c r="AP2020" s="23"/>
      <c r="AQ2020" s="23"/>
      <c r="AR2020" s="23"/>
      <c r="AS2020" s="23"/>
      <c r="AT2020" s="23"/>
      <c r="AU2020" s="23"/>
      <c r="AV2020" s="23"/>
      <c r="AW2020" s="23"/>
      <c r="AX2020" s="23"/>
      <c r="AY2020" s="23"/>
      <c r="AZ2020" s="23"/>
      <c r="BA2020" s="23"/>
      <c r="BB2020" s="23"/>
      <c r="BC2020" s="23"/>
      <c r="BD2020" s="23"/>
      <c r="BE2020" s="23">
        <f t="shared" si="126"/>
        <v>0</v>
      </c>
      <c r="BF2020" s="9">
        <f t="shared" si="127"/>
        <v>3</v>
      </c>
    </row>
    <row r="2021" spans="1:58">
      <c r="A2021" s="8" t="s">
        <v>6214</v>
      </c>
      <c r="B2021" s="9" t="s">
        <v>6243</v>
      </c>
      <c r="C2021" s="8" t="s">
        <v>6244</v>
      </c>
      <c r="D2021" s="9" t="s">
        <v>6256</v>
      </c>
      <c r="E2021" s="8" t="s">
        <v>6257</v>
      </c>
      <c r="F2021" s="8" t="s">
        <v>6258</v>
      </c>
      <c r="G2021" s="8" t="s">
        <v>15</v>
      </c>
      <c r="H2021" s="19"/>
      <c r="I2021" s="19"/>
      <c r="J2021" s="19">
        <v>2</v>
      </c>
      <c r="K2021" s="19">
        <v>3</v>
      </c>
      <c r="L2021" s="19">
        <v>5</v>
      </c>
      <c r="M2021" s="19">
        <v>2</v>
      </c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>
        <f t="shared" si="124"/>
        <v>12</v>
      </c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>
        <f t="shared" si="125"/>
        <v>0</v>
      </c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>
        <f t="shared" si="126"/>
        <v>0</v>
      </c>
      <c r="BF2021" s="9">
        <f t="shared" si="127"/>
        <v>12</v>
      </c>
    </row>
    <row r="2022" spans="1:58">
      <c r="A2022" s="8" t="s">
        <v>6214</v>
      </c>
      <c r="B2022" s="9" t="s">
        <v>6259</v>
      </c>
      <c r="C2022" s="8" t="s">
        <v>6260</v>
      </c>
      <c r="D2022" s="9" t="s">
        <v>6261</v>
      </c>
      <c r="E2022" s="8" t="s">
        <v>6262</v>
      </c>
      <c r="F2022" s="8" t="s">
        <v>242</v>
      </c>
      <c r="G2022" s="8" t="s">
        <v>15</v>
      </c>
      <c r="H2022" s="19"/>
      <c r="I2022" s="19"/>
      <c r="J2022" s="19"/>
      <c r="K2022" s="19">
        <v>1</v>
      </c>
      <c r="L2022" s="19">
        <v>4</v>
      </c>
      <c r="M2022" s="19">
        <v>2</v>
      </c>
      <c r="N2022" s="19">
        <v>1</v>
      </c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>
        <f t="shared" si="124"/>
        <v>8</v>
      </c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>
        <f t="shared" si="125"/>
        <v>0</v>
      </c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>
        <f t="shared" si="126"/>
        <v>0</v>
      </c>
      <c r="BF2022" s="9">
        <f t="shared" si="127"/>
        <v>8</v>
      </c>
    </row>
    <row r="2023" spans="1:58">
      <c r="A2023" s="8" t="s">
        <v>6214</v>
      </c>
      <c r="B2023" s="9" t="s">
        <v>6259</v>
      </c>
      <c r="C2023" s="8" t="s">
        <v>6260</v>
      </c>
      <c r="D2023" s="9" t="s">
        <v>6263</v>
      </c>
      <c r="E2023" s="8" t="s">
        <v>6264</v>
      </c>
      <c r="F2023" s="8" t="s">
        <v>6265</v>
      </c>
      <c r="G2023" s="8" t="s">
        <v>15</v>
      </c>
      <c r="H2023" s="19"/>
      <c r="I2023" s="19"/>
      <c r="J2023" s="19"/>
      <c r="K2023" s="19"/>
      <c r="L2023" s="19">
        <v>3</v>
      </c>
      <c r="M2023" s="19">
        <v>1</v>
      </c>
      <c r="N2023" s="19">
        <v>3</v>
      </c>
      <c r="O2023" s="19">
        <v>1</v>
      </c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>
        <f t="shared" si="124"/>
        <v>8</v>
      </c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>
        <f t="shared" si="125"/>
        <v>0</v>
      </c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>
        <f t="shared" si="126"/>
        <v>0</v>
      </c>
      <c r="BF2023" s="9">
        <f t="shared" si="127"/>
        <v>8</v>
      </c>
    </row>
    <row r="2024" spans="1:58">
      <c r="A2024" s="8" t="s">
        <v>6214</v>
      </c>
      <c r="B2024" s="9" t="s">
        <v>6259</v>
      </c>
      <c r="C2024" s="8" t="s">
        <v>6260</v>
      </c>
      <c r="D2024" s="9" t="s">
        <v>6266</v>
      </c>
      <c r="E2024" s="8" t="s">
        <v>6267</v>
      </c>
      <c r="F2024" s="8" t="s">
        <v>6268</v>
      </c>
      <c r="G2024" s="8" t="s">
        <v>15</v>
      </c>
      <c r="H2024" s="19"/>
      <c r="I2024" s="19"/>
      <c r="J2024" s="19"/>
      <c r="K2024" s="19">
        <v>1</v>
      </c>
      <c r="L2024" s="19">
        <v>2</v>
      </c>
      <c r="M2024" s="19">
        <v>2</v>
      </c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>
        <f t="shared" si="124"/>
        <v>5</v>
      </c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>
        <f t="shared" si="125"/>
        <v>0</v>
      </c>
      <c r="AP2024" s="23"/>
      <c r="AQ2024" s="23"/>
      <c r="AR2024" s="23"/>
      <c r="AS2024" s="23"/>
      <c r="AT2024" s="23"/>
      <c r="AU2024" s="23"/>
      <c r="AV2024" s="23"/>
      <c r="AW2024" s="23"/>
      <c r="AX2024" s="23"/>
      <c r="AY2024" s="23"/>
      <c r="AZ2024" s="23"/>
      <c r="BA2024" s="23"/>
      <c r="BB2024" s="23"/>
      <c r="BC2024" s="23"/>
      <c r="BD2024" s="23"/>
      <c r="BE2024" s="23">
        <f t="shared" si="126"/>
        <v>0</v>
      </c>
      <c r="BF2024" s="9">
        <f t="shared" si="127"/>
        <v>5</v>
      </c>
    </row>
    <row r="2025" spans="1:58">
      <c r="A2025" s="8" t="s">
        <v>6214</v>
      </c>
      <c r="B2025" s="9" t="s">
        <v>6259</v>
      </c>
      <c r="C2025" s="8" t="s">
        <v>6260</v>
      </c>
      <c r="D2025" s="9" t="s">
        <v>6259</v>
      </c>
      <c r="E2025" s="8" t="s">
        <v>6269</v>
      </c>
      <c r="F2025" s="8" t="s">
        <v>6270</v>
      </c>
      <c r="G2025" s="8" t="s">
        <v>15</v>
      </c>
      <c r="H2025" s="19"/>
      <c r="I2025" s="19"/>
      <c r="J2025" s="19">
        <v>18</v>
      </c>
      <c r="K2025" s="19">
        <v>17</v>
      </c>
      <c r="L2025" s="19">
        <v>19</v>
      </c>
      <c r="M2025" s="19">
        <v>25</v>
      </c>
      <c r="N2025" s="19">
        <v>27</v>
      </c>
      <c r="O2025" s="19">
        <v>18</v>
      </c>
      <c r="P2025" s="19"/>
      <c r="Q2025" s="19">
        <v>43</v>
      </c>
      <c r="R2025" s="19">
        <v>49</v>
      </c>
      <c r="S2025" s="19">
        <v>22</v>
      </c>
      <c r="T2025" s="19">
        <v>33</v>
      </c>
      <c r="U2025" s="19">
        <v>31</v>
      </c>
      <c r="V2025" s="19">
        <v>19</v>
      </c>
      <c r="W2025" s="19"/>
      <c r="X2025" s="19"/>
      <c r="Y2025" s="19"/>
      <c r="Z2025" s="19"/>
      <c r="AA2025" s="19"/>
      <c r="AB2025" s="19">
        <f t="shared" si="124"/>
        <v>321</v>
      </c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>
        <f t="shared" si="125"/>
        <v>0</v>
      </c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  <c r="AZ2025" s="23"/>
      <c r="BA2025" s="23"/>
      <c r="BB2025" s="23"/>
      <c r="BC2025" s="23"/>
      <c r="BD2025" s="23"/>
      <c r="BE2025" s="23">
        <f t="shared" si="126"/>
        <v>0</v>
      </c>
      <c r="BF2025" s="9">
        <f t="shared" si="127"/>
        <v>321</v>
      </c>
    </row>
    <row r="2026" spans="1:58">
      <c r="A2026" s="8" t="s">
        <v>6214</v>
      </c>
      <c r="B2026" s="9" t="s">
        <v>6259</v>
      </c>
      <c r="C2026" s="8" t="s">
        <v>6260</v>
      </c>
      <c r="D2026" s="9" t="s">
        <v>6271</v>
      </c>
      <c r="E2026" s="8" t="s">
        <v>6272</v>
      </c>
      <c r="F2026" s="8" t="s">
        <v>6273</v>
      </c>
      <c r="G2026" s="8" t="s">
        <v>15</v>
      </c>
      <c r="H2026" s="19"/>
      <c r="I2026" s="19"/>
      <c r="J2026" s="19">
        <v>3</v>
      </c>
      <c r="K2026" s="19"/>
      <c r="L2026" s="19">
        <v>1</v>
      </c>
      <c r="M2026" s="19"/>
      <c r="N2026" s="19">
        <v>2</v>
      </c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>
        <f t="shared" si="124"/>
        <v>6</v>
      </c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>
        <f t="shared" si="125"/>
        <v>0</v>
      </c>
      <c r="AP2026" s="23"/>
      <c r="AQ2026" s="23"/>
      <c r="AR2026" s="23"/>
      <c r="AS2026" s="23"/>
      <c r="AT2026" s="23"/>
      <c r="AU2026" s="23"/>
      <c r="AV2026" s="23"/>
      <c r="AW2026" s="23"/>
      <c r="AX2026" s="23"/>
      <c r="AY2026" s="23"/>
      <c r="AZ2026" s="23"/>
      <c r="BA2026" s="23"/>
      <c r="BB2026" s="23"/>
      <c r="BC2026" s="23"/>
      <c r="BD2026" s="23"/>
      <c r="BE2026" s="23">
        <f t="shared" si="126"/>
        <v>0</v>
      </c>
      <c r="BF2026" s="9">
        <f t="shared" si="127"/>
        <v>6</v>
      </c>
    </row>
    <row r="2027" spans="1:58">
      <c r="A2027" s="8" t="s">
        <v>6214</v>
      </c>
      <c r="B2027" s="9" t="s">
        <v>6259</v>
      </c>
      <c r="C2027" s="8" t="s">
        <v>6260</v>
      </c>
      <c r="D2027" s="9" t="s">
        <v>6274</v>
      </c>
      <c r="E2027" s="8" t="s">
        <v>6275</v>
      </c>
      <c r="F2027" s="8" t="s">
        <v>6276</v>
      </c>
      <c r="G2027" s="8" t="s">
        <v>15</v>
      </c>
      <c r="H2027" s="19"/>
      <c r="I2027" s="19"/>
      <c r="J2027" s="19">
        <v>5</v>
      </c>
      <c r="K2027" s="19">
        <v>7</v>
      </c>
      <c r="L2027" s="19">
        <v>1</v>
      </c>
      <c r="M2027" s="19">
        <v>1</v>
      </c>
      <c r="N2027" s="19">
        <v>1</v>
      </c>
      <c r="O2027" s="19">
        <v>3</v>
      </c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>
        <f t="shared" si="124"/>
        <v>18</v>
      </c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>
        <f t="shared" si="125"/>
        <v>0</v>
      </c>
      <c r="AP2027" s="23"/>
      <c r="AQ2027" s="23"/>
      <c r="AR2027" s="23"/>
      <c r="AS2027" s="23"/>
      <c r="AT2027" s="23"/>
      <c r="AU2027" s="23"/>
      <c r="AV2027" s="23"/>
      <c r="AW2027" s="23"/>
      <c r="AX2027" s="23"/>
      <c r="AY2027" s="23"/>
      <c r="AZ2027" s="23"/>
      <c r="BA2027" s="23"/>
      <c r="BB2027" s="23"/>
      <c r="BC2027" s="23"/>
      <c r="BD2027" s="23"/>
      <c r="BE2027" s="23">
        <f t="shared" si="126"/>
        <v>0</v>
      </c>
      <c r="BF2027" s="9">
        <f t="shared" si="127"/>
        <v>18</v>
      </c>
    </row>
    <row r="2028" spans="1:58">
      <c r="A2028" s="8" t="s">
        <v>6214</v>
      </c>
      <c r="B2028" s="9" t="s">
        <v>6259</v>
      </c>
      <c r="C2028" s="8" t="s">
        <v>6260</v>
      </c>
      <c r="D2028" s="9" t="s">
        <v>6277</v>
      </c>
      <c r="E2028" s="8" t="s">
        <v>6278</v>
      </c>
      <c r="F2028" s="8" t="s">
        <v>6279</v>
      </c>
      <c r="G2028" s="8" t="s">
        <v>15</v>
      </c>
      <c r="H2028" s="19"/>
      <c r="I2028" s="19"/>
      <c r="J2028" s="19">
        <v>2</v>
      </c>
      <c r="K2028" s="19">
        <v>1</v>
      </c>
      <c r="L2028" s="19">
        <v>1</v>
      </c>
      <c r="M2028" s="19">
        <v>1</v>
      </c>
      <c r="N2028" s="19"/>
      <c r="O2028" s="19">
        <v>2</v>
      </c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>
        <f t="shared" si="124"/>
        <v>7</v>
      </c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>
        <f t="shared" si="125"/>
        <v>0</v>
      </c>
      <c r="AP2028" s="23"/>
      <c r="AQ2028" s="23"/>
      <c r="AR2028" s="23"/>
      <c r="AS2028" s="23"/>
      <c r="AT2028" s="23"/>
      <c r="AU2028" s="23"/>
      <c r="AV2028" s="23"/>
      <c r="AW2028" s="23"/>
      <c r="AX2028" s="23"/>
      <c r="AY2028" s="23"/>
      <c r="AZ2028" s="23"/>
      <c r="BA2028" s="23"/>
      <c r="BB2028" s="23"/>
      <c r="BC2028" s="23"/>
      <c r="BD2028" s="23"/>
      <c r="BE2028" s="23">
        <f t="shared" si="126"/>
        <v>0</v>
      </c>
      <c r="BF2028" s="9">
        <f t="shared" si="127"/>
        <v>7</v>
      </c>
    </row>
    <row r="2029" spans="1:58">
      <c r="A2029" s="8" t="s">
        <v>6280</v>
      </c>
      <c r="B2029" s="9"/>
      <c r="C2029" s="8"/>
      <c r="D2029" s="9"/>
      <c r="E2029" s="8"/>
      <c r="F2029" s="8"/>
      <c r="G2029" s="8"/>
      <c r="H2029" s="19">
        <v>79</v>
      </c>
      <c r="I2029" s="19">
        <v>255</v>
      </c>
      <c r="J2029" s="19">
        <v>6893</v>
      </c>
      <c r="K2029" s="19">
        <v>8958</v>
      </c>
      <c r="L2029" s="19">
        <v>9482</v>
      </c>
      <c r="M2029" s="19">
        <v>9998</v>
      </c>
      <c r="N2029" s="19">
        <v>9456</v>
      </c>
      <c r="O2029" s="19">
        <v>9145</v>
      </c>
      <c r="P2029" s="19">
        <v>1</v>
      </c>
      <c r="Q2029" s="19">
        <v>8796</v>
      </c>
      <c r="R2029" s="19">
        <v>8920</v>
      </c>
      <c r="S2029" s="19">
        <v>8437</v>
      </c>
      <c r="T2029" s="19">
        <v>7555</v>
      </c>
      <c r="U2029" s="19">
        <v>6998</v>
      </c>
      <c r="V2029" s="19">
        <v>6272</v>
      </c>
      <c r="W2029" s="19">
        <v>66</v>
      </c>
      <c r="X2029" s="19">
        <v>124</v>
      </c>
      <c r="Y2029" s="19">
        <v>68</v>
      </c>
      <c r="Z2029" s="19">
        <v>72</v>
      </c>
      <c r="AA2029" s="19">
        <v>57</v>
      </c>
      <c r="AB2029" s="19">
        <f t="shared" si="124"/>
        <v>101632</v>
      </c>
      <c r="AC2029" s="20">
        <v>184</v>
      </c>
      <c r="AD2029" s="20">
        <v>318</v>
      </c>
      <c r="AE2029" s="20">
        <v>272</v>
      </c>
      <c r="AF2029" s="20">
        <v>405</v>
      </c>
      <c r="AG2029" s="20">
        <v>354</v>
      </c>
      <c r="AH2029" s="20">
        <v>300</v>
      </c>
      <c r="AI2029" s="20">
        <v>95</v>
      </c>
      <c r="AJ2029" s="20">
        <v>92</v>
      </c>
      <c r="AK2029" s="20">
        <v>55</v>
      </c>
      <c r="AL2029" s="20">
        <v>84</v>
      </c>
      <c r="AM2029" s="20">
        <v>104</v>
      </c>
      <c r="AN2029" s="20">
        <v>97</v>
      </c>
      <c r="AO2029" s="20">
        <f t="shared" si="125"/>
        <v>2360</v>
      </c>
      <c r="AP2029" s="23">
        <v>21</v>
      </c>
      <c r="AQ2029" s="23">
        <v>68</v>
      </c>
      <c r="AR2029" s="23">
        <v>754</v>
      </c>
      <c r="AS2029" s="23">
        <v>1059</v>
      </c>
      <c r="AT2029" s="23">
        <v>1062</v>
      </c>
      <c r="AU2029" s="23">
        <v>1180</v>
      </c>
      <c r="AV2029" s="23">
        <v>1117</v>
      </c>
      <c r="AW2029" s="23">
        <v>1093</v>
      </c>
      <c r="AX2029" s="23">
        <v>12</v>
      </c>
      <c r="AY2029" s="23">
        <v>1472</v>
      </c>
      <c r="AZ2029" s="23">
        <v>1542</v>
      </c>
      <c r="BA2029" s="23">
        <v>1429</v>
      </c>
      <c r="BB2029" s="23">
        <v>1274</v>
      </c>
      <c r="BC2029" s="23">
        <v>1222</v>
      </c>
      <c r="BD2029" s="23">
        <v>1086</v>
      </c>
      <c r="BE2029" s="23">
        <f t="shared" si="126"/>
        <v>14391</v>
      </c>
      <c r="BF2029" s="9">
        <f t="shared" si="127"/>
        <v>118383</v>
      </c>
    </row>
  </sheetData>
  <mergeCells count="11">
    <mergeCell ref="AC8:AO8"/>
    <mergeCell ref="AP8:BE8"/>
    <mergeCell ref="BF8:BF9"/>
    <mergeCell ref="H8:AB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68"/>
  <sheetViews>
    <sheetView workbookViewId="0">
      <pane ySplit="6" topLeftCell="A7" activePane="bottomLeft" state="frozen"/>
      <selection pane="bottomLeft" activeCell="I68" sqref="I68"/>
    </sheetView>
  </sheetViews>
  <sheetFormatPr baseColWidth="10" defaultRowHeight="15"/>
  <sheetData>
    <row r="1" spans="1:11">
      <c r="A1" s="10" t="s">
        <v>6290</v>
      </c>
      <c r="B1" s="1"/>
      <c r="J1" s="26"/>
    </row>
    <row r="2" spans="1:11">
      <c r="A2" s="10" t="s">
        <v>6291</v>
      </c>
      <c r="B2" s="1"/>
      <c r="J2" s="26"/>
    </row>
    <row r="3" spans="1:11">
      <c r="A3" s="12" t="s">
        <v>6292</v>
      </c>
      <c r="B3" s="1"/>
      <c r="J3" s="26"/>
    </row>
    <row r="4" spans="1:11">
      <c r="A4" s="27" t="s">
        <v>6302</v>
      </c>
      <c r="B4" s="15"/>
      <c r="C4" s="28"/>
      <c r="D4" s="28"/>
      <c r="J4" s="26"/>
    </row>
    <row r="5" spans="1:11">
      <c r="B5" s="1"/>
      <c r="J5" s="26"/>
    </row>
    <row r="6" spans="1:11" ht="38.25">
      <c r="A6" s="29" t="s">
        <v>6303</v>
      </c>
      <c r="B6" s="29" t="s">
        <v>6304</v>
      </c>
      <c r="C6" s="30" t="s">
        <v>6305</v>
      </c>
      <c r="D6" s="31" t="s">
        <v>6306</v>
      </c>
      <c r="E6" s="31" t="s">
        <v>6307</v>
      </c>
      <c r="F6" s="31" t="s">
        <v>6308</v>
      </c>
      <c r="G6" s="31" t="s">
        <v>6309</v>
      </c>
      <c r="H6" s="31" t="s">
        <v>6315</v>
      </c>
      <c r="I6" s="29" t="s">
        <v>6310</v>
      </c>
      <c r="J6" s="32" t="s">
        <v>6311</v>
      </c>
      <c r="K6" s="33" t="s">
        <v>6312</v>
      </c>
    </row>
    <row r="7" spans="1:11">
      <c r="A7" s="8" t="s">
        <v>6</v>
      </c>
      <c r="B7" s="9">
        <v>1218</v>
      </c>
      <c r="C7" s="9">
        <v>1168</v>
      </c>
      <c r="D7" s="9">
        <v>1142</v>
      </c>
      <c r="E7" s="9">
        <v>1055</v>
      </c>
      <c r="F7" s="9">
        <v>1095</v>
      </c>
      <c r="G7" s="9">
        <v>1118</v>
      </c>
      <c r="H7" s="9">
        <v>1118</v>
      </c>
      <c r="I7" s="9">
        <f>H7-D7</f>
        <v>-24</v>
      </c>
      <c r="J7" s="34">
        <f>H7/D7</f>
        <v>0.978984238178634</v>
      </c>
      <c r="K7" s="35">
        <f t="shared" ref="K7:K68" si="0">100%-J7</f>
        <v>2.1015761821365997E-2</v>
      </c>
    </row>
    <row r="8" spans="1:11">
      <c r="A8" s="8" t="s">
        <v>66</v>
      </c>
      <c r="B8" s="9">
        <v>1315</v>
      </c>
      <c r="C8" s="9">
        <v>1294</v>
      </c>
      <c r="D8" s="9">
        <v>1270</v>
      </c>
      <c r="E8" s="9">
        <v>1151</v>
      </c>
      <c r="F8" s="9">
        <v>1155</v>
      </c>
      <c r="G8" s="9">
        <v>1189</v>
      </c>
      <c r="H8" s="9">
        <v>1190</v>
      </c>
      <c r="I8" s="9">
        <f t="shared" ref="I8:I68" si="1">H8-D8</f>
        <v>-80</v>
      </c>
      <c r="J8" s="34">
        <f t="shared" ref="J8:J68" si="2">H8/D8</f>
        <v>0.93700787401574803</v>
      </c>
      <c r="K8" s="35">
        <f t="shared" si="0"/>
        <v>6.2992125984251968E-2</v>
      </c>
    </row>
    <row r="9" spans="1:11">
      <c r="A9" s="36" t="s">
        <v>93</v>
      </c>
      <c r="B9" s="37">
        <v>942</v>
      </c>
      <c r="C9" s="9">
        <v>871</v>
      </c>
      <c r="D9" s="9">
        <v>848</v>
      </c>
      <c r="E9" s="9">
        <v>742</v>
      </c>
      <c r="F9" s="9">
        <v>778</v>
      </c>
      <c r="G9" s="9">
        <v>793</v>
      </c>
      <c r="H9" s="9">
        <v>793</v>
      </c>
      <c r="I9" s="9">
        <f t="shared" si="1"/>
        <v>-55</v>
      </c>
      <c r="J9" s="34">
        <f t="shared" si="2"/>
        <v>0.93514150943396224</v>
      </c>
      <c r="K9" s="35">
        <f t="shared" si="0"/>
        <v>6.4858490566037763E-2</v>
      </c>
    </row>
    <row r="10" spans="1:11">
      <c r="A10" s="8" t="s">
        <v>160</v>
      </c>
      <c r="B10" s="9">
        <v>1085</v>
      </c>
      <c r="C10" s="9">
        <v>1070</v>
      </c>
      <c r="D10" s="9">
        <v>1010</v>
      </c>
      <c r="E10" s="9">
        <v>874</v>
      </c>
      <c r="F10" s="9">
        <v>906</v>
      </c>
      <c r="G10" s="9">
        <v>932</v>
      </c>
      <c r="H10" s="9">
        <v>934</v>
      </c>
      <c r="I10" s="9">
        <f t="shared" si="1"/>
        <v>-76</v>
      </c>
      <c r="J10" s="34">
        <f t="shared" si="2"/>
        <v>0.9247524752475248</v>
      </c>
      <c r="K10" s="35">
        <f t="shared" si="0"/>
        <v>7.5247524752475203E-2</v>
      </c>
    </row>
    <row r="11" spans="1:11">
      <c r="A11" s="36" t="s">
        <v>245</v>
      </c>
      <c r="B11" s="37">
        <v>10039</v>
      </c>
      <c r="C11" s="9">
        <v>10060</v>
      </c>
      <c r="D11" s="9">
        <v>9509</v>
      </c>
      <c r="E11" s="9">
        <v>8442</v>
      </c>
      <c r="F11" s="9">
        <v>9085</v>
      </c>
      <c r="G11" s="9">
        <v>9452</v>
      </c>
      <c r="H11" s="9">
        <v>9484</v>
      </c>
      <c r="I11" s="9">
        <f t="shared" si="1"/>
        <v>-25</v>
      </c>
      <c r="J11" s="34">
        <f t="shared" si="2"/>
        <v>0.99737091176779891</v>
      </c>
      <c r="K11" s="35">
        <f t="shared" si="0"/>
        <v>2.6290882322010933E-3</v>
      </c>
    </row>
    <row r="12" spans="1:11">
      <c r="A12" s="8" t="s">
        <v>711</v>
      </c>
      <c r="B12" s="9">
        <v>855</v>
      </c>
      <c r="C12" s="9">
        <v>836</v>
      </c>
      <c r="D12" s="9">
        <v>788</v>
      </c>
      <c r="E12" s="9">
        <v>233</v>
      </c>
      <c r="F12" s="9">
        <v>737</v>
      </c>
      <c r="G12" s="9">
        <v>740</v>
      </c>
      <c r="H12" s="9">
        <v>743</v>
      </c>
      <c r="I12" s="9">
        <f t="shared" si="1"/>
        <v>-45</v>
      </c>
      <c r="J12" s="34">
        <f t="shared" si="2"/>
        <v>0.94289340101522845</v>
      </c>
      <c r="K12" s="35">
        <f t="shared" si="0"/>
        <v>5.710659898477155E-2</v>
      </c>
    </row>
    <row r="13" spans="1:11">
      <c r="A13" s="8" t="s">
        <v>751</v>
      </c>
      <c r="B13" s="9">
        <v>3372</v>
      </c>
      <c r="C13" s="9">
        <v>3230</v>
      </c>
      <c r="D13" s="9">
        <v>3073</v>
      </c>
      <c r="E13" s="9">
        <v>2518</v>
      </c>
      <c r="F13" s="9">
        <v>2969</v>
      </c>
      <c r="G13" s="9">
        <v>3021</v>
      </c>
      <c r="H13" s="9">
        <v>3013</v>
      </c>
      <c r="I13" s="9">
        <f t="shared" si="1"/>
        <v>-60</v>
      </c>
      <c r="J13" s="34">
        <f t="shared" si="2"/>
        <v>0.98047510575984376</v>
      </c>
      <c r="K13" s="35">
        <f t="shared" si="0"/>
        <v>1.9524894240156243E-2</v>
      </c>
    </row>
    <row r="14" spans="1:11">
      <c r="A14" s="8" t="s">
        <v>967</v>
      </c>
      <c r="B14" s="9">
        <v>1960</v>
      </c>
      <c r="C14" s="9">
        <v>1935</v>
      </c>
      <c r="D14" s="9">
        <v>1838</v>
      </c>
      <c r="E14" s="9">
        <v>1665</v>
      </c>
      <c r="F14" s="9">
        <v>1749</v>
      </c>
      <c r="G14" s="9">
        <v>1801</v>
      </c>
      <c r="H14" s="9">
        <v>1797</v>
      </c>
      <c r="I14" s="9">
        <f t="shared" si="1"/>
        <v>-41</v>
      </c>
      <c r="J14" s="34">
        <f t="shared" si="2"/>
        <v>0.97769314472252444</v>
      </c>
      <c r="K14" s="35">
        <f t="shared" si="0"/>
        <v>2.2306855277475557E-2</v>
      </c>
    </row>
    <row r="15" spans="1:11">
      <c r="A15" s="8" t="s">
        <v>1035</v>
      </c>
      <c r="B15" s="9">
        <v>1151</v>
      </c>
      <c r="C15" s="9">
        <v>1101</v>
      </c>
      <c r="D15" s="9">
        <v>1030</v>
      </c>
      <c r="E15" s="9">
        <v>954</v>
      </c>
      <c r="F15" s="9">
        <v>976</v>
      </c>
      <c r="G15" s="9">
        <v>1003</v>
      </c>
      <c r="H15" s="9">
        <v>1003</v>
      </c>
      <c r="I15" s="9">
        <f t="shared" si="1"/>
        <v>-27</v>
      </c>
      <c r="J15" s="34">
        <f t="shared" si="2"/>
        <v>0.97378640776699033</v>
      </c>
      <c r="K15" s="35">
        <f t="shared" si="0"/>
        <v>2.6213592233009675E-2</v>
      </c>
    </row>
    <row r="16" spans="1:11">
      <c r="A16" s="38" t="s">
        <v>6313</v>
      </c>
      <c r="B16" s="39">
        <v>1338</v>
      </c>
      <c r="C16" s="9">
        <v>1263</v>
      </c>
      <c r="D16" s="9">
        <v>1176</v>
      </c>
      <c r="E16" s="9">
        <v>1087</v>
      </c>
      <c r="F16" s="9">
        <v>1127</v>
      </c>
      <c r="G16" s="9">
        <v>1161</v>
      </c>
      <c r="H16" s="9">
        <v>1160</v>
      </c>
      <c r="I16" s="9">
        <f t="shared" si="1"/>
        <v>-16</v>
      </c>
      <c r="J16" s="34">
        <f t="shared" si="2"/>
        <v>0.98639455782312924</v>
      </c>
      <c r="K16" s="35">
        <f t="shared" si="0"/>
        <v>1.3605442176870763E-2</v>
      </c>
    </row>
    <row r="17" spans="1:11">
      <c r="A17" s="38" t="s">
        <v>1173</v>
      </c>
      <c r="B17" s="39">
        <v>730</v>
      </c>
      <c r="C17" s="9">
        <v>668</v>
      </c>
      <c r="D17" s="9">
        <v>662</v>
      </c>
      <c r="E17" s="9">
        <v>572</v>
      </c>
      <c r="F17" s="9">
        <v>639</v>
      </c>
      <c r="G17" s="9">
        <v>644</v>
      </c>
      <c r="H17" s="9">
        <v>643</v>
      </c>
      <c r="I17" s="9">
        <f t="shared" si="1"/>
        <v>-19</v>
      </c>
      <c r="J17" s="34">
        <f t="shared" si="2"/>
        <v>0.97129909365558909</v>
      </c>
      <c r="K17" s="35">
        <f t="shared" si="0"/>
        <v>2.8700906344410915E-2</v>
      </c>
    </row>
    <row r="18" spans="1:11">
      <c r="A18" s="38" t="s">
        <v>6314</v>
      </c>
      <c r="B18" s="39">
        <v>2208</v>
      </c>
      <c r="C18" s="9">
        <v>2181</v>
      </c>
      <c r="D18" s="9">
        <v>2193</v>
      </c>
      <c r="E18" s="9">
        <v>1750</v>
      </c>
      <c r="F18" s="9">
        <v>2065</v>
      </c>
      <c r="G18" s="9">
        <v>2116</v>
      </c>
      <c r="H18" s="9">
        <v>2105</v>
      </c>
      <c r="I18" s="9">
        <f t="shared" si="1"/>
        <v>-88</v>
      </c>
      <c r="J18" s="34">
        <f t="shared" si="2"/>
        <v>0.95987232102143183</v>
      </c>
      <c r="K18" s="35">
        <f t="shared" si="0"/>
        <v>4.0127678978568171E-2</v>
      </c>
    </row>
    <row r="19" spans="1:11">
      <c r="A19" s="38" t="s">
        <v>1333</v>
      </c>
      <c r="B19" s="39">
        <v>1068</v>
      </c>
      <c r="C19" s="9">
        <v>1079</v>
      </c>
      <c r="D19" s="9">
        <v>999</v>
      </c>
      <c r="E19" s="9">
        <v>887</v>
      </c>
      <c r="F19" s="9">
        <v>971</v>
      </c>
      <c r="G19" s="9">
        <v>967</v>
      </c>
      <c r="H19" s="9">
        <v>969</v>
      </c>
      <c r="I19" s="9">
        <f t="shared" si="1"/>
        <v>-30</v>
      </c>
      <c r="J19" s="34">
        <f t="shared" si="2"/>
        <v>0.96996996996996998</v>
      </c>
      <c r="K19" s="35">
        <f t="shared" si="0"/>
        <v>3.0030030030030019E-2</v>
      </c>
    </row>
    <row r="20" spans="1:11">
      <c r="A20" s="38" t="s">
        <v>1375</v>
      </c>
      <c r="B20" s="39">
        <v>5858</v>
      </c>
      <c r="C20" s="9">
        <v>5697</v>
      </c>
      <c r="D20" s="9">
        <v>5544</v>
      </c>
      <c r="E20" s="9">
        <v>4952</v>
      </c>
      <c r="F20" s="9">
        <v>5243</v>
      </c>
      <c r="G20" s="9">
        <v>5334</v>
      </c>
      <c r="H20" s="9">
        <v>5335</v>
      </c>
      <c r="I20" s="9">
        <f t="shared" si="1"/>
        <v>-209</v>
      </c>
      <c r="J20" s="34">
        <f t="shared" si="2"/>
        <v>0.96230158730158732</v>
      </c>
      <c r="K20" s="35">
        <f t="shared" si="0"/>
        <v>3.7698412698412676E-2</v>
      </c>
    </row>
    <row r="21" spans="1:11">
      <c r="A21" s="38" t="s">
        <v>1565</v>
      </c>
      <c r="B21" s="39">
        <v>1487</v>
      </c>
      <c r="C21" s="9">
        <v>1398</v>
      </c>
      <c r="D21" s="9">
        <v>1232</v>
      </c>
      <c r="E21" s="9">
        <v>1138</v>
      </c>
      <c r="F21" s="9">
        <v>1202</v>
      </c>
      <c r="G21" s="9">
        <v>1239</v>
      </c>
      <c r="H21" s="9">
        <v>1249</v>
      </c>
      <c r="I21" s="9">
        <f t="shared" si="1"/>
        <v>17</v>
      </c>
      <c r="J21" s="34">
        <f t="shared" si="2"/>
        <v>1.0137987012987013</v>
      </c>
      <c r="K21" s="35">
        <f t="shared" si="0"/>
        <v>-1.379870129870131E-2</v>
      </c>
    </row>
    <row r="22" spans="1:11">
      <c r="A22" s="38" t="s">
        <v>1714</v>
      </c>
      <c r="B22" s="39">
        <v>6031</v>
      </c>
      <c r="C22" s="9">
        <v>6136</v>
      </c>
      <c r="D22" s="9">
        <v>5824</v>
      </c>
      <c r="E22" s="9">
        <v>4573</v>
      </c>
      <c r="F22" s="9">
        <v>5446</v>
      </c>
      <c r="G22" s="9">
        <v>5757</v>
      </c>
      <c r="H22" s="9">
        <v>5782</v>
      </c>
      <c r="I22" s="9">
        <f t="shared" si="1"/>
        <v>-42</v>
      </c>
      <c r="J22" s="34">
        <f t="shared" si="2"/>
        <v>0.99278846153846156</v>
      </c>
      <c r="K22" s="35">
        <f t="shared" si="0"/>
        <v>7.2115384615384359E-3</v>
      </c>
    </row>
    <row r="23" spans="1:11">
      <c r="A23" s="38" t="s">
        <v>1931</v>
      </c>
      <c r="B23" s="39">
        <v>756</v>
      </c>
      <c r="C23" s="9">
        <v>738</v>
      </c>
      <c r="D23" s="9">
        <v>720</v>
      </c>
      <c r="E23" s="9">
        <v>661</v>
      </c>
      <c r="F23" s="9">
        <v>683</v>
      </c>
      <c r="G23" s="9">
        <v>684</v>
      </c>
      <c r="H23" s="9">
        <v>683</v>
      </c>
      <c r="I23" s="9">
        <f t="shared" si="1"/>
        <v>-37</v>
      </c>
      <c r="J23" s="34">
        <f t="shared" si="2"/>
        <v>0.94861111111111107</v>
      </c>
      <c r="K23" s="35">
        <f t="shared" si="0"/>
        <v>5.1388888888888928E-2</v>
      </c>
    </row>
    <row r="24" spans="1:11">
      <c r="A24" s="38" t="s">
        <v>1977</v>
      </c>
      <c r="B24" s="39">
        <v>1042</v>
      </c>
      <c r="C24" s="9">
        <v>1000</v>
      </c>
      <c r="D24" s="9">
        <v>922</v>
      </c>
      <c r="E24" s="9">
        <v>679</v>
      </c>
      <c r="F24" s="9">
        <v>839</v>
      </c>
      <c r="G24" s="9">
        <v>877</v>
      </c>
      <c r="H24" s="9">
        <v>875</v>
      </c>
      <c r="I24" s="9">
        <f t="shared" si="1"/>
        <v>-47</v>
      </c>
      <c r="J24" s="34">
        <f t="shared" si="2"/>
        <v>0.94902386117136661</v>
      </c>
      <c r="K24" s="35">
        <f t="shared" si="0"/>
        <v>5.0976138828633388E-2</v>
      </c>
    </row>
    <row r="25" spans="1:11">
      <c r="A25" s="38" t="s">
        <v>2050</v>
      </c>
      <c r="B25" s="39">
        <v>2056</v>
      </c>
      <c r="C25" s="9">
        <v>1952</v>
      </c>
      <c r="D25" s="9">
        <v>1883</v>
      </c>
      <c r="E25" s="9">
        <v>1726</v>
      </c>
      <c r="F25" s="9">
        <v>1810</v>
      </c>
      <c r="G25" s="9">
        <v>1829</v>
      </c>
      <c r="H25" s="9">
        <v>1826</v>
      </c>
      <c r="I25" s="9">
        <f t="shared" si="1"/>
        <v>-57</v>
      </c>
      <c r="J25" s="34">
        <f t="shared" si="2"/>
        <v>0.96972915560276152</v>
      </c>
      <c r="K25" s="35">
        <f t="shared" si="0"/>
        <v>3.0270844397238483E-2</v>
      </c>
    </row>
    <row r="26" spans="1:11">
      <c r="A26" s="38" t="s">
        <v>2180</v>
      </c>
      <c r="B26" s="39">
        <v>1879</v>
      </c>
      <c r="C26" s="9">
        <v>1791</v>
      </c>
      <c r="D26" s="9">
        <v>1683</v>
      </c>
      <c r="E26" s="9">
        <v>1549</v>
      </c>
      <c r="F26" s="9">
        <v>1601</v>
      </c>
      <c r="G26" s="9">
        <v>1624</v>
      </c>
      <c r="H26" s="9">
        <v>1626</v>
      </c>
      <c r="I26" s="9">
        <f t="shared" si="1"/>
        <v>-57</v>
      </c>
      <c r="J26" s="34">
        <f t="shared" si="2"/>
        <v>0.96613190730837795</v>
      </c>
      <c r="K26" s="35">
        <f t="shared" si="0"/>
        <v>3.3868092691622054E-2</v>
      </c>
    </row>
    <row r="27" spans="1:11">
      <c r="A27" s="38" t="s">
        <v>2286</v>
      </c>
      <c r="B27" s="39">
        <v>1916</v>
      </c>
      <c r="C27" s="9">
        <v>1823</v>
      </c>
      <c r="D27" s="9">
        <v>1775</v>
      </c>
      <c r="E27" s="9">
        <v>782</v>
      </c>
      <c r="F27" s="9">
        <v>1604</v>
      </c>
      <c r="G27" s="9">
        <v>1634</v>
      </c>
      <c r="H27" s="9">
        <v>1637</v>
      </c>
      <c r="I27" s="9">
        <f t="shared" si="1"/>
        <v>-138</v>
      </c>
      <c r="J27" s="34">
        <f t="shared" si="2"/>
        <v>0.92225352112676051</v>
      </c>
      <c r="K27" s="35">
        <f t="shared" si="0"/>
        <v>7.7746478873239488E-2</v>
      </c>
    </row>
    <row r="28" spans="1:11">
      <c r="A28" s="38" t="s">
        <v>2341</v>
      </c>
      <c r="B28" s="39">
        <v>843</v>
      </c>
      <c r="C28" s="9">
        <v>825</v>
      </c>
      <c r="D28" s="9">
        <v>816</v>
      </c>
      <c r="E28" s="9">
        <v>629</v>
      </c>
      <c r="F28" s="9">
        <v>768</v>
      </c>
      <c r="G28" s="9">
        <v>771</v>
      </c>
      <c r="H28" s="9">
        <v>767</v>
      </c>
      <c r="I28" s="9">
        <f t="shared" si="1"/>
        <v>-49</v>
      </c>
      <c r="J28" s="34">
        <f t="shared" si="2"/>
        <v>0.93995098039215685</v>
      </c>
      <c r="K28" s="35">
        <f t="shared" si="0"/>
        <v>6.0049019607843146E-2</v>
      </c>
    </row>
    <row r="29" spans="1:11">
      <c r="A29" s="38" t="s">
        <v>2384</v>
      </c>
      <c r="B29" s="39">
        <v>2487</v>
      </c>
      <c r="C29" s="9">
        <v>2459</v>
      </c>
      <c r="D29" s="9">
        <v>2377</v>
      </c>
      <c r="E29" s="9">
        <v>1964</v>
      </c>
      <c r="F29" s="9">
        <v>2262</v>
      </c>
      <c r="G29" s="9">
        <v>2298</v>
      </c>
      <c r="H29" s="9">
        <v>2296</v>
      </c>
      <c r="I29" s="9">
        <f t="shared" si="1"/>
        <v>-81</v>
      </c>
      <c r="J29" s="34">
        <f t="shared" si="2"/>
        <v>0.96592343289861171</v>
      </c>
      <c r="K29" s="35">
        <f t="shared" si="0"/>
        <v>3.4076567101388289E-2</v>
      </c>
    </row>
    <row r="30" spans="1:11">
      <c r="A30" s="38" t="s">
        <v>2459</v>
      </c>
      <c r="B30" s="39">
        <v>1404</v>
      </c>
      <c r="C30" s="9">
        <v>1351</v>
      </c>
      <c r="D30" s="9">
        <v>1321</v>
      </c>
      <c r="E30" s="9">
        <v>561</v>
      </c>
      <c r="F30" s="9">
        <v>1274</v>
      </c>
      <c r="G30" s="9">
        <v>1297</v>
      </c>
      <c r="H30" s="9">
        <v>1297</v>
      </c>
      <c r="I30" s="9">
        <f t="shared" si="1"/>
        <v>-24</v>
      </c>
      <c r="J30" s="34">
        <f t="shared" si="2"/>
        <v>0.98183194549583652</v>
      </c>
      <c r="K30" s="35">
        <f t="shared" si="0"/>
        <v>1.8168054504163478E-2</v>
      </c>
    </row>
    <row r="31" spans="1:11">
      <c r="A31" s="38" t="s">
        <v>2540</v>
      </c>
      <c r="B31" s="39">
        <v>985</v>
      </c>
      <c r="C31" s="9">
        <v>1003</v>
      </c>
      <c r="D31" s="9">
        <v>966</v>
      </c>
      <c r="E31" s="9">
        <v>769</v>
      </c>
      <c r="F31" s="9">
        <v>835</v>
      </c>
      <c r="G31" s="9">
        <v>924</v>
      </c>
      <c r="H31" s="9">
        <v>924</v>
      </c>
      <c r="I31" s="9">
        <f t="shared" si="1"/>
        <v>-42</v>
      </c>
      <c r="J31" s="34">
        <f t="shared" si="2"/>
        <v>0.95652173913043481</v>
      </c>
      <c r="K31" s="35">
        <f t="shared" si="0"/>
        <v>4.3478260869565188E-2</v>
      </c>
    </row>
    <row r="32" spans="1:11">
      <c r="A32" s="38" t="s">
        <v>2574</v>
      </c>
      <c r="B32" s="39">
        <v>1161</v>
      </c>
      <c r="C32" s="9">
        <v>1123</v>
      </c>
      <c r="D32" s="9">
        <v>1032</v>
      </c>
      <c r="E32" s="9">
        <v>761</v>
      </c>
      <c r="F32" s="9">
        <v>956</v>
      </c>
      <c r="G32" s="9">
        <v>1021</v>
      </c>
      <c r="H32" s="9">
        <v>1023</v>
      </c>
      <c r="I32" s="9">
        <f t="shared" si="1"/>
        <v>-9</v>
      </c>
      <c r="J32" s="34">
        <f t="shared" si="2"/>
        <v>0.99127906976744184</v>
      </c>
      <c r="K32" s="35">
        <f t="shared" si="0"/>
        <v>8.720930232558155E-3</v>
      </c>
    </row>
    <row r="33" spans="1:11">
      <c r="A33" s="38" t="s">
        <v>2629</v>
      </c>
      <c r="B33" s="39">
        <v>937</v>
      </c>
      <c r="C33" s="9">
        <v>929</v>
      </c>
      <c r="D33" s="9">
        <v>916</v>
      </c>
      <c r="E33" s="9">
        <v>803</v>
      </c>
      <c r="F33" s="9">
        <v>848</v>
      </c>
      <c r="G33" s="9">
        <v>887</v>
      </c>
      <c r="H33" s="9">
        <v>887</v>
      </c>
      <c r="I33" s="9">
        <f t="shared" si="1"/>
        <v>-29</v>
      </c>
      <c r="J33" s="34">
        <f t="shared" si="2"/>
        <v>0.96834061135371174</v>
      </c>
      <c r="K33" s="35">
        <f t="shared" si="0"/>
        <v>3.1659388646288256E-2</v>
      </c>
    </row>
    <row r="34" spans="1:11">
      <c r="A34" s="38" t="s">
        <v>2687</v>
      </c>
      <c r="B34" s="39">
        <v>2580</v>
      </c>
      <c r="C34" s="9">
        <v>2465</v>
      </c>
      <c r="D34" s="9">
        <v>2368</v>
      </c>
      <c r="E34" s="9">
        <v>1940</v>
      </c>
      <c r="F34" s="9">
        <v>2253</v>
      </c>
      <c r="G34" s="9">
        <v>2308</v>
      </c>
      <c r="H34" s="9">
        <v>2308</v>
      </c>
      <c r="I34" s="9">
        <f t="shared" si="1"/>
        <v>-60</v>
      </c>
      <c r="J34" s="34">
        <f t="shared" si="2"/>
        <v>0.97466216216216217</v>
      </c>
      <c r="K34" s="35">
        <f t="shared" si="0"/>
        <v>2.5337837837837829E-2</v>
      </c>
    </row>
    <row r="35" spans="1:11">
      <c r="A35" s="38" t="s">
        <v>2794</v>
      </c>
      <c r="B35" s="39">
        <v>1261</v>
      </c>
      <c r="C35" s="9">
        <v>1211</v>
      </c>
      <c r="D35" s="9">
        <v>1157</v>
      </c>
      <c r="E35" s="9">
        <v>1067</v>
      </c>
      <c r="F35" s="9">
        <v>1112</v>
      </c>
      <c r="G35" s="9">
        <v>1110</v>
      </c>
      <c r="H35" s="9">
        <v>1102</v>
      </c>
      <c r="I35" s="9">
        <f t="shared" si="1"/>
        <v>-55</v>
      </c>
      <c r="J35" s="34">
        <f t="shared" si="2"/>
        <v>0.95246326707000861</v>
      </c>
      <c r="K35" s="35">
        <f t="shared" si="0"/>
        <v>4.7536732929991388E-2</v>
      </c>
    </row>
    <row r="36" spans="1:11">
      <c r="A36" s="38" t="s">
        <v>2892</v>
      </c>
      <c r="B36" s="39">
        <v>872</v>
      </c>
      <c r="C36" s="9">
        <v>872</v>
      </c>
      <c r="D36" s="9">
        <v>870</v>
      </c>
      <c r="E36" s="9">
        <v>820</v>
      </c>
      <c r="F36" s="9">
        <v>849</v>
      </c>
      <c r="G36" s="9">
        <v>872</v>
      </c>
      <c r="H36" s="9">
        <v>875</v>
      </c>
      <c r="I36" s="9">
        <f t="shared" si="1"/>
        <v>5</v>
      </c>
      <c r="J36" s="34">
        <f t="shared" si="2"/>
        <v>1.0057471264367817</v>
      </c>
      <c r="K36" s="35">
        <f t="shared" si="0"/>
        <v>-5.7471264367816577E-3</v>
      </c>
    </row>
    <row r="37" spans="1:11">
      <c r="A37" s="38" t="s">
        <v>2919</v>
      </c>
      <c r="B37" s="39">
        <v>1767</v>
      </c>
      <c r="C37" s="9">
        <v>1679</v>
      </c>
      <c r="D37" s="9">
        <v>1581</v>
      </c>
      <c r="E37" s="9">
        <v>1497</v>
      </c>
      <c r="F37" s="9">
        <v>1648</v>
      </c>
      <c r="G37" s="9">
        <v>1708</v>
      </c>
      <c r="H37" s="9">
        <v>1709</v>
      </c>
      <c r="I37" s="9">
        <f t="shared" si="1"/>
        <v>128</v>
      </c>
      <c r="J37" s="34">
        <f t="shared" si="2"/>
        <v>1.0809614168247945</v>
      </c>
      <c r="K37" s="35">
        <f t="shared" si="0"/>
        <v>-8.0961416824794519E-2</v>
      </c>
    </row>
    <row r="38" spans="1:11">
      <c r="A38" s="38" t="s">
        <v>2983</v>
      </c>
      <c r="B38" s="39">
        <v>4844</v>
      </c>
      <c r="C38" s="9">
        <v>4645</v>
      </c>
      <c r="D38" s="9">
        <v>4524</v>
      </c>
      <c r="E38" s="9">
        <v>4344</v>
      </c>
      <c r="F38" s="9">
        <v>4412</v>
      </c>
      <c r="G38" s="9">
        <v>4478</v>
      </c>
      <c r="H38" s="9">
        <v>4471</v>
      </c>
      <c r="I38" s="9">
        <f t="shared" si="1"/>
        <v>-53</v>
      </c>
      <c r="J38" s="34">
        <f t="shared" si="2"/>
        <v>0.98828470380194522</v>
      </c>
      <c r="K38" s="35">
        <f t="shared" si="0"/>
        <v>1.1715296198054781E-2</v>
      </c>
    </row>
    <row r="39" spans="1:11">
      <c r="A39" s="38" t="s">
        <v>3097</v>
      </c>
      <c r="B39" s="39">
        <v>1658</v>
      </c>
      <c r="C39" s="9">
        <v>1632</v>
      </c>
      <c r="D39" s="9">
        <v>1524</v>
      </c>
      <c r="E39" s="9">
        <v>1304</v>
      </c>
      <c r="F39" s="9">
        <v>1440</v>
      </c>
      <c r="G39" s="9">
        <v>1511</v>
      </c>
      <c r="H39" s="9">
        <v>1513</v>
      </c>
      <c r="I39" s="9">
        <f t="shared" si="1"/>
        <v>-11</v>
      </c>
      <c r="J39" s="34">
        <f t="shared" si="2"/>
        <v>0.9927821522309711</v>
      </c>
      <c r="K39" s="35">
        <f t="shared" si="0"/>
        <v>7.2178477690288956E-3</v>
      </c>
    </row>
    <row r="40" spans="1:11">
      <c r="A40" s="38" t="s">
        <v>3207</v>
      </c>
      <c r="B40" s="39">
        <v>1156</v>
      </c>
      <c r="C40" s="9">
        <v>1102</v>
      </c>
      <c r="D40" s="9">
        <v>1031</v>
      </c>
      <c r="E40" s="9">
        <v>697</v>
      </c>
      <c r="F40" s="9">
        <v>960</v>
      </c>
      <c r="G40" s="9">
        <v>976</v>
      </c>
      <c r="H40" s="9">
        <v>972</v>
      </c>
      <c r="I40" s="9">
        <f t="shared" si="1"/>
        <v>-59</v>
      </c>
      <c r="J40" s="34">
        <f t="shared" si="2"/>
        <v>0.94277400581959259</v>
      </c>
      <c r="K40" s="35">
        <f t="shared" si="0"/>
        <v>5.7225994180407413E-2</v>
      </c>
    </row>
    <row r="41" spans="1:11">
      <c r="A41" s="38" t="s">
        <v>3309</v>
      </c>
      <c r="B41" s="39">
        <v>1611</v>
      </c>
      <c r="C41" s="9">
        <v>1502</v>
      </c>
      <c r="D41" s="9">
        <v>1382</v>
      </c>
      <c r="E41" s="9">
        <v>1194</v>
      </c>
      <c r="F41" s="9">
        <v>1353</v>
      </c>
      <c r="G41" s="9">
        <v>1377</v>
      </c>
      <c r="H41" s="9">
        <v>1383</v>
      </c>
      <c r="I41" s="9">
        <f t="shared" si="1"/>
        <v>1</v>
      </c>
      <c r="J41" s="34">
        <f t="shared" si="2"/>
        <v>1.0007235890014472</v>
      </c>
      <c r="K41" s="35">
        <f t="shared" si="0"/>
        <v>-7.2358900144720018E-4</v>
      </c>
    </row>
    <row r="42" spans="1:11">
      <c r="A42" s="38" t="s">
        <v>3392</v>
      </c>
      <c r="B42" s="39">
        <v>2444</v>
      </c>
      <c r="C42" s="9">
        <v>2532</v>
      </c>
      <c r="D42" s="9">
        <v>2431</v>
      </c>
      <c r="E42" s="9">
        <v>1661</v>
      </c>
      <c r="F42" s="9">
        <v>2404</v>
      </c>
      <c r="G42" s="9">
        <v>2474</v>
      </c>
      <c r="H42" s="9">
        <v>2473</v>
      </c>
      <c r="I42" s="9">
        <f t="shared" si="1"/>
        <v>42</v>
      </c>
      <c r="J42" s="34">
        <f t="shared" si="2"/>
        <v>1.0172768408062525</v>
      </c>
      <c r="K42" s="35">
        <f t="shared" si="0"/>
        <v>-1.7276840806252469E-2</v>
      </c>
    </row>
    <row r="43" spans="1:11">
      <c r="A43" s="38" t="s">
        <v>3515</v>
      </c>
      <c r="B43" s="39">
        <v>1320</v>
      </c>
      <c r="C43" s="9">
        <v>1258</v>
      </c>
      <c r="D43" s="9">
        <v>1248</v>
      </c>
      <c r="E43" s="9">
        <v>1027</v>
      </c>
      <c r="F43" s="9">
        <v>1190</v>
      </c>
      <c r="G43" s="9">
        <v>1238</v>
      </c>
      <c r="H43" s="9">
        <v>1237</v>
      </c>
      <c r="I43" s="9">
        <f t="shared" si="1"/>
        <v>-11</v>
      </c>
      <c r="J43" s="34">
        <f t="shared" si="2"/>
        <v>0.99118589743589747</v>
      </c>
      <c r="K43" s="35">
        <f t="shared" si="0"/>
        <v>8.8141025641025328E-3</v>
      </c>
    </row>
    <row r="44" spans="1:11">
      <c r="A44" s="38" t="s">
        <v>3583</v>
      </c>
      <c r="B44" s="39">
        <v>1776</v>
      </c>
      <c r="C44" s="9">
        <v>1731</v>
      </c>
      <c r="D44" s="9">
        <v>1692</v>
      </c>
      <c r="E44" s="9">
        <v>1434</v>
      </c>
      <c r="F44" s="9">
        <v>1581</v>
      </c>
      <c r="G44" s="9">
        <v>1704</v>
      </c>
      <c r="H44" s="9">
        <v>1706</v>
      </c>
      <c r="I44" s="9">
        <f t="shared" si="1"/>
        <v>14</v>
      </c>
      <c r="J44" s="34">
        <f t="shared" si="2"/>
        <v>1.008274231678487</v>
      </c>
      <c r="K44" s="35">
        <f t="shared" si="0"/>
        <v>-8.2742316784869541E-3</v>
      </c>
    </row>
    <row r="45" spans="1:11">
      <c r="A45" s="38" t="s">
        <v>3671</v>
      </c>
      <c r="B45" s="39">
        <v>483</v>
      </c>
      <c r="C45" s="9">
        <v>459</v>
      </c>
      <c r="D45" s="9">
        <v>462</v>
      </c>
      <c r="E45" s="9">
        <v>407</v>
      </c>
      <c r="F45" s="9">
        <v>455</v>
      </c>
      <c r="G45" s="9">
        <v>463</v>
      </c>
      <c r="H45" s="9">
        <v>461</v>
      </c>
      <c r="I45" s="9">
        <f t="shared" si="1"/>
        <v>-1</v>
      </c>
      <c r="J45" s="34">
        <f t="shared" si="2"/>
        <v>0.99783549783549785</v>
      </c>
      <c r="K45" s="35">
        <f t="shared" si="0"/>
        <v>2.1645021645021467E-3</v>
      </c>
    </row>
    <row r="46" spans="1:11">
      <c r="A46" s="38" t="s">
        <v>3681</v>
      </c>
      <c r="B46" s="39">
        <v>5741</v>
      </c>
      <c r="C46" s="9">
        <v>5472</v>
      </c>
      <c r="D46" s="9">
        <v>5148</v>
      </c>
      <c r="E46" s="9">
        <v>3413</v>
      </c>
      <c r="F46" s="9">
        <v>4869</v>
      </c>
      <c r="G46" s="9">
        <v>5085</v>
      </c>
      <c r="H46" s="9">
        <v>5096</v>
      </c>
      <c r="I46" s="9">
        <f t="shared" si="1"/>
        <v>-52</v>
      </c>
      <c r="J46" s="34">
        <f t="shared" si="2"/>
        <v>0.98989898989898994</v>
      </c>
      <c r="K46" s="35">
        <f t="shared" si="0"/>
        <v>1.0101010101010055E-2</v>
      </c>
    </row>
    <row r="47" spans="1:11">
      <c r="A47" s="38" t="s">
        <v>3909</v>
      </c>
      <c r="B47" s="39">
        <v>869</v>
      </c>
      <c r="C47" s="9">
        <v>861</v>
      </c>
      <c r="D47" s="9">
        <v>815</v>
      </c>
      <c r="E47" s="9">
        <v>732</v>
      </c>
      <c r="F47" s="9">
        <v>765</v>
      </c>
      <c r="G47" s="9">
        <v>770</v>
      </c>
      <c r="H47" s="9">
        <v>770</v>
      </c>
      <c r="I47" s="9">
        <f t="shared" si="1"/>
        <v>-45</v>
      </c>
      <c r="J47" s="34">
        <f t="shared" si="2"/>
        <v>0.94478527607361962</v>
      </c>
      <c r="K47" s="35">
        <f t="shared" si="0"/>
        <v>5.5214723926380382E-2</v>
      </c>
    </row>
    <row r="48" spans="1:11">
      <c r="A48" s="38" t="s">
        <v>3956</v>
      </c>
      <c r="B48" s="39">
        <v>2391</v>
      </c>
      <c r="C48" s="9">
        <v>2397</v>
      </c>
      <c r="D48" s="9">
        <v>2208</v>
      </c>
      <c r="E48" s="9">
        <v>1596</v>
      </c>
      <c r="F48" s="9">
        <v>2156</v>
      </c>
      <c r="G48" s="9">
        <v>2231</v>
      </c>
      <c r="H48" s="9">
        <v>2241</v>
      </c>
      <c r="I48" s="9">
        <f t="shared" si="1"/>
        <v>33</v>
      </c>
      <c r="J48" s="34">
        <f t="shared" si="2"/>
        <v>1.0149456521739131</v>
      </c>
      <c r="K48" s="35">
        <f t="shared" si="0"/>
        <v>-1.4945652173913082E-2</v>
      </c>
    </row>
    <row r="49" spans="1:11">
      <c r="A49" s="38" t="s">
        <v>4115</v>
      </c>
      <c r="B49" s="39">
        <v>1829</v>
      </c>
      <c r="C49" s="9">
        <v>1841</v>
      </c>
      <c r="D49" s="9">
        <v>1794</v>
      </c>
      <c r="E49" s="9">
        <v>1196</v>
      </c>
      <c r="F49" s="9">
        <v>1686</v>
      </c>
      <c r="G49" s="9">
        <v>1741</v>
      </c>
      <c r="H49" s="9">
        <v>1745</v>
      </c>
      <c r="I49" s="9">
        <f t="shared" si="1"/>
        <v>-49</v>
      </c>
      <c r="J49" s="34">
        <f t="shared" si="2"/>
        <v>0.97268673355629875</v>
      </c>
      <c r="K49" s="35">
        <f t="shared" si="0"/>
        <v>2.7313266443701245E-2</v>
      </c>
    </row>
    <row r="50" spans="1:11">
      <c r="A50" s="38" t="s">
        <v>4189</v>
      </c>
      <c r="B50" s="39">
        <v>666</v>
      </c>
      <c r="C50" s="9">
        <v>681</v>
      </c>
      <c r="D50" s="9">
        <v>630</v>
      </c>
      <c r="E50" s="9">
        <v>526</v>
      </c>
      <c r="F50" s="9">
        <v>609</v>
      </c>
      <c r="G50" s="9">
        <v>618</v>
      </c>
      <c r="H50" s="9">
        <v>620</v>
      </c>
      <c r="I50" s="9">
        <f t="shared" si="1"/>
        <v>-10</v>
      </c>
      <c r="J50" s="34">
        <f t="shared" si="2"/>
        <v>0.98412698412698407</v>
      </c>
      <c r="K50" s="35">
        <f t="shared" si="0"/>
        <v>1.5873015873015928E-2</v>
      </c>
    </row>
    <row r="51" spans="1:11">
      <c r="A51" s="38" t="s">
        <v>4232</v>
      </c>
      <c r="B51" s="39">
        <v>1285</v>
      </c>
      <c r="C51" s="9">
        <v>1225</v>
      </c>
      <c r="D51" s="9">
        <v>1186</v>
      </c>
      <c r="E51" s="9">
        <v>1004</v>
      </c>
      <c r="F51" s="9">
        <v>1084</v>
      </c>
      <c r="G51" s="9">
        <v>1105</v>
      </c>
      <c r="H51" s="9">
        <v>1104</v>
      </c>
      <c r="I51" s="9">
        <f t="shared" si="1"/>
        <v>-82</v>
      </c>
      <c r="J51" s="34">
        <f t="shared" si="2"/>
        <v>0.93086003372681281</v>
      </c>
      <c r="K51" s="35">
        <f t="shared" si="0"/>
        <v>6.9139966273187192E-2</v>
      </c>
    </row>
    <row r="52" spans="1:11">
      <c r="A52" s="38" t="s">
        <v>4290</v>
      </c>
      <c r="B52" s="39">
        <v>2856</v>
      </c>
      <c r="C52" s="9">
        <v>2768</v>
      </c>
      <c r="D52" s="9">
        <v>2767</v>
      </c>
      <c r="E52" s="9">
        <v>1938</v>
      </c>
      <c r="F52" s="9">
        <v>2557</v>
      </c>
      <c r="G52" s="9">
        <v>2634</v>
      </c>
      <c r="H52" s="9">
        <v>2631</v>
      </c>
      <c r="I52" s="9">
        <f t="shared" si="1"/>
        <v>-136</v>
      </c>
      <c r="J52" s="34">
        <f t="shared" si="2"/>
        <v>0.95084929526563067</v>
      </c>
      <c r="K52" s="35">
        <f t="shared" si="0"/>
        <v>4.9150704734369333E-2</v>
      </c>
    </row>
    <row r="53" spans="1:11">
      <c r="A53" s="38" t="s">
        <v>4382</v>
      </c>
      <c r="B53" s="39">
        <v>3412</v>
      </c>
      <c r="C53" s="9">
        <v>3310</v>
      </c>
      <c r="D53" s="9">
        <v>3262</v>
      </c>
      <c r="E53" s="9">
        <v>2927</v>
      </c>
      <c r="F53" s="9">
        <v>3145</v>
      </c>
      <c r="G53" s="9">
        <v>3167</v>
      </c>
      <c r="H53" s="9">
        <v>3174</v>
      </c>
      <c r="I53" s="9">
        <f t="shared" si="1"/>
        <v>-88</v>
      </c>
      <c r="J53" s="34">
        <f t="shared" si="2"/>
        <v>0.97302268546903736</v>
      </c>
      <c r="K53" s="35">
        <f t="shared" si="0"/>
        <v>2.6977314530962637E-2</v>
      </c>
    </row>
    <row r="54" spans="1:11">
      <c r="A54" s="38" t="s">
        <v>4575</v>
      </c>
      <c r="B54" s="39">
        <v>3137</v>
      </c>
      <c r="C54" s="9">
        <v>3057</v>
      </c>
      <c r="D54" s="9">
        <v>2774</v>
      </c>
      <c r="E54" s="9">
        <v>1366</v>
      </c>
      <c r="F54" s="9">
        <v>2521</v>
      </c>
      <c r="G54" s="9">
        <v>2642</v>
      </c>
      <c r="H54" s="9">
        <v>2632</v>
      </c>
      <c r="I54" s="9">
        <f t="shared" si="1"/>
        <v>-142</v>
      </c>
      <c r="J54" s="34">
        <f t="shared" si="2"/>
        <v>0.94881038211968272</v>
      </c>
      <c r="K54" s="35">
        <f t="shared" si="0"/>
        <v>5.1189617880317284E-2</v>
      </c>
    </row>
    <row r="55" spans="1:11">
      <c r="A55" s="38" t="s">
        <v>4764</v>
      </c>
      <c r="B55" s="39">
        <v>3949</v>
      </c>
      <c r="C55" s="9">
        <v>3855</v>
      </c>
      <c r="D55" s="9">
        <v>3768</v>
      </c>
      <c r="E55" s="9">
        <v>2862</v>
      </c>
      <c r="F55" s="9">
        <v>3554</v>
      </c>
      <c r="G55" s="9">
        <v>3641</v>
      </c>
      <c r="H55" s="9">
        <v>3648</v>
      </c>
      <c r="I55" s="9">
        <f t="shared" si="1"/>
        <v>-120</v>
      </c>
      <c r="J55" s="34">
        <f t="shared" si="2"/>
        <v>0.96815286624203822</v>
      </c>
      <c r="K55" s="35">
        <f t="shared" si="0"/>
        <v>3.1847133757961776E-2</v>
      </c>
    </row>
    <row r="56" spans="1:11">
      <c r="A56" s="38" t="s">
        <v>4987</v>
      </c>
      <c r="B56" s="39">
        <v>1117</v>
      </c>
      <c r="C56" s="9">
        <v>1100</v>
      </c>
      <c r="D56" s="9">
        <v>1070</v>
      </c>
      <c r="E56" s="9">
        <v>926</v>
      </c>
      <c r="F56" s="9">
        <v>1026</v>
      </c>
      <c r="G56" s="9">
        <v>1048</v>
      </c>
      <c r="H56" s="9">
        <v>1052</v>
      </c>
      <c r="I56" s="9">
        <f t="shared" si="1"/>
        <v>-18</v>
      </c>
      <c r="J56" s="34">
        <f t="shared" si="2"/>
        <v>0.98317757009345796</v>
      </c>
      <c r="K56" s="35">
        <f t="shared" si="0"/>
        <v>1.6822429906542036E-2</v>
      </c>
    </row>
    <row r="57" spans="1:11">
      <c r="A57" s="38" t="s">
        <v>5044</v>
      </c>
      <c r="B57" s="39">
        <v>2621</v>
      </c>
      <c r="C57" s="9">
        <v>2490</v>
      </c>
      <c r="D57" s="9">
        <v>2307</v>
      </c>
      <c r="E57" s="9">
        <v>2131</v>
      </c>
      <c r="F57" s="9">
        <v>2222</v>
      </c>
      <c r="G57" s="9">
        <v>2247</v>
      </c>
      <c r="H57" s="9">
        <v>2249</v>
      </c>
      <c r="I57" s="9">
        <f t="shared" si="1"/>
        <v>-58</v>
      </c>
      <c r="J57" s="34">
        <f t="shared" si="2"/>
        <v>0.97485912440398781</v>
      </c>
      <c r="K57" s="35">
        <f t="shared" si="0"/>
        <v>2.5140875596012191E-2</v>
      </c>
    </row>
    <row r="58" spans="1:11">
      <c r="A58" s="38" t="s">
        <v>5185</v>
      </c>
      <c r="B58" s="39">
        <v>2151</v>
      </c>
      <c r="C58" s="9">
        <v>2101</v>
      </c>
      <c r="D58" s="9">
        <v>1986</v>
      </c>
      <c r="E58" s="9">
        <v>1778</v>
      </c>
      <c r="F58" s="9">
        <v>1913</v>
      </c>
      <c r="G58" s="9">
        <v>1938</v>
      </c>
      <c r="H58" s="9">
        <v>1927</v>
      </c>
      <c r="I58" s="9">
        <f t="shared" si="1"/>
        <v>-59</v>
      </c>
      <c r="J58" s="34">
        <f t="shared" si="2"/>
        <v>0.97029204431017124</v>
      </c>
      <c r="K58" s="35">
        <f t="shared" si="0"/>
        <v>2.9707955689828758E-2</v>
      </c>
    </row>
    <row r="59" spans="1:11">
      <c r="A59" s="38" t="s">
        <v>5288</v>
      </c>
      <c r="B59" s="39">
        <v>862</v>
      </c>
      <c r="C59" s="9">
        <v>808</v>
      </c>
      <c r="D59" s="9">
        <v>796</v>
      </c>
      <c r="E59" s="9">
        <v>691</v>
      </c>
      <c r="F59" s="9">
        <v>725</v>
      </c>
      <c r="G59" s="9">
        <v>750</v>
      </c>
      <c r="H59" s="9">
        <v>746</v>
      </c>
      <c r="I59" s="9">
        <f t="shared" si="1"/>
        <v>-50</v>
      </c>
      <c r="J59" s="34">
        <f t="shared" si="2"/>
        <v>0.93718592964824121</v>
      </c>
      <c r="K59" s="35">
        <f t="shared" si="0"/>
        <v>6.2814070351758788E-2</v>
      </c>
    </row>
    <row r="60" spans="1:11">
      <c r="A60" s="38" t="s">
        <v>5348</v>
      </c>
      <c r="B60" s="39">
        <v>2747</v>
      </c>
      <c r="C60" s="9">
        <v>2700</v>
      </c>
      <c r="D60" s="9">
        <v>2589</v>
      </c>
      <c r="E60" s="9">
        <v>1977</v>
      </c>
      <c r="F60" s="9">
        <v>2470</v>
      </c>
      <c r="G60" s="9">
        <v>2516</v>
      </c>
      <c r="H60" s="9">
        <v>2523</v>
      </c>
      <c r="I60" s="9">
        <f t="shared" si="1"/>
        <v>-66</v>
      </c>
      <c r="J60" s="34">
        <f t="shared" si="2"/>
        <v>0.97450753186558514</v>
      </c>
      <c r="K60" s="35">
        <f t="shared" si="0"/>
        <v>2.5492468134414858E-2</v>
      </c>
    </row>
    <row r="61" spans="1:11">
      <c r="A61" s="38" t="s">
        <v>5422</v>
      </c>
      <c r="B61" s="39">
        <v>2111</v>
      </c>
      <c r="C61" s="9">
        <v>2298</v>
      </c>
      <c r="D61" s="9">
        <v>2246</v>
      </c>
      <c r="E61" s="9">
        <v>1628</v>
      </c>
      <c r="F61" s="9">
        <v>1971</v>
      </c>
      <c r="G61" s="9">
        <v>2155</v>
      </c>
      <c r="H61" s="9">
        <v>2182</v>
      </c>
      <c r="I61" s="9">
        <f t="shared" si="1"/>
        <v>-64</v>
      </c>
      <c r="J61" s="34">
        <f t="shared" si="2"/>
        <v>0.97150489759572578</v>
      </c>
      <c r="K61" s="35">
        <f t="shared" si="0"/>
        <v>2.849510240427422E-2</v>
      </c>
    </row>
    <row r="62" spans="1:11">
      <c r="A62" s="38" t="s">
        <v>5620</v>
      </c>
      <c r="B62" s="39">
        <v>1341</v>
      </c>
      <c r="C62" s="9">
        <v>1320</v>
      </c>
      <c r="D62" s="9">
        <v>1255</v>
      </c>
      <c r="E62" s="9">
        <v>1147</v>
      </c>
      <c r="F62" s="9">
        <v>1208</v>
      </c>
      <c r="G62" s="9">
        <v>1256</v>
      </c>
      <c r="H62" s="9">
        <v>1260</v>
      </c>
      <c r="I62" s="9">
        <f t="shared" si="1"/>
        <v>5</v>
      </c>
      <c r="J62" s="34">
        <f t="shared" si="2"/>
        <v>1.0039840637450199</v>
      </c>
      <c r="K62" s="35">
        <f t="shared" si="0"/>
        <v>-3.9840637450199168E-3</v>
      </c>
    </row>
    <row r="63" spans="1:11">
      <c r="A63" s="38" t="s">
        <v>5746</v>
      </c>
      <c r="B63" s="39">
        <v>951</v>
      </c>
      <c r="C63" s="9">
        <v>878</v>
      </c>
      <c r="D63" s="9">
        <v>830</v>
      </c>
      <c r="E63" s="9">
        <v>726</v>
      </c>
      <c r="F63" s="9">
        <v>778</v>
      </c>
      <c r="G63" s="9">
        <v>790</v>
      </c>
      <c r="H63" s="9">
        <v>791</v>
      </c>
      <c r="I63" s="9">
        <f t="shared" si="1"/>
        <v>-39</v>
      </c>
      <c r="J63" s="34">
        <f t="shared" si="2"/>
        <v>0.95301204819277108</v>
      </c>
      <c r="K63" s="35">
        <f t="shared" si="0"/>
        <v>4.6987951807228923E-2</v>
      </c>
    </row>
    <row r="64" spans="1:11">
      <c r="A64" s="38" t="s">
        <v>5784</v>
      </c>
      <c r="B64" s="39">
        <v>2512</v>
      </c>
      <c r="C64" s="9">
        <v>2477</v>
      </c>
      <c r="D64" s="9">
        <v>2400</v>
      </c>
      <c r="E64" s="9">
        <v>2162</v>
      </c>
      <c r="F64" s="9">
        <v>2184</v>
      </c>
      <c r="G64" s="9">
        <v>2256</v>
      </c>
      <c r="H64" s="9">
        <v>2261</v>
      </c>
      <c r="I64" s="9">
        <f t="shared" si="1"/>
        <v>-139</v>
      </c>
      <c r="J64" s="34">
        <f t="shared" si="2"/>
        <v>0.94208333333333338</v>
      </c>
      <c r="K64" s="35">
        <f t="shared" si="0"/>
        <v>5.7916666666666616E-2</v>
      </c>
    </row>
    <row r="65" spans="1:11">
      <c r="A65" s="38" t="s">
        <v>5909</v>
      </c>
      <c r="B65" s="39">
        <v>1302</v>
      </c>
      <c r="C65" s="9">
        <v>1266</v>
      </c>
      <c r="D65" s="9">
        <v>1219</v>
      </c>
      <c r="E65" s="9">
        <v>1080</v>
      </c>
      <c r="F65" s="9">
        <v>1163</v>
      </c>
      <c r="G65" s="9">
        <v>1188</v>
      </c>
      <c r="H65" s="9">
        <v>1188</v>
      </c>
      <c r="I65" s="9">
        <f t="shared" si="1"/>
        <v>-31</v>
      </c>
      <c r="J65" s="34">
        <f t="shared" si="2"/>
        <v>0.97456931911402789</v>
      </c>
      <c r="K65" s="35">
        <f t="shared" si="0"/>
        <v>2.5430680885972112E-2</v>
      </c>
    </row>
    <row r="66" spans="1:11">
      <c r="A66" s="38" t="s">
        <v>6009</v>
      </c>
      <c r="B66" s="39">
        <v>6341</v>
      </c>
      <c r="C66" s="9">
        <v>6158</v>
      </c>
      <c r="D66" s="9">
        <v>6008</v>
      </c>
      <c r="E66" s="9">
        <v>4588</v>
      </c>
      <c r="F66" s="9">
        <v>5584</v>
      </c>
      <c r="G66" s="9">
        <v>5808</v>
      </c>
      <c r="H66" s="9">
        <v>5824</v>
      </c>
      <c r="I66" s="9">
        <f t="shared" si="1"/>
        <v>-184</v>
      </c>
      <c r="J66" s="34">
        <f t="shared" si="2"/>
        <v>0.96937416777629826</v>
      </c>
      <c r="K66" s="35">
        <f t="shared" si="0"/>
        <v>3.0625832223701743E-2</v>
      </c>
    </row>
    <row r="67" spans="1:11">
      <c r="A67" s="38" t="s">
        <v>6214</v>
      </c>
      <c r="B67" s="39">
        <v>1472</v>
      </c>
      <c r="C67" s="9">
        <v>1420</v>
      </c>
      <c r="D67" s="9">
        <v>1375</v>
      </c>
      <c r="E67" s="9">
        <v>1213</v>
      </c>
      <c r="F67" s="9">
        <v>1324</v>
      </c>
      <c r="G67" s="9">
        <v>1346</v>
      </c>
      <c r="H67" s="9">
        <v>1350</v>
      </c>
      <c r="I67" s="9">
        <f t="shared" si="1"/>
        <v>-25</v>
      </c>
      <c r="J67" s="34">
        <f t="shared" si="2"/>
        <v>0.98181818181818181</v>
      </c>
      <c r="K67" s="35">
        <f t="shared" si="0"/>
        <v>1.8181818181818188E-2</v>
      </c>
    </row>
    <row r="68" spans="1:11">
      <c r="A68" s="40" t="s">
        <v>6280</v>
      </c>
      <c r="B68" s="41">
        <v>129558</v>
      </c>
      <c r="C68" s="41">
        <f t="shared" ref="C68:H68" si="3">SUM(C7:C67)</f>
        <v>126552</v>
      </c>
      <c r="D68" s="41">
        <f t="shared" si="3"/>
        <v>121252</v>
      </c>
      <c r="E68" s="41">
        <f t="shared" si="3"/>
        <v>98476</v>
      </c>
      <c r="F68" s="41">
        <f t="shared" si="3"/>
        <v>114794</v>
      </c>
      <c r="G68" s="41">
        <f t="shared" si="3"/>
        <v>118264</v>
      </c>
      <c r="H68" s="41">
        <f t="shared" si="3"/>
        <v>118383</v>
      </c>
      <c r="I68" s="41">
        <f t="shared" si="1"/>
        <v>-2869</v>
      </c>
      <c r="J68" s="42">
        <f t="shared" si="2"/>
        <v>0.97633853462210929</v>
      </c>
      <c r="K68" s="43">
        <f t="shared" si="0"/>
        <v>2.3661465377890711E-2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2050"/>
  <sheetViews>
    <sheetView workbookViewId="0">
      <pane ySplit="6" topLeftCell="A7" activePane="bottomLeft" state="frozen"/>
      <selection activeCell="B1" sqref="B1"/>
      <selection pane="bottomLeft" activeCell="I10" sqref="I10"/>
    </sheetView>
  </sheetViews>
  <sheetFormatPr baseColWidth="10" defaultRowHeight="15"/>
  <cols>
    <col min="2" max="2" width="13.7109375" customWidth="1"/>
    <col min="4" max="4" width="14" customWidth="1"/>
    <col min="5" max="5" width="16.28515625" customWidth="1"/>
  </cols>
  <sheetData>
    <row r="1" spans="1:15">
      <c r="A1" s="10" t="s">
        <v>6290</v>
      </c>
      <c r="B1" s="1"/>
    </row>
    <row r="2" spans="1:15">
      <c r="A2" s="10" t="s">
        <v>6291</v>
      </c>
      <c r="B2" s="1"/>
    </row>
    <row r="3" spans="1:15">
      <c r="A3" s="12" t="s">
        <v>6292</v>
      </c>
      <c r="B3" s="1"/>
    </row>
    <row r="4" spans="1:15">
      <c r="A4" s="27" t="s">
        <v>6302</v>
      </c>
      <c r="B4" s="15"/>
      <c r="C4" s="28"/>
    </row>
    <row r="6" spans="1:15" ht="38.25">
      <c r="A6" s="44" t="s">
        <v>6303</v>
      </c>
      <c r="B6" s="2" t="s">
        <v>6316</v>
      </c>
      <c r="C6" s="2" t="s">
        <v>6317</v>
      </c>
      <c r="D6" s="44" t="s">
        <v>6318</v>
      </c>
      <c r="E6" s="2" t="s">
        <v>6319</v>
      </c>
      <c r="F6" s="2" t="s">
        <v>6320</v>
      </c>
      <c r="G6" s="2" t="s">
        <v>6321</v>
      </c>
      <c r="H6" s="2" t="s">
        <v>6322</v>
      </c>
      <c r="I6" s="45" t="s">
        <v>6323</v>
      </c>
      <c r="J6" s="31" t="s">
        <v>6308</v>
      </c>
      <c r="K6" s="31" t="s">
        <v>6309</v>
      </c>
      <c r="L6" s="31" t="s">
        <v>6315</v>
      </c>
      <c r="M6" s="44" t="s">
        <v>6310</v>
      </c>
      <c r="N6" s="46" t="s">
        <v>6311</v>
      </c>
      <c r="O6" s="47" t="s">
        <v>6312</v>
      </c>
    </row>
    <row r="7" spans="1:15">
      <c r="A7" s="8" t="s">
        <v>6</v>
      </c>
      <c r="B7" s="9" t="s">
        <v>7</v>
      </c>
      <c r="C7" s="8" t="s">
        <v>8</v>
      </c>
      <c r="D7" s="9" t="s">
        <v>7</v>
      </c>
      <c r="E7" s="9" t="s">
        <v>9</v>
      </c>
      <c r="F7" s="8" t="s">
        <v>10</v>
      </c>
      <c r="G7" s="8" t="s">
        <v>11</v>
      </c>
      <c r="H7" s="9">
        <v>405</v>
      </c>
      <c r="I7" s="9">
        <v>386</v>
      </c>
      <c r="J7" s="9">
        <v>391</v>
      </c>
      <c r="K7" s="9">
        <v>393</v>
      </c>
      <c r="L7" s="9">
        <v>394</v>
      </c>
      <c r="M7" s="9">
        <f>L7-H7</f>
        <v>-11</v>
      </c>
      <c r="N7" s="48">
        <f>L7/H7</f>
        <v>0.97283950617283954</v>
      </c>
      <c r="O7" s="48">
        <f>100%-N7</f>
        <v>2.7160493827160459E-2</v>
      </c>
    </row>
    <row r="8" spans="1:15">
      <c r="A8" s="8" t="s">
        <v>6</v>
      </c>
      <c r="B8" s="9" t="s">
        <v>7</v>
      </c>
      <c r="C8" s="8" t="s">
        <v>8</v>
      </c>
      <c r="D8" s="9" t="s">
        <v>12</v>
      </c>
      <c r="E8" s="9" t="s">
        <v>13</v>
      </c>
      <c r="F8" s="8" t="s">
        <v>14</v>
      </c>
      <c r="G8" s="8" t="s">
        <v>15</v>
      </c>
      <c r="H8" s="9">
        <v>20</v>
      </c>
      <c r="I8" s="9">
        <v>20</v>
      </c>
      <c r="J8" s="9">
        <v>19</v>
      </c>
      <c r="K8" s="9">
        <v>21</v>
      </c>
      <c r="L8" s="9">
        <v>21</v>
      </c>
      <c r="M8" s="9">
        <f t="shared" ref="M8:M71" si="0">L8-H8</f>
        <v>1</v>
      </c>
      <c r="N8" s="48">
        <f t="shared" ref="N8:N71" si="1">L8/H8</f>
        <v>1.05</v>
      </c>
      <c r="O8" s="48">
        <f t="shared" ref="O8:O71" si="2">100%-N8</f>
        <v>-5.0000000000000044E-2</v>
      </c>
    </row>
    <row r="9" spans="1:15">
      <c r="A9" s="8" t="s">
        <v>6</v>
      </c>
      <c r="B9" s="9" t="s">
        <v>7</v>
      </c>
      <c r="C9" s="8" t="s">
        <v>8</v>
      </c>
      <c r="D9" s="9" t="s">
        <v>16</v>
      </c>
      <c r="E9" s="9" t="s">
        <v>17</v>
      </c>
      <c r="F9" s="8" t="s">
        <v>18</v>
      </c>
      <c r="G9" s="8" t="s">
        <v>15</v>
      </c>
      <c r="H9" s="9">
        <v>13</v>
      </c>
      <c r="I9" s="9">
        <v>16</v>
      </c>
      <c r="J9" s="9">
        <v>17</v>
      </c>
      <c r="K9" s="9">
        <v>10</v>
      </c>
      <c r="L9" s="9">
        <v>10</v>
      </c>
      <c r="M9" s="9">
        <f t="shared" si="0"/>
        <v>-3</v>
      </c>
      <c r="N9" s="48">
        <f t="shared" si="1"/>
        <v>0.76923076923076927</v>
      </c>
      <c r="O9" s="48">
        <f t="shared" si="2"/>
        <v>0.23076923076923073</v>
      </c>
    </row>
    <row r="10" spans="1:15">
      <c r="A10" s="8" t="s">
        <v>6</v>
      </c>
      <c r="B10" s="9" t="s">
        <v>7</v>
      </c>
      <c r="C10" s="8" t="s">
        <v>8</v>
      </c>
      <c r="D10" s="9" t="s">
        <v>19</v>
      </c>
      <c r="E10" s="9" t="s">
        <v>20</v>
      </c>
      <c r="F10" s="8" t="s">
        <v>21</v>
      </c>
      <c r="G10" s="8" t="s">
        <v>15</v>
      </c>
      <c r="H10" s="9">
        <v>13</v>
      </c>
      <c r="I10" s="9">
        <v>11</v>
      </c>
      <c r="J10" s="9">
        <v>11</v>
      </c>
      <c r="K10" s="9">
        <v>10</v>
      </c>
      <c r="L10" s="9">
        <v>10</v>
      </c>
      <c r="M10" s="9">
        <f t="shared" si="0"/>
        <v>-3</v>
      </c>
      <c r="N10" s="48">
        <f t="shared" si="1"/>
        <v>0.76923076923076927</v>
      </c>
      <c r="O10" s="48">
        <f t="shared" si="2"/>
        <v>0.23076923076923073</v>
      </c>
    </row>
    <row r="11" spans="1:15">
      <c r="A11" s="8" t="s">
        <v>6</v>
      </c>
      <c r="B11" s="9" t="s">
        <v>7</v>
      </c>
      <c r="C11" s="8" t="s">
        <v>8</v>
      </c>
      <c r="D11" s="9" t="s">
        <v>22</v>
      </c>
      <c r="E11" s="9" t="s">
        <v>23</v>
      </c>
      <c r="F11" s="8" t="s">
        <v>24</v>
      </c>
      <c r="G11" s="8" t="s">
        <v>15</v>
      </c>
      <c r="H11" s="9">
        <v>5</v>
      </c>
      <c r="I11" s="9">
        <v>3</v>
      </c>
      <c r="J11" s="9">
        <v>3</v>
      </c>
      <c r="K11" s="9">
        <v>4</v>
      </c>
      <c r="L11" s="9">
        <v>4</v>
      </c>
      <c r="M11" s="9">
        <f t="shared" si="0"/>
        <v>-1</v>
      </c>
      <c r="N11" s="48">
        <f t="shared" si="1"/>
        <v>0.8</v>
      </c>
      <c r="O11" s="48">
        <f t="shared" si="2"/>
        <v>0.19999999999999996</v>
      </c>
    </row>
    <row r="12" spans="1:15">
      <c r="A12" s="8" t="s">
        <v>6</v>
      </c>
      <c r="B12" s="9" t="s">
        <v>7</v>
      </c>
      <c r="C12" s="8" t="s">
        <v>8</v>
      </c>
      <c r="D12" s="9" t="s">
        <v>25</v>
      </c>
      <c r="E12" s="9" t="s">
        <v>26</v>
      </c>
      <c r="F12" s="8" t="s">
        <v>27</v>
      </c>
      <c r="G12" s="8" t="s">
        <v>15</v>
      </c>
      <c r="H12" s="9">
        <v>3</v>
      </c>
      <c r="I12" s="9">
        <v>3</v>
      </c>
      <c r="J12" s="9">
        <v>2</v>
      </c>
      <c r="K12" s="9">
        <v>2</v>
      </c>
      <c r="L12" s="9">
        <v>2</v>
      </c>
      <c r="M12" s="9">
        <f t="shared" si="0"/>
        <v>-1</v>
      </c>
      <c r="N12" s="48">
        <f t="shared" si="1"/>
        <v>0.66666666666666663</v>
      </c>
      <c r="O12" s="48">
        <f t="shared" si="2"/>
        <v>0.33333333333333337</v>
      </c>
    </row>
    <row r="13" spans="1:15">
      <c r="A13" s="8" t="s">
        <v>6</v>
      </c>
      <c r="B13" s="9" t="s">
        <v>28</v>
      </c>
      <c r="C13" s="8" t="s">
        <v>29</v>
      </c>
      <c r="D13" s="9" t="s">
        <v>30</v>
      </c>
      <c r="E13" s="9" t="s">
        <v>31</v>
      </c>
      <c r="F13" s="8" t="s">
        <v>32</v>
      </c>
      <c r="G13" s="8" t="s">
        <v>11</v>
      </c>
      <c r="H13" s="9">
        <v>159</v>
      </c>
      <c r="I13" s="9">
        <v>145</v>
      </c>
      <c r="J13" s="9">
        <v>148</v>
      </c>
      <c r="K13" s="9">
        <v>152</v>
      </c>
      <c r="L13" s="9">
        <v>154</v>
      </c>
      <c r="M13" s="9">
        <f t="shared" si="0"/>
        <v>-5</v>
      </c>
      <c r="N13" s="48">
        <f t="shared" si="1"/>
        <v>0.96855345911949686</v>
      </c>
      <c r="O13" s="48">
        <f t="shared" si="2"/>
        <v>3.1446540880503138E-2</v>
      </c>
    </row>
    <row r="14" spans="1:15">
      <c r="A14" s="8" t="s">
        <v>6</v>
      </c>
      <c r="B14" s="9" t="s">
        <v>28</v>
      </c>
      <c r="C14" s="8" t="s">
        <v>29</v>
      </c>
      <c r="D14" s="9" t="s">
        <v>28</v>
      </c>
      <c r="E14" s="9" t="s">
        <v>33</v>
      </c>
      <c r="F14" s="8" t="s">
        <v>34</v>
      </c>
      <c r="G14" s="8" t="s">
        <v>11</v>
      </c>
      <c r="H14" s="9">
        <v>350</v>
      </c>
      <c r="I14" s="9">
        <v>316</v>
      </c>
      <c r="J14" s="9">
        <v>343</v>
      </c>
      <c r="K14" s="9">
        <v>360</v>
      </c>
      <c r="L14" s="9">
        <v>358</v>
      </c>
      <c r="M14" s="9">
        <f t="shared" si="0"/>
        <v>8</v>
      </c>
      <c r="N14" s="48">
        <f t="shared" si="1"/>
        <v>1.0228571428571429</v>
      </c>
      <c r="O14" s="48">
        <f t="shared" si="2"/>
        <v>-2.2857142857142909E-2</v>
      </c>
    </row>
    <row r="15" spans="1:15">
      <c r="A15" s="8" t="s">
        <v>6</v>
      </c>
      <c r="B15" s="9" t="s">
        <v>28</v>
      </c>
      <c r="C15" s="8" t="s">
        <v>29</v>
      </c>
      <c r="D15" s="9" t="s">
        <v>35</v>
      </c>
      <c r="E15" s="9" t="s">
        <v>36</v>
      </c>
      <c r="F15" s="8" t="s">
        <v>37</v>
      </c>
      <c r="G15" s="8" t="s">
        <v>15</v>
      </c>
      <c r="H15" s="9">
        <v>6</v>
      </c>
      <c r="I15" s="9">
        <v>6</v>
      </c>
      <c r="J15" s="9">
        <v>5</v>
      </c>
      <c r="K15" s="9">
        <v>5</v>
      </c>
      <c r="L15" s="9">
        <v>5</v>
      </c>
      <c r="M15" s="9">
        <f t="shared" si="0"/>
        <v>-1</v>
      </c>
      <c r="N15" s="48">
        <f t="shared" si="1"/>
        <v>0.83333333333333337</v>
      </c>
      <c r="O15" s="48">
        <f t="shared" si="2"/>
        <v>0.16666666666666663</v>
      </c>
    </row>
    <row r="16" spans="1:15">
      <c r="A16" s="8" t="s">
        <v>6</v>
      </c>
      <c r="B16" s="9" t="s">
        <v>28</v>
      </c>
      <c r="C16" s="8" t="s">
        <v>29</v>
      </c>
      <c r="D16" s="9" t="s">
        <v>38</v>
      </c>
      <c r="E16" s="9" t="s">
        <v>39</v>
      </c>
      <c r="F16" s="8" t="s">
        <v>40</v>
      </c>
      <c r="G16" s="8" t="s">
        <v>15</v>
      </c>
      <c r="H16" s="9">
        <v>9</v>
      </c>
      <c r="I16" s="9">
        <v>6</v>
      </c>
      <c r="J16" s="9">
        <v>6</v>
      </c>
      <c r="K16" s="9">
        <v>6</v>
      </c>
      <c r="L16" s="9">
        <v>6</v>
      </c>
      <c r="M16" s="9">
        <f t="shared" si="0"/>
        <v>-3</v>
      </c>
      <c r="N16" s="48">
        <f t="shared" si="1"/>
        <v>0.66666666666666663</v>
      </c>
      <c r="O16" s="48">
        <f t="shared" si="2"/>
        <v>0.33333333333333337</v>
      </c>
    </row>
    <row r="17" spans="1:15">
      <c r="A17" s="8" t="s">
        <v>6</v>
      </c>
      <c r="B17" s="9" t="s">
        <v>28</v>
      </c>
      <c r="C17" s="8" t="s">
        <v>29</v>
      </c>
      <c r="D17" s="9" t="s">
        <v>41</v>
      </c>
      <c r="E17" s="9" t="s">
        <v>42</v>
      </c>
      <c r="F17" s="8" t="s">
        <v>43</v>
      </c>
      <c r="G17" s="8" t="s">
        <v>15</v>
      </c>
      <c r="H17" s="9">
        <v>5</v>
      </c>
      <c r="I17" s="9">
        <v>3</v>
      </c>
      <c r="J17" s="9">
        <v>3</v>
      </c>
      <c r="K17" s="9">
        <v>3</v>
      </c>
      <c r="L17" s="9">
        <v>3</v>
      </c>
      <c r="M17" s="9">
        <f t="shared" si="0"/>
        <v>-2</v>
      </c>
      <c r="N17" s="48">
        <f t="shared" si="1"/>
        <v>0.6</v>
      </c>
      <c r="O17" s="48">
        <f t="shared" si="2"/>
        <v>0.4</v>
      </c>
    </row>
    <row r="18" spans="1:15">
      <c r="A18" s="8" t="s">
        <v>6</v>
      </c>
      <c r="B18" s="9" t="s">
        <v>28</v>
      </c>
      <c r="C18" s="8" t="s">
        <v>29</v>
      </c>
      <c r="D18" s="9" t="s">
        <v>44</v>
      </c>
      <c r="E18" s="9" t="s">
        <v>45</v>
      </c>
      <c r="F18" s="8" t="s">
        <v>46</v>
      </c>
      <c r="G18" s="8" t="s">
        <v>15</v>
      </c>
      <c r="H18" s="9">
        <v>35</v>
      </c>
      <c r="I18" s="9">
        <v>39</v>
      </c>
      <c r="J18" s="9">
        <v>39</v>
      </c>
      <c r="K18" s="9">
        <v>41</v>
      </c>
      <c r="L18" s="9">
        <v>41</v>
      </c>
      <c r="M18" s="9">
        <f t="shared" si="0"/>
        <v>6</v>
      </c>
      <c r="N18" s="48">
        <f t="shared" si="1"/>
        <v>1.1714285714285715</v>
      </c>
      <c r="O18" s="48">
        <f t="shared" si="2"/>
        <v>-0.17142857142857149</v>
      </c>
    </row>
    <row r="19" spans="1:15">
      <c r="A19" s="8" t="s">
        <v>6</v>
      </c>
      <c r="B19" s="9" t="s">
        <v>28</v>
      </c>
      <c r="C19" s="8" t="s">
        <v>29</v>
      </c>
      <c r="D19" s="9" t="s">
        <v>47</v>
      </c>
      <c r="E19" s="9" t="s">
        <v>48</v>
      </c>
      <c r="F19" s="8" t="s">
        <v>49</v>
      </c>
      <c r="G19" s="8" t="s">
        <v>15</v>
      </c>
      <c r="H19" s="9">
        <v>11</v>
      </c>
      <c r="I19" s="9">
        <v>8</v>
      </c>
      <c r="J19" s="9">
        <v>7</v>
      </c>
      <c r="K19" s="9">
        <v>7</v>
      </c>
      <c r="L19" s="9">
        <v>7</v>
      </c>
      <c r="M19" s="9">
        <f t="shared" si="0"/>
        <v>-4</v>
      </c>
      <c r="N19" s="48">
        <f t="shared" si="1"/>
        <v>0.63636363636363635</v>
      </c>
      <c r="O19" s="48">
        <f t="shared" si="2"/>
        <v>0.36363636363636365</v>
      </c>
    </row>
    <row r="20" spans="1:15">
      <c r="A20" s="8" t="s">
        <v>6</v>
      </c>
      <c r="B20" s="9" t="s">
        <v>28</v>
      </c>
      <c r="C20" s="8" t="s">
        <v>29</v>
      </c>
      <c r="D20" s="9" t="s">
        <v>50</v>
      </c>
      <c r="E20" s="9" t="s">
        <v>51</v>
      </c>
      <c r="F20" s="8" t="s">
        <v>52</v>
      </c>
      <c r="G20" s="8" t="s">
        <v>15</v>
      </c>
      <c r="H20" s="9">
        <v>3</v>
      </c>
      <c r="I20" s="9">
        <v>2</v>
      </c>
      <c r="J20" s="9">
        <v>3</v>
      </c>
      <c r="K20" s="9">
        <v>3</v>
      </c>
      <c r="L20" s="9">
        <v>3</v>
      </c>
      <c r="M20" s="9">
        <f t="shared" si="0"/>
        <v>0</v>
      </c>
      <c r="N20" s="48">
        <f t="shared" si="1"/>
        <v>1</v>
      </c>
      <c r="O20" s="48">
        <f t="shared" si="2"/>
        <v>0</v>
      </c>
    </row>
    <row r="21" spans="1:15">
      <c r="A21" s="8" t="s">
        <v>6</v>
      </c>
      <c r="B21" s="9" t="s">
        <v>28</v>
      </c>
      <c r="C21" s="8" t="s">
        <v>29</v>
      </c>
      <c r="D21" s="9" t="s">
        <v>53</v>
      </c>
      <c r="E21" s="9" t="s">
        <v>54</v>
      </c>
      <c r="F21" s="8" t="s">
        <v>55</v>
      </c>
      <c r="G21" s="8" t="s">
        <v>15</v>
      </c>
      <c r="H21" s="9">
        <v>7</v>
      </c>
      <c r="I21" s="9">
        <v>6</v>
      </c>
      <c r="J21" s="9">
        <v>6</v>
      </c>
      <c r="K21" s="9">
        <v>6</v>
      </c>
      <c r="L21" s="9">
        <v>6</v>
      </c>
      <c r="M21" s="9">
        <f t="shared" si="0"/>
        <v>-1</v>
      </c>
      <c r="N21" s="48">
        <f t="shared" si="1"/>
        <v>0.8571428571428571</v>
      </c>
      <c r="O21" s="48">
        <f t="shared" si="2"/>
        <v>0.1428571428571429</v>
      </c>
    </row>
    <row r="22" spans="1:15">
      <c r="A22" s="8" t="s">
        <v>6</v>
      </c>
      <c r="B22" s="9" t="s">
        <v>28</v>
      </c>
      <c r="C22" s="8" t="s">
        <v>29</v>
      </c>
      <c r="D22" s="9" t="s">
        <v>56</v>
      </c>
      <c r="E22" s="9" t="s">
        <v>57</v>
      </c>
      <c r="F22" s="8" t="s">
        <v>58</v>
      </c>
      <c r="G22" s="8" t="s">
        <v>15</v>
      </c>
      <c r="H22" s="9">
        <v>5</v>
      </c>
      <c r="I22" s="9">
        <v>3</v>
      </c>
      <c r="J22" s="9">
        <v>3</v>
      </c>
      <c r="K22" s="9">
        <v>3</v>
      </c>
      <c r="L22" s="9">
        <v>3</v>
      </c>
      <c r="M22" s="9">
        <f t="shared" si="0"/>
        <v>-2</v>
      </c>
      <c r="N22" s="48">
        <f t="shared" si="1"/>
        <v>0.6</v>
      </c>
      <c r="O22" s="48">
        <f t="shared" si="2"/>
        <v>0.4</v>
      </c>
    </row>
    <row r="23" spans="1:15">
      <c r="A23" s="8" t="s">
        <v>6</v>
      </c>
      <c r="B23" s="9" t="s">
        <v>59</v>
      </c>
      <c r="C23" s="8" t="s">
        <v>60</v>
      </c>
      <c r="D23" s="9" t="s">
        <v>61</v>
      </c>
      <c r="E23" s="9" t="s">
        <v>62</v>
      </c>
      <c r="F23" s="8" t="s">
        <v>63</v>
      </c>
      <c r="G23" s="8" t="s">
        <v>15</v>
      </c>
      <c r="H23" s="9">
        <v>9</v>
      </c>
      <c r="I23" s="9">
        <v>8</v>
      </c>
      <c r="J23" s="9">
        <v>9</v>
      </c>
      <c r="K23" s="9">
        <v>9</v>
      </c>
      <c r="L23" s="9">
        <v>9</v>
      </c>
      <c r="M23" s="9">
        <f t="shared" si="0"/>
        <v>0</v>
      </c>
      <c r="N23" s="48">
        <f t="shared" si="1"/>
        <v>1</v>
      </c>
      <c r="O23" s="48">
        <f t="shared" si="2"/>
        <v>0</v>
      </c>
    </row>
    <row r="24" spans="1:15">
      <c r="A24" s="8" t="s">
        <v>6</v>
      </c>
      <c r="B24" s="9" t="s">
        <v>59</v>
      </c>
      <c r="C24" s="8" t="s">
        <v>60</v>
      </c>
      <c r="D24" s="9" t="s">
        <v>59</v>
      </c>
      <c r="E24" s="9" t="s">
        <v>64</v>
      </c>
      <c r="F24" s="8" t="s">
        <v>65</v>
      </c>
      <c r="G24" s="8" t="s">
        <v>15</v>
      </c>
      <c r="H24" s="9">
        <v>84</v>
      </c>
      <c r="I24" s="9">
        <v>74</v>
      </c>
      <c r="J24" s="9">
        <v>80</v>
      </c>
      <c r="K24" s="9">
        <v>83</v>
      </c>
      <c r="L24" s="9">
        <v>82</v>
      </c>
      <c r="M24" s="9">
        <f t="shared" si="0"/>
        <v>-2</v>
      </c>
      <c r="N24" s="48">
        <f t="shared" si="1"/>
        <v>0.97619047619047616</v>
      </c>
      <c r="O24" s="48">
        <f t="shared" si="2"/>
        <v>2.3809523809523836E-2</v>
      </c>
    </row>
    <row r="25" spans="1:15">
      <c r="A25" s="8" t="s">
        <v>66</v>
      </c>
      <c r="B25" s="9" t="s">
        <v>67</v>
      </c>
      <c r="C25" s="8" t="s">
        <v>68</v>
      </c>
      <c r="D25" s="9" t="s">
        <v>67</v>
      </c>
      <c r="E25" s="9" t="s">
        <v>69</v>
      </c>
      <c r="F25" s="8" t="s">
        <v>70</v>
      </c>
      <c r="G25" s="8" t="s">
        <v>15</v>
      </c>
      <c r="H25" s="9">
        <v>685</v>
      </c>
      <c r="I25" s="9">
        <v>641</v>
      </c>
      <c r="J25" s="9">
        <v>641</v>
      </c>
      <c r="K25" s="9">
        <v>641</v>
      </c>
      <c r="L25" s="9">
        <v>642</v>
      </c>
      <c r="M25" s="9">
        <f t="shared" si="0"/>
        <v>-43</v>
      </c>
      <c r="N25" s="48">
        <f t="shared" si="1"/>
        <v>0.93722627737226283</v>
      </c>
      <c r="O25" s="48">
        <f t="shared" si="2"/>
        <v>6.2773722627737172E-2</v>
      </c>
    </row>
    <row r="26" spans="1:15">
      <c r="A26" s="8" t="s">
        <v>66</v>
      </c>
      <c r="B26" s="9" t="s">
        <v>67</v>
      </c>
      <c r="C26" s="8" t="s">
        <v>68</v>
      </c>
      <c r="D26" s="9" t="s">
        <v>71</v>
      </c>
      <c r="E26" s="9" t="s">
        <v>72</v>
      </c>
      <c r="F26" s="8" t="s">
        <v>73</v>
      </c>
      <c r="G26" s="8" t="s">
        <v>15</v>
      </c>
      <c r="H26" s="9">
        <v>9</v>
      </c>
      <c r="I26" s="9">
        <v>8</v>
      </c>
      <c r="J26" s="9">
        <v>6</v>
      </c>
      <c r="K26" s="9">
        <v>5</v>
      </c>
      <c r="L26" s="9">
        <v>5</v>
      </c>
      <c r="M26" s="9">
        <f t="shared" si="0"/>
        <v>-4</v>
      </c>
      <c r="N26" s="48">
        <f t="shared" si="1"/>
        <v>0.55555555555555558</v>
      </c>
      <c r="O26" s="48">
        <f t="shared" si="2"/>
        <v>0.44444444444444442</v>
      </c>
    </row>
    <row r="27" spans="1:15">
      <c r="A27" s="8" t="s">
        <v>66</v>
      </c>
      <c r="B27" s="9" t="s">
        <v>67</v>
      </c>
      <c r="C27" s="8" t="s">
        <v>68</v>
      </c>
      <c r="D27" s="9" t="s">
        <v>74</v>
      </c>
      <c r="E27" s="9" t="s">
        <v>75</v>
      </c>
      <c r="F27" s="8" t="s">
        <v>76</v>
      </c>
      <c r="G27" s="8" t="s">
        <v>15</v>
      </c>
      <c r="H27" s="9">
        <v>18</v>
      </c>
      <c r="I27" s="9">
        <v>15</v>
      </c>
      <c r="J27" s="9">
        <v>15</v>
      </c>
      <c r="K27" s="9">
        <v>16</v>
      </c>
      <c r="L27" s="9">
        <v>16</v>
      </c>
      <c r="M27" s="9">
        <f t="shared" si="0"/>
        <v>-2</v>
      </c>
      <c r="N27" s="48">
        <f t="shared" si="1"/>
        <v>0.88888888888888884</v>
      </c>
      <c r="O27" s="48">
        <f t="shared" si="2"/>
        <v>0.11111111111111116</v>
      </c>
    </row>
    <row r="28" spans="1:15">
      <c r="A28" s="8" t="s">
        <v>66</v>
      </c>
      <c r="B28" s="9" t="s">
        <v>67</v>
      </c>
      <c r="C28" s="8" t="s">
        <v>68</v>
      </c>
      <c r="D28" s="9" t="s">
        <v>77</v>
      </c>
      <c r="E28" s="9" t="s">
        <v>78</v>
      </c>
      <c r="F28" s="8" t="s">
        <v>79</v>
      </c>
      <c r="G28" s="8" t="s">
        <v>15</v>
      </c>
      <c r="H28" s="9">
        <v>72</v>
      </c>
      <c r="I28" s="9">
        <v>65</v>
      </c>
      <c r="J28" s="9">
        <v>65</v>
      </c>
      <c r="K28" s="9">
        <v>66</v>
      </c>
      <c r="L28" s="9">
        <v>66</v>
      </c>
      <c r="M28" s="9">
        <f t="shared" si="0"/>
        <v>-6</v>
      </c>
      <c r="N28" s="48">
        <f t="shared" si="1"/>
        <v>0.91666666666666663</v>
      </c>
      <c r="O28" s="48">
        <f t="shared" si="2"/>
        <v>8.333333333333337E-2</v>
      </c>
    </row>
    <row r="29" spans="1:15">
      <c r="A29" s="8" t="s">
        <v>66</v>
      </c>
      <c r="B29" s="9" t="s">
        <v>67</v>
      </c>
      <c r="C29" s="8" t="s">
        <v>68</v>
      </c>
      <c r="D29" s="9" t="s">
        <v>80</v>
      </c>
      <c r="E29" s="9" t="s">
        <v>81</v>
      </c>
      <c r="F29" s="8" t="s">
        <v>82</v>
      </c>
      <c r="G29" s="8" t="s">
        <v>15</v>
      </c>
      <c r="H29" s="9">
        <v>8</v>
      </c>
      <c r="I29" s="9">
        <v>9</v>
      </c>
      <c r="J29" s="9">
        <v>9</v>
      </c>
      <c r="K29" s="9">
        <v>9</v>
      </c>
      <c r="L29" s="9">
        <v>9</v>
      </c>
      <c r="M29" s="9">
        <f t="shared" si="0"/>
        <v>1</v>
      </c>
      <c r="N29" s="48">
        <f t="shared" si="1"/>
        <v>1.125</v>
      </c>
      <c r="O29" s="48">
        <f t="shared" si="2"/>
        <v>-0.125</v>
      </c>
    </row>
    <row r="30" spans="1:15">
      <c r="A30" s="8" t="s">
        <v>66</v>
      </c>
      <c r="B30" s="9" t="s">
        <v>83</v>
      </c>
      <c r="C30" s="8" t="s">
        <v>84</v>
      </c>
      <c r="D30" s="9" t="s">
        <v>85</v>
      </c>
      <c r="E30" s="9" t="s">
        <v>86</v>
      </c>
      <c r="F30" s="8" t="s">
        <v>87</v>
      </c>
      <c r="G30" s="8" t="s">
        <v>15</v>
      </c>
      <c r="H30" s="9">
        <v>221</v>
      </c>
      <c r="I30" s="9">
        <v>173</v>
      </c>
      <c r="J30" s="9">
        <v>185</v>
      </c>
      <c r="K30" s="9">
        <v>206</v>
      </c>
      <c r="L30" s="9">
        <v>206</v>
      </c>
      <c r="M30" s="9">
        <f t="shared" si="0"/>
        <v>-15</v>
      </c>
      <c r="N30" s="48">
        <f t="shared" si="1"/>
        <v>0.9321266968325792</v>
      </c>
      <c r="O30" s="48">
        <f t="shared" si="2"/>
        <v>6.7873303167420795E-2</v>
      </c>
    </row>
    <row r="31" spans="1:15">
      <c r="A31" s="8" t="s">
        <v>66</v>
      </c>
      <c r="B31" s="9" t="s">
        <v>83</v>
      </c>
      <c r="C31" s="8" t="s">
        <v>84</v>
      </c>
      <c r="D31" s="9" t="s">
        <v>88</v>
      </c>
      <c r="E31" s="9" t="s">
        <v>89</v>
      </c>
      <c r="F31" s="8" t="s">
        <v>90</v>
      </c>
      <c r="G31" s="8" t="s">
        <v>15</v>
      </c>
      <c r="H31" s="9">
        <v>3</v>
      </c>
      <c r="I31" s="9">
        <v>1</v>
      </c>
      <c r="J31" s="9">
        <v>2</v>
      </c>
      <c r="K31" s="9">
        <v>2</v>
      </c>
      <c r="L31" s="9">
        <v>2</v>
      </c>
      <c r="M31" s="9">
        <f t="shared" si="0"/>
        <v>-1</v>
      </c>
      <c r="N31" s="48">
        <f t="shared" si="1"/>
        <v>0.66666666666666663</v>
      </c>
      <c r="O31" s="48">
        <f t="shared" si="2"/>
        <v>0.33333333333333337</v>
      </c>
    </row>
    <row r="32" spans="1:15">
      <c r="A32" s="8" t="s">
        <v>66</v>
      </c>
      <c r="B32" s="9" t="s">
        <v>83</v>
      </c>
      <c r="C32" s="8" t="s">
        <v>84</v>
      </c>
      <c r="D32" s="9" t="s">
        <v>83</v>
      </c>
      <c r="E32" s="9" t="s">
        <v>91</v>
      </c>
      <c r="F32" s="8" t="s">
        <v>92</v>
      </c>
      <c r="G32" s="8" t="s">
        <v>15</v>
      </c>
      <c r="H32" s="9">
        <v>254</v>
      </c>
      <c r="I32" s="9">
        <v>239</v>
      </c>
      <c r="J32" s="9">
        <v>232</v>
      </c>
      <c r="K32" s="9">
        <v>244</v>
      </c>
      <c r="L32" s="9">
        <v>244</v>
      </c>
      <c r="M32" s="9">
        <f t="shared" si="0"/>
        <v>-10</v>
      </c>
      <c r="N32" s="48">
        <f t="shared" si="1"/>
        <v>0.96062992125984248</v>
      </c>
      <c r="O32" s="48">
        <f t="shared" si="2"/>
        <v>3.9370078740157521E-2</v>
      </c>
    </row>
    <row r="33" spans="1:15">
      <c r="A33" s="8" t="s">
        <v>93</v>
      </c>
      <c r="B33" s="9" t="s">
        <v>94</v>
      </c>
      <c r="C33" s="8" t="s">
        <v>95</v>
      </c>
      <c r="D33" s="9" t="s">
        <v>94</v>
      </c>
      <c r="E33" s="9" t="s">
        <v>96</v>
      </c>
      <c r="F33" s="8" t="s">
        <v>97</v>
      </c>
      <c r="G33" s="8" t="s">
        <v>11</v>
      </c>
      <c r="H33" s="9">
        <v>178</v>
      </c>
      <c r="I33" s="9">
        <v>154</v>
      </c>
      <c r="J33" s="9">
        <v>155</v>
      </c>
      <c r="K33" s="9">
        <v>159</v>
      </c>
      <c r="L33" s="9">
        <v>159</v>
      </c>
      <c r="M33" s="9">
        <f t="shared" si="0"/>
        <v>-19</v>
      </c>
      <c r="N33" s="48">
        <f t="shared" si="1"/>
        <v>0.8932584269662921</v>
      </c>
      <c r="O33" s="48">
        <f t="shared" si="2"/>
        <v>0.1067415730337079</v>
      </c>
    </row>
    <row r="34" spans="1:15">
      <c r="A34" s="8" t="s">
        <v>93</v>
      </c>
      <c r="B34" s="9" t="s">
        <v>94</v>
      </c>
      <c r="C34" s="8" t="s">
        <v>95</v>
      </c>
      <c r="D34" s="9" t="s">
        <v>98</v>
      </c>
      <c r="E34" s="9" t="s">
        <v>99</v>
      </c>
      <c r="F34" s="8" t="s">
        <v>100</v>
      </c>
      <c r="G34" s="8" t="s">
        <v>11</v>
      </c>
      <c r="H34" s="9">
        <v>78</v>
      </c>
      <c r="I34" s="9">
        <v>67</v>
      </c>
      <c r="J34" s="9">
        <v>81</v>
      </c>
      <c r="K34" s="9">
        <v>89</v>
      </c>
      <c r="L34" s="9">
        <v>89</v>
      </c>
      <c r="M34" s="9">
        <f t="shared" si="0"/>
        <v>11</v>
      </c>
      <c r="N34" s="48">
        <f t="shared" si="1"/>
        <v>1.141025641025641</v>
      </c>
      <c r="O34" s="48">
        <f t="shared" si="2"/>
        <v>-0.14102564102564097</v>
      </c>
    </row>
    <row r="35" spans="1:15">
      <c r="A35" s="8" t="s">
        <v>93</v>
      </c>
      <c r="B35" s="9" t="s">
        <v>94</v>
      </c>
      <c r="C35" s="8" t="s">
        <v>95</v>
      </c>
      <c r="D35" s="9" t="s">
        <v>101</v>
      </c>
      <c r="E35" s="9" t="s">
        <v>102</v>
      </c>
      <c r="F35" s="8" t="s">
        <v>103</v>
      </c>
      <c r="G35" s="8" t="s">
        <v>15</v>
      </c>
      <c r="H35" s="9">
        <v>48</v>
      </c>
      <c r="I35" s="9">
        <v>43</v>
      </c>
      <c r="J35" s="9">
        <v>41</v>
      </c>
      <c r="K35" s="9">
        <v>41</v>
      </c>
      <c r="L35" s="9">
        <v>41</v>
      </c>
      <c r="M35" s="9">
        <f t="shared" si="0"/>
        <v>-7</v>
      </c>
      <c r="N35" s="48">
        <f t="shared" si="1"/>
        <v>0.85416666666666663</v>
      </c>
      <c r="O35" s="48">
        <f t="shared" si="2"/>
        <v>0.14583333333333337</v>
      </c>
    </row>
    <row r="36" spans="1:15">
      <c r="A36" s="8" t="s">
        <v>93</v>
      </c>
      <c r="B36" s="9" t="s">
        <v>94</v>
      </c>
      <c r="C36" s="8" t="s">
        <v>95</v>
      </c>
      <c r="D36" s="9" t="s">
        <v>104</v>
      </c>
      <c r="E36" s="9" t="s">
        <v>105</v>
      </c>
      <c r="F36" s="8" t="s">
        <v>106</v>
      </c>
      <c r="G36" s="8" t="s">
        <v>15</v>
      </c>
      <c r="H36" s="9">
        <v>7</v>
      </c>
      <c r="I36" s="9">
        <v>5</v>
      </c>
      <c r="J36" s="9">
        <v>6</v>
      </c>
      <c r="K36" s="9">
        <v>6</v>
      </c>
      <c r="L36" s="9">
        <v>6</v>
      </c>
      <c r="M36" s="9">
        <f t="shared" si="0"/>
        <v>-1</v>
      </c>
      <c r="N36" s="48">
        <f t="shared" si="1"/>
        <v>0.8571428571428571</v>
      </c>
      <c r="O36" s="48">
        <f t="shared" si="2"/>
        <v>0.1428571428571429</v>
      </c>
    </row>
    <row r="37" spans="1:15">
      <c r="A37" s="8" t="s">
        <v>93</v>
      </c>
      <c r="B37" s="9" t="s">
        <v>94</v>
      </c>
      <c r="C37" s="8" t="s">
        <v>95</v>
      </c>
      <c r="D37" s="9" t="s">
        <v>107</v>
      </c>
      <c r="E37" s="9" t="s">
        <v>108</v>
      </c>
      <c r="F37" s="8" t="s">
        <v>109</v>
      </c>
      <c r="G37" s="8" t="s">
        <v>15</v>
      </c>
      <c r="H37" s="9">
        <v>4</v>
      </c>
      <c r="I37" s="9">
        <v>4</v>
      </c>
      <c r="J37" s="9">
        <v>4</v>
      </c>
      <c r="K37" s="9">
        <v>3</v>
      </c>
      <c r="L37" s="9">
        <v>3</v>
      </c>
      <c r="M37" s="9">
        <f t="shared" si="0"/>
        <v>-1</v>
      </c>
      <c r="N37" s="48">
        <f t="shared" si="1"/>
        <v>0.75</v>
      </c>
      <c r="O37" s="48">
        <f t="shared" si="2"/>
        <v>0.25</v>
      </c>
    </row>
    <row r="38" spans="1:15">
      <c r="A38" s="8" t="s">
        <v>93</v>
      </c>
      <c r="B38" s="9" t="s">
        <v>94</v>
      </c>
      <c r="C38" s="8" t="s">
        <v>95</v>
      </c>
      <c r="D38" s="9" t="s">
        <v>110</v>
      </c>
      <c r="E38" s="9" t="s">
        <v>111</v>
      </c>
      <c r="F38" s="8" t="s">
        <v>112</v>
      </c>
      <c r="G38" s="8" t="s">
        <v>15</v>
      </c>
      <c r="H38" s="9">
        <v>21</v>
      </c>
      <c r="I38" s="9">
        <v>18</v>
      </c>
      <c r="J38" s="9">
        <v>19</v>
      </c>
      <c r="K38" s="9">
        <v>19</v>
      </c>
      <c r="L38" s="9">
        <v>19</v>
      </c>
      <c r="M38" s="9">
        <f t="shared" si="0"/>
        <v>-2</v>
      </c>
      <c r="N38" s="48">
        <f t="shared" si="1"/>
        <v>0.90476190476190477</v>
      </c>
      <c r="O38" s="48">
        <f t="shared" si="2"/>
        <v>9.5238095238095233E-2</v>
      </c>
    </row>
    <row r="39" spans="1:15">
      <c r="A39" s="8" t="s">
        <v>93</v>
      </c>
      <c r="B39" s="9" t="s">
        <v>113</v>
      </c>
      <c r="C39" s="8" t="s">
        <v>114</v>
      </c>
      <c r="D39" s="9" t="s">
        <v>113</v>
      </c>
      <c r="E39" s="9" t="s">
        <v>115</v>
      </c>
      <c r="F39" s="8" t="s">
        <v>116</v>
      </c>
      <c r="G39" s="8" t="s">
        <v>11</v>
      </c>
      <c r="H39" s="9">
        <v>193</v>
      </c>
      <c r="I39" s="9">
        <v>165</v>
      </c>
      <c r="J39" s="9">
        <v>176</v>
      </c>
      <c r="K39" s="9">
        <v>180</v>
      </c>
      <c r="L39" s="9">
        <v>181</v>
      </c>
      <c r="M39" s="9">
        <f t="shared" si="0"/>
        <v>-12</v>
      </c>
      <c r="N39" s="48">
        <f t="shared" si="1"/>
        <v>0.93782383419689119</v>
      </c>
      <c r="O39" s="48">
        <f t="shared" si="2"/>
        <v>6.2176165803108807E-2</v>
      </c>
    </row>
    <row r="40" spans="1:15">
      <c r="A40" s="8" t="s">
        <v>93</v>
      </c>
      <c r="B40" s="9" t="s">
        <v>113</v>
      </c>
      <c r="C40" s="8" t="s">
        <v>114</v>
      </c>
      <c r="D40" s="9" t="s">
        <v>117</v>
      </c>
      <c r="E40" s="9" t="s">
        <v>118</v>
      </c>
      <c r="F40" s="8" t="s">
        <v>119</v>
      </c>
      <c r="G40" s="8" t="s">
        <v>15</v>
      </c>
      <c r="H40" s="9">
        <v>40</v>
      </c>
      <c r="I40" s="9">
        <v>41</v>
      </c>
      <c r="J40" s="9">
        <v>39</v>
      </c>
      <c r="K40" s="9">
        <v>41</v>
      </c>
      <c r="L40" s="9">
        <v>41</v>
      </c>
      <c r="M40" s="9">
        <f t="shared" si="0"/>
        <v>1</v>
      </c>
      <c r="N40" s="48">
        <f t="shared" si="1"/>
        <v>1.0249999999999999</v>
      </c>
      <c r="O40" s="48">
        <f t="shared" si="2"/>
        <v>-2.4999999999999911E-2</v>
      </c>
    </row>
    <row r="41" spans="1:15">
      <c r="A41" s="8" t="s">
        <v>93</v>
      </c>
      <c r="B41" s="9" t="s">
        <v>113</v>
      </c>
      <c r="C41" s="8" t="s">
        <v>114</v>
      </c>
      <c r="D41" s="9" t="s">
        <v>120</v>
      </c>
      <c r="E41" s="9" t="s">
        <v>121</v>
      </c>
      <c r="F41" s="8" t="s">
        <v>122</v>
      </c>
      <c r="G41" s="8" t="s">
        <v>15</v>
      </c>
      <c r="H41" s="9">
        <v>73</v>
      </c>
      <c r="I41" s="9">
        <v>67</v>
      </c>
      <c r="J41" s="9">
        <v>68</v>
      </c>
      <c r="K41" s="9">
        <v>69</v>
      </c>
      <c r="L41" s="9">
        <v>69</v>
      </c>
      <c r="M41" s="9">
        <f t="shared" si="0"/>
        <v>-4</v>
      </c>
      <c r="N41" s="48">
        <f t="shared" si="1"/>
        <v>0.9452054794520548</v>
      </c>
      <c r="O41" s="48">
        <f t="shared" si="2"/>
        <v>5.4794520547945202E-2</v>
      </c>
    </row>
    <row r="42" spans="1:15">
      <c r="A42" s="8" t="s">
        <v>93</v>
      </c>
      <c r="B42" s="9" t="s">
        <v>113</v>
      </c>
      <c r="C42" s="8" t="s">
        <v>114</v>
      </c>
      <c r="D42" s="9" t="s">
        <v>123</v>
      </c>
      <c r="E42" s="9" t="s">
        <v>124</v>
      </c>
      <c r="F42" s="8" t="s">
        <v>125</v>
      </c>
      <c r="G42" s="8" t="s">
        <v>15</v>
      </c>
      <c r="H42" s="9">
        <v>9</v>
      </c>
      <c r="I42" s="9">
        <v>5</v>
      </c>
      <c r="J42" s="9">
        <v>5</v>
      </c>
      <c r="K42" s="9">
        <v>4</v>
      </c>
      <c r="L42" s="9">
        <v>4</v>
      </c>
      <c r="M42" s="9">
        <f t="shared" si="0"/>
        <v>-5</v>
      </c>
      <c r="N42" s="48">
        <f t="shared" si="1"/>
        <v>0.44444444444444442</v>
      </c>
      <c r="O42" s="48">
        <f t="shared" si="2"/>
        <v>0.55555555555555558</v>
      </c>
    </row>
    <row r="43" spans="1:15">
      <c r="A43" s="8" t="s">
        <v>93</v>
      </c>
      <c r="B43" s="9" t="s">
        <v>113</v>
      </c>
      <c r="C43" s="8" t="s">
        <v>114</v>
      </c>
      <c r="D43" s="9" t="s">
        <v>126</v>
      </c>
      <c r="E43" s="9" t="s">
        <v>127</v>
      </c>
      <c r="F43" s="8" t="s">
        <v>128</v>
      </c>
      <c r="G43" s="8" t="s">
        <v>15</v>
      </c>
      <c r="H43" s="9">
        <v>3</v>
      </c>
      <c r="I43" s="9">
        <v>2</v>
      </c>
      <c r="J43" s="9">
        <v>2</v>
      </c>
      <c r="K43" s="9">
        <v>2</v>
      </c>
      <c r="L43" s="9">
        <v>2</v>
      </c>
      <c r="M43" s="9">
        <f t="shared" si="0"/>
        <v>-1</v>
      </c>
      <c r="N43" s="48">
        <f t="shared" si="1"/>
        <v>0.66666666666666663</v>
      </c>
      <c r="O43" s="48">
        <f t="shared" si="2"/>
        <v>0.33333333333333337</v>
      </c>
    </row>
    <row r="44" spans="1:15">
      <c r="A44" s="8" t="s">
        <v>93</v>
      </c>
      <c r="B44" s="9" t="s">
        <v>113</v>
      </c>
      <c r="C44" s="8" t="s">
        <v>114</v>
      </c>
      <c r="D44" s="9" t="s">
        <v>129</v>
      </c>
      <c r="E44" s="9" t="s">
        <v>130</v>
      </c>
      <c r="F44" s="8" t="s">
        <v>131</v>
      </c>
      <c r="G44" s="8" t="s">
        <v>15</v>
      </c>
      <c r="H44" s="9">
        <v>7</v>
      </c>
      <c r="I44" s="9">
        <v>6</v>
      </c>
      <c r="J44" s="9">
        <v>7</v>
      </c>
      <c r="K44" s="9">
        <v>8</v>
      </c>
      <c r="L44" s="9">
        <v>8</v>
      </c>
      <c r="M44" s="9">
        <f t="shared" si="0"/>
        <v>1</v>
      </c>
      <c r="N44" s="48">
        <f t="shared" si="1"/>
        <v>1.1428571428571428</v>
      </c>
      <c r="O44" s="48">
        <f t="shared" si="2"/>
        <v>-0.14285714285714279</v>
      </c>
    </row>
    <row r="45" spans="1:15">
      <c r="A45" s="8" t="s">
        <v>93</v>
      </c>
      <c r="B45" s="9" t="s">
        <v>113</v>
      </c>
      <c r="C45" s="8" t="s">
        <v>114</v>
      </c>
      <c r="D45" s="9" t="s">
        <v>132</v>
      </c>
      <c r="E45" s="9" t="s">
        <v>133</v>
      </c>
      <c r="F45" s="8" t="s">
        <v>134</v>
      </c>
      <c r="G45" s="8" t="s">
        <v>15</v>
      </c>
      <c r="H45" s="9">
        <v>6</v>
      </c>
      <c r="I45" s="9">
        <v>5</v>
      </c>
      <c r="J45" s="9">
        <v>5</v>
      </c>
      <c r="K45" s="9">
        <v>5</v>
      </c>
      <c r="L45" s="9">
        <v>5</v>
      </c>
      <c r="M45" s="9">
        <f t="shared" si="0"/>
        <v>-1</v>
      </c>
      <c r="N45" s="48">
        <f t="shared" si="1"/>
        <v>0.83333333333333337</v>
      </c>
      <c r="O45" s="48">
        <f t="shared" si="2"/>
        <v>0.16666666666666663</v>
      </c>
    </row>
    <row r="46" spans="1:15">
      <c r="A46" s="8" t="s">
        <v>93</v>
      </c>
      <c r="B46" s="9" t="s">
        <v>113</v>
      </c>
      <c r="C46" s="8" t="s">
        <v>114</v>
      </c>
      <c r="D46" s="9" t="s">
        <v>135</v>
      </c>
      <c r="E46" s="9" t="s">
        <v>136</v>
      </c>
      <c r="F46" s="8" t="s">
        <v>137</v>
      </c>
      <c r="G46" s="8" t="s">
        <v>15</v>
      </c>
      <c r="H46" s="9">
        <v>5</v>
      </c>
      <c r="I46" s="9">
        <v>5</v>
      </c>
      <c r="J46" s="9">
        <v>5</v>
      </c>
      <c r="K46" s="9">
        <v>6</v>
      </c>
      <c r="L46" s="9">
        <v>6</v>
      </c>
      <c r="M46" s="9">
        <f t="shared" si="0"/>
        <v>1</v>
      </c>
      <c r="N46" s="48">
        <f t="shared" si="1"/>
        <v>1.2</v>
      </c>
      <c r="O46" s="48">
        <f t="shared" si="2"/>
        <v>-0.19999999999999996</v>
      </c>
    </row>
    <row r="47" spans="1:15">
      <c r="A47" s="8" t="s">
        <v>93</v>
      </c>
      <c r="B47" s="9" t="s">
        <v>138</v>
      </c>
      <c r="C47" s="8" t="s">
        <v>139</v>
      </c>
      <c r="D47" s="9" t="s">
        <v>138</v>
      </c>
      <c r="E47" s="9" t="s">
        <v>140</v>
      </c>
      <c r="F47" s="8" t="s">
        <v>141</v>
      </c>
      <c r="G47" s="8" t="s">
        <v>15</v>
      </c>
      <c r="H47" s="9">
        <v>132</v>
      </c>
      <c r="I47" s="9">
        <v>115</v>
      </c>
      <c r="J47" s="9">
        <v>123</v>
      </c>
      <c r="K47" s="9">
        <v>119</v>
      </c>
      <c r="L47" s="9">
        <v>119</v>
      </c>
      <c r="M47" s="9">
        <f t="shared" si="0"/>
        <v>-13</v>
      </c>
      <c r="N47" s="48">
        <f t="shared" si="1"/>
        <v>0.90151515151515149</v>
      </c>
      <c r="O47" s="48">
        <f t="shared" si="2"/>
        <v>9.8484848484848508E-2</v>
      </c>
    </row>
    <row r="48" spans="1:15">
      <c r="A48" s="8" t="s">
        <v>93</v>
      </c>
      <c r="B48" s="9" t="s">
        <v>138</v>
      </c>
      <c r="C48" s="8" t="s">
        <v>139</v>
      </c>
      <c r="D48" s="9" t="s">
        <v>142</v>
      </c>
      <c r="E48" s="9" t="s">
        <v>143</v>
      </c>
      <c r="F48" s="8" t="s">
        <v>144</v>
      </c>
      <c r="G48" s="8" t="s">
        <v>15</v>
      </c>
      <c r="H48" s="9">
        <v>10</v>
      </c>
      <c r="I48" s="9">
        <v>10</v>
      </c>
      <c r="J48" s="9">
        <v>9</v>
      </c>
      <c r="K48" s="9">
        <v>8</v>
      </c>
      <c r="L48" s="9">
        <v>8</v>
      </c>
      <c r="M48" s="9">
        <f t="shared" si="0"/>
        <v>-2</v>
      </c>
      <c r="N48" s="48">
        <f t="shared" si="1"/>
        <v>0.8</v>
      </c>
      <c r="O48" s="48">
        <f t="shared" si="2"/>
        <v>0.19999999999999996</v>
      </c>
    </row>
    <row r="49" spans="1:15">
      <c r="A49" s="8" t="s">
        <v>93</v>
      </c>
      <c r="B49" s="9" t="s">
        <v>138</v>
      </c>
      <c r="C49" s="8" t="s">
        <v>139</v>
      </c>
      <c r="D49" s="9" t="s">
        <v>145</v>
      </c>
      <c r="E49" s="9" t="s">
        <v>146</v>
      </c>
      <c r="F49" s="8" t="s">
        <v>147</v>
      </c>
      <c r="G49" s="8" t="s">
        <v>15</v>
      </c>
      <c r="H49" s="9">
        <v>12</v>
      </c>
      <c r="I49" s="9">
        <v>9</v>
      </c>
      <c r="J49" s="9">
        <v>9</v>
      </c>
      <c r="K49" s="9">
        <v>9</v>
      </c>
      <c r="L49" s="9">
        <v>8</v>
      </c>
      <c r="M49" s="9">
        <f t="shared" si="0"/>
        <v>-4</v>
      </c>
      <c r="N49" s="48">
        <f t="shared" si="1"/>
        <v>0.66666666666666663</v>
      </c>
      <c r="O49" s="48">
        <f t="shared" si="2"/>
        <v>0.33333333333333337</v>
      </c>
    </row>
    <row r="50" spans="1:15">
      <c r="A50" s="8" t="s">
        <v>93</v>
      </c>
      <c r="B50" s="9" t="s">
        <v>138</v>
      </c>
      <c r="C50" s="8" t="s">
        <v>139</v>
      </c>
      <c r="D50" s="9" t="s">
        <v>148</v>
      </c>
      <c r="E50" s="9" t="s">
        <v>149</v>
      </c>
      <c r="F50" s="8" t="s">
        <v>150</v>
      </c>
      <c r="G50" s="8" t="s">
        <v>15</v>
      </c>
      <c r="H50" s="9">
        <v>5</v>
      </c>
      <c r="I50" s="9">
        <v>5</v>
      </c>
      <c r="J50" s="9">
        <v>6</v>
      </c>
      <c r="K50" s="9">
        <v>6</v>
      </c>
      <c r="L50" s="9">
        <v>6</v>
      </c>
      <c r="M50" s="9">
        <f t="shared" si="0"/>
        <v>1</v>
      </c>
      <c r="N50" s="48">
        <f t="shared" si="1"/>
        <v>1.2</v>
      </c>
      <c r="O50" s="48">
        <f t="shared" si="2"/>
        <v>-0.19999999999999996</v>
      </c>
    </row>
    <row r="51" spans="1:15">
      <c r="A51" s="8" t="s">
        <v>93</v>
      </c>
      <c r="B51" s="9" t="s">
        <v>138</v>
      </c>
      <c r="C51" s="8" t="s">
        <v>139</v>
      </c>
      <c r="D51" s="9" t="s">
        <v>151</v>
      </c>
      <c r="E51" s="9" t="s">
        <v>152</v>
      </c>
      <c r="F51" s="8" t="s">
        <v>153</v>
      </c>
      <c r="G51" s="8" t="s">
        <v>15</v>
      </c>
      <c r="H51" s="9">
        <v>8</v>
      </c>
      <c r="I51" s="9">
        <v>8</v>
      </c>
      <c r="J51" s="9">
        <v>8</v>
      </c>
      <c r="K51" s="9">
        <v>8</v>
      </c>
      <c r="L51" s="9">
        <v>8</v>
      </c>
      <c r="M51" s="9">
        <f t="shared" si="0"/>
        <v>0</v>
      </c>
      <c r="N51" s="48">
        <f t="shared" si="1"/>
        <v>1</v>
      </c>
      <c r="O51" s="48">
        <f t="shared" si="2"/>
        <v>0</v>
      </c>
    </row>
    <row r="52" spans="1:15">
      <c r="A52" s="8" t="s">
        <v>93</v>
      </c>
      <c r="B52" s="9" t="s">
        <v>138</v>
      </c>
      <c r="C52" s="8" t="s">
        <v>139</v>
      </c>
      <c r="D52" s="9" t="s">
        <v>154</v>
      </c>
      <c r="E52" s="9" t="s">
        <v>155</v>
      </c>
      <c r="F52" s="8" t="s">
        <v>156</v>
      </c>
      <c r="G52" s="8" t="s">
        <v>15</v>
      </c>
      <c r="H52" s="9">
        <v>1</v>
      </c>
      <c r="I52" s="9">
        <v>1</v>
      </c>
      <c r="J52" s="9">
        <v>1</v>
      </c>
      <c r="K52" s="9">
        <v>1</v>
      </c>
      <c r="L52" s="9">
        <v>1</v>
      </c>
      <c r="M52" s="9">
        <f t="shared" si="0"/>
        <v>0</v>
      </c>
      <c r="N52" s="48">
        <f t="shared" si="1"/>
        <v>1</v>
      </c>
      <c r="O52" s="48">
        <f t="shared" si="2"/>
        <v>0</v>
      </c>
    </row>
    <row r="53" spans="1:15">
      <c r="A53" s="8" t="s">
        <v>93</v>
      </c>
      <c r="B53" s="9" t="s">
        <v>138</v>
      </c>
      <c r="C53" s="8" t="s">
        <v>139</v>
      </c>
      <c r="D53" s="9" t="s">
        <v>157</v>
      </c>
      <c r="E53" s="9" t="s">
        <v>158</v>
      </c>
      <c r="F53" s="8" t="s">
        <v>159</v>
      </c>
      <c r="G53" s="8" t="s">
        <v>15</v>
      </c>
      <c r="H53" s="9">
        <v>8</v>
      </c>
      <c r="I53" s="9">
        <v>7</v>
      </c>
      <c r="J53" s="9">
        <v>9</v>
      </c>
      <c r="K53" s="9">
        <v>10</v>
      </c>
      <c r="L53" s="9">
        <v>10</v>
      </c>
      <c r="M53" s="9">
        <f t="shared" si="0"/>
        <v>2</v>
      </c>
      <c r="N53" s="48">
        <f t="shared" si="1"/>
        <v>1.25</v>
      </c>
      <c r="O53" s="48">
        <f t="shared" si="2"/>
        <v>-0.25</v>
      </c>
    </row>
    <row r="54" spans="1:15">
      <c r="A54" s="8" t="s">
        <v>160</v>
      </c>
      <c r="B54" s="9" t="s">
        <v>161</v>
      </c>
      <c r="C54" s="8" t="s">
        <v>162</v>
      </c>
      <c r="D54" s="9" t="s">
        <v>161</v>
      </c>
      <c r="E54" s="9" t="s">
        <v>163</v>
      </c>
      <c r="F54" s="8" t="s">
        <v>164</v>
      </c>
      <c r="G54" s="8" t="s">
        <v>15</v>
      </c>
      <c r="H54" s="9">
        <v>241</v>
      </c>
      <c r="I54" s="9">
        <v>175</v>
      </c>
      <c r="J54" s="9">
        <v>187</v>
      </c>
      <c r="K54" s="9">
        <v>205</v>
      </c>
      <c r="L54" s="9">
        <v>205</v>
      </c>
      <c r="M54" s="9">
        <f t="shared" si="0"/>
        <v>-36</v>
      </c>
      <c r="N54" s="48">
        <f t="shared" si="1"/>
        <v>0.85062240663900412</v>
      </c>
      <c r="O54" s="48">
        <f t="shared" si="2"/>
        <v>0.14937759336099588</v>
      </c>
    </row>
    <row r="55" spans="1:15">
      <c r="A55" s="8" t="s">
        <v>160</v>
      </c>
      <c r="B55" s="9" t="s">
        <v>161</v>
      </c>
      <c r="C55" s="8" t="s">
        <v>162</v>
      </c>
      <c r="D55" s="9" t="s">
        <v>165</v>
      </c>
      <c r="E55" s="9" t="s">
        <v>166</v>
      </c>
      <c r="F55" s="8" t="s">
        <v>167</v>
      </c>
      <c r="G55" s="8" t="s">
        <v>15</v>
      </c>
      <c r="H55" s="9">
        <v>108</v>
      </c>
      <c r="I55" s="9">
        <v>94</v>
      </c>
      <c r="J55" s="9">
        <v>95</v>
      </c>
      <c r="K55" s="9">
        <v>99</v>
      </c>
      <c r="L55" s="9">
        <v>99</v>
      </c>
      <c r="M55" s="9">
        <f t="shared" si="0"/>
        <v>-9</v>
      </c>
      <c r="N55" s="48">
        <f t="shared" si="1"/>
        <v>0.91666666666666663</v>
      </c>
      <c r="O55" s="48">
        <f t="shared" si="2"/>
        <v>8.333333333333337E-2</v>
      </c>
    </row>
    <row r="56" spans="1:15">
      <c r="A56" s="8" t="s">
        <v>160</v>
      </c>
      <c r="B56" s="9" t="s">
        <v>161</v>
      </c>
      <c r="C56" s="8" t="s">
        <v>162</v>
      </c>
      <c r="D56" s="9" t="s">
        <v>168</v>
      </c>
      <c r="E56" s="9" t="s">
        <v>169</v>
      </c>
      <c r="F56" s="8" t="s">
        <v>170</v>
      </c>
      <c r="G56" s="8" t="s">
        <v>15</v>
      </c>
      <c r="H56" s="9">
        <v>15</v>
      </c>
      <c r="I56" s="9">
        <v>15</v>
      </c>
      <c r="J56" s="9">
        <v>12</v>
      </c>
      <c r="K56" s="9">
        <v>11</v>
      </c>
      <c r="L56" s="9">
        <v>11</v>
      </c>
      <c r="M56" s="9">
        <f t="shared" si="0"/>
        <v>-4</v>
      </c>
      <c r="N56" s="48">
        <f t="shared" si="1"/>
        <v>0.73333333333333328</v>
      </c>
      <c r="O56" s="48">
        <f t="shared" si="2"/>
        <v>0.26666666666666672</v>
      </c>
    </row>
    <row r="57" spans="1:15">
      <c r="A57" s="8" t="s">
        <v>160</v>
      </c>
      <c r="B57" s="9" t="s">
        <v>161</v>
      </c>
      <c r="C57" s="8" t="s">
        <v>162</v>
      </c>
      <c r="D57" s="9" t="s">
        <v>171</v>
      </c>
      <c r="E57" s="9" t="s">
        <v>172</v>
      </c>
      <c r="F57" s="8" t="s">
        <v>173</v>
      </c>
      <c r="G57" s="8" t="s">
        <v>15</v>
      </c>
      <c r="H57" s="9">
        <v>21</v>
      </c>
      <c r="I57" s="9">
        <v>20</v>
      </c>
      <c r="J57" s="9">
        <v>23</v>
      </c>
      <c r="K57" s="9">
        <v>27</v>
      </c>
      <c r="L57" s="9">
        <v>27</v>
      </c>
      <c r="M57" s="9">
        <f t="shared" si="0"/>
        <v>6</v>
      </c>
      <c r="N57" s="48">
        <f t="shared" si="1"/>
        <v>1.2857142857142858</v>
      </c>
      <c r="O57" s="48">
        <f t="shared" si="2"/>
        <v>-0.28571428571428581</v>
      </c>
    </row>
    <row r="58" spans="1:15">
      <c r="A58" s="8" t="s">
        <v>160</v>
      </c>
      <c r="B58" s="9" t="s">
        <v>161</v>
      </c>
      <c r="C58" s="8" t="s">
        <v>162</v>
      </c>
      <c r="D58" s="9" t="s">
        <v>174</v>
      </c>
      <c r="E58" s="9" t="s">
        <v>175</v>
      </c>
      <c r="F58" s="8" t="s">
        <v>176</v>
      </c>
      <c r="G58" s="8" t="s">
        <v>15</v>
      </c>
      <c r="H58" s="9">
        <v>17</v>
      </c>
      <c r="I58" s="9">
        <v>15</v>
      </c>
      <c r="J58" s="9">
        <v>15</v>
      </c>
      <c r="K58" s="9">
        <v>16</v>
      </c>
      <c r="L58" s="9">
        <v>16</v>
      </c>
      <c r="M58" s="9">
        <f t="shared" si="0"/>
        <v>-1</v>
      </c>
      <c r="N58" s="48">
        <f t="shared" si="1"/>
        <v>0.94117647058823528</v>
      </c>
      <c r="O58" s="48">
        <f t="shared" si="2"/>
        <v>5.8823529411764719E-2</v>
      </c>
    </row>
    <row r="59" spans="1:15">
      <c r="A59" s="8" t="s">
        <v>160</v>
      </c>
      <c r="B59" s="9" t="s">
        <v>161</v>
      </c>
      <c r="C59" s="8" t="s">
        <v>162</v>
      </c>
      <c r="D59" s="9" t="s">
        <v>177</v>
      </c>
      <c r="E59" s="9" t="s">
        <v>178</v>
      </c>
      <c r="F59" s="8" t="s">
        <v>179</v>
      </c>
      <c r="G59" s="8" t="s">
        <v>15</v>
      </c>
      <c r="H59" s="9">
        <v>14</v>
      </c>
      <c r="I59" s="9">
        <v>14</v>
      </c>
      <c r="J59" s="9">
        <v>11</v>
      </c>
      <c r="K59" s="9">
        <v>12</v>
      </c>
      <c r="L59" s="9">
        <v>12</v>
      </c>
      <c r="M59" s="9">
        <f t="shared" si="0"/>
        <v>-2</v>
      </c>
      <c r="N59" s="48">
        <f t="shared" si="1"/>
        <v>0.8571428571428571</v>
      </c>
      <c r="O59" s="48">
        <f t="shared" si="2"/>
        <v>0.1428571428571429</v>
      </c>
    </row>
    <row r="60" spans="1:15">
      <c r="A60" s="8" t="s">
        <v>160</v>
      </c>
      <c r="B60" s="9" t="s">
        <v>161</v>
      </c>
      <c r="C60" s="8" t="s">
        <v>162</v>
      </c>
      <c r="D60" s="9" t="s">
        <v>180</v>
      </c>
      <c r="E60" s="9" t="s">
        <v>181</v>
      </c>
      <c r="F60" s="8" t="s">
        <v>182</v>
      </c>
      <c r="G60" s="8" t="s">
        <v>15</v>
      </c>
      <c r="H60" s="9">
        <v>8</v>
      </c>
      <c r="I60" s="9">
        <v>8</v>
      </c>
      <c r="J60" s="9">
        <v>8</v>
      </c>
      <c r="K60" s="9">
        <v>8</v>
      </c>
      <c r="L60" s="9">
        <v>8</v>
      </c>
      <c r="M60" s="9">
        <f t="shared" si="0"/>
        <v>0</v>
      </c>
      <c r="N60" s="48">
        <f t="shared" si="1"/>
        <v>1</v>
      </c>
      <c r="O60" s="48">
        <f t="shared" si="2"/>
        <v>0</v>
      </c>
    </row>
    <row r="61" spans="1:15">
      <c r="A61" s="8" t="s">
        <v>160</v>
      </c>
      <c r="B61" s="9" t="s">
        <v>161</v>
      </c>
      <c r="C61" s="8" t="s">
        <v>162</v>
      </c>
      <c r="D61" s="9" t="s">
        <v>183</v>
      </c>
      <c r="E61" s="9" t="s">
        <v>184</v>
      </c>
      <c r="F61" s="8" t="s">
        <v>185</v>
      </c>
      <c r="G61" s="8" t="s">
        <v>15</v>
      </c>
      <c r="H61" s="9">
        <v>9</v>
      </c>
      <c r="I61" s="9">
        <v>9</v>
      </c>
      <c r="J61" s="9">
        <v>10</v>
      </c>
      <c r="K61" s="9">
        <v>10</v>
      </c>
      <c r="L61" s="9">
        <v>10</v>
      </c>
      <c r="M61" s="9">
        <f t="shared" si="0"/>
        <v>1</v>
      </c>
      <c r="N61" s="48">
        <f t="shared" si="1"/>
        <v>1.1111111111111112</v>
      </c>
      <c r="O61" s="48">
        <f t="shared" si="2"/>
        <v>-0.11111111111111116</v>
      </c>
    </row>
    <row r="62" spans="1:15">
      <c r="A62" s="8" t="s">
        <v>160</v>
      </c>
      <c r="B62" s="9" t="s">
        <v>161</v>
      </c>
      <c r="C62" s="8" t="s">
        <v>162</v>
      </c>
      <c r="D62" s="9" t="s">
        <v>186</v>
      </c>
      <c r="E62" s="9" t="s">
        <v>187</v>
      </c>
      <c r="F62" s="8" t="s">
        <v>188</v>
      </c>
      <c r="G62" s="8" t="s">
        <v>15</v>
      </c>
      <c r="H62" s="9">
        <v>8</v>
      </c>
      <c r="I62" s="9">
        <v>11</v>
      </c>
      <c r="J62" s="9">
        <v>11</v>
      </c>
      <c r="K62" s="9">
        <v>11</v>
      </c>
      <c r="L62" s="9">
        <v>11</v>
      </c>
      <c r="M62" s="9">
        <f t="shared" si="0"/>
        <v>3</v>
      </c>
      <c r="N62" s="48">
        <f t="shared" si="1"/>
        <v>1.375</v>
      </c>
      <c r="O62" s="48">
        <f t="shared" si="2"/>
        <v>-0.375</v>
      </c>
    </row>
    <row r="63" spans="1:15">
      <c r="A63" s="8" t="s">
        <v>160</v>
      </c>
      <c r="B63" s="9" t="s">
        <v>161</v>
      </c>
      <c r="C63" s="8" t="s">
        <v>162</v>
      </c>
      <c r="D63" s="9" t="s">
        <v>189</v>
      </c>
      <c r="E63" s="9" t="s">
        <v>190</v>
      </c>
      <c r="F63" s="8" t="s">
        <v>191</v>
      </c>
      <c r="G63" s="8" t="s">
        <v>15</v>
      </c>
      <c r="H63" s="9">
        <v>12</v>
      </c>
      <c r="I63" s="9">
        <v>12</v>
      </c>
      <c r="J63" s="9">
        <v>12</v>
      </c>
      <c r="K63" s="9">
        <v>9</v>
      </c>
      <c r="L63" s="9">
        <v>9</v>
      </c>
      <c r="M63" s="9">
        <f t="shared" si="0"/>
        <v>-3</v>
      </c>
      <c r="N63" s="48">
        <f t="shared" si="1"/>
        <v>0.75</v>
      </c>
      <c r="O63" s="48">
        <f t="shared" si="2"/>
        <v>0.25</v>
      </c>
    </row>
    <row r="64" spans="1:15">
      <c r="A64" s="8" t="s">
        <v>160</v>
      </c>
      <c r="B64" s="9" t="s">
        <v>161</v>
      </c>
      <c r="C64" s="8" t="s">
        <v>162</v>
      </c>
      <c r="D64" s="9" t="s">
        <v>192</v>
      </c>
      <c r="E64" s="9" t="s">
        <v>193</v>
      </c>
      <c r="F64" s="8" t="s">
        <v>194</v>
      </c>
      <c r="G64" s="8" t="s">
        <v>15</v>
      </c>
      <c r="H64" s="9">
        <v>16</v>
      </c>
      <c r="I64" s="9">
        <v>14</v>
      </c>
      <c r="J64" s="9">
        <v>15</v>
      </c>
      <c r="K64" s="9">
        <v>15</v>
      </c>
      <c r="L64" s="9">
        <v>15</v>
      </c>
      <c r="M64" s="9">
        <f t="shared" si="0"/>
        <v>-1</v>
      </c>
      <c r="N64" s="48">
        <f t="shared" si="1"/>
        <v>0.9375</v>
      </c>
      <c r="O64" s="48">
        <f t="shared" si="2"/>
        <v>6.25E-2</v>
      </c>
    </row>
    <row r="65" spans="1:15">
      <c r="A65" s="8" t="s">
        <v>160</v>
      </c>
      <c r="B65" s="9" t="s">
        <v>161</v>
      </c>
      <c r="C65" s="8" t="s">
        <v>162</v>
      </c>
      <c r="D65" s="9" t="s">
        <v>195</v>
      </c>
      <c r="E65" s="9" t="s">
        <v>196</v>
      </c>
      <c r="F65" s="8" t="s">
        <v>197</v>
      </c>
      <c r="G65" s="8" t="s">
        <v>15</v>
      </c>
      <c r="H65" s="9">
        <v>2</v>
      </c>
      <c r="I65" s="9">
        <v>3</v>
      </c>
      <c r="J65" s="9">
        <v>3</v>
      </c>
      <c r="K65" s="9">
        <v>4</v>
      </c>
      <c r="L65" s="9">
        <v>4</v>
      </c>
      <c r="M65" s="9">
        <f t="shared" si="0"/>
        <v>2</v>
      </c>
      <c r="N65" s="48">
        <f t="shared" si="1"/>
        <v>2</v>
      </c>
      <c r="O65" s="48">
        <f t="shared" si="2"/>
        <v>-1</v>
      </c>
    </row>
    <row r="66" spans="1:15">
      <c r="A66" s="8" t="s">
        <v>160</v>
      </c>
      <c r="B66" s="9" t="s">
        <v>198</v>
      </c>
      <c r="C66" s="8" t="s">
        <v>199</v>
      </c>
      <c r="D66" s="9" t="s">
        <v>200</v>
      </c>
      <c r="E66" s="9" t="s">
        <v>201</v>
      </c>
      <c r="F66" s="8" t="s">
        <v>202</v>
      </c>
      <c r="G66" s="8" t="s">
        <v>15</v>
      </c>
      <c r="H66" s="9">
        <v>11</v>
      </c>
      <c r="I66" s="9">
        <v>10</v>
      </c>
      <c r="J66" s="9">
        <v>10</v>
      </c>
      <c r="K66" s="9">
        <v>10</v>
      </c>
      <c r="L66" s="9">
        <v>10</v>
      </c>
      <c r="M66" s="9">
        <f t="shared" si="0"/>
        <v>-1</v>
      </c>
      <c r="N66" s="48">
        <f t="shared" si="1"/>
        <v>0.90909090909090906</v>
      </c>
      <c r="O66" s="48">
        <f t="shared" si="2"/>
        <v>9.0909090909090939E-2</v>
      </c>
    </row>
    <row r="67" spans="1:15">
      <c r="A67" s="8" t="s">
        <v>160</v>
      </c>
      <c r="B67" s="9" t="s">
        <v>198</v>
      </c>
      <c r="C67" s="8" t="s">
        <v>199</v>
      </c>
      <c r="D67" s="9" t="s">
        <v>203</v>
      </c>
      <c r="E67" s="9" t="s">
        <v>204</v>
      </c>
      <c r="F67" s="8" t="s">
        <v>205</v>
      </c>
      <c r="G67" s="8" t="s">
        <v>15</v>
      </c>
      <c r="H67" s="9">
        <v>6</v>
      </c>
      <c r="I67" s="9">
        <v>8</v>
      </c>
      <c r="J67" s="9">
        <v>6</v>
      </c>
      <c r="K67" s="9">
        <v>7</v>
      </c>
      <c r="L67" s="9">
        <v>7</v>
      </c>
      <c r="M67" s="9">
        <f t="shared" si="0"/>
        <v>1</v>
      </c>
      <c r="N67" s="48">
        <f t="shared" si="1"/>
        <v>1.1666666666666667</v>
      </c>
      <c r="O67" s="48">
        <f t="shared" si="2"/>
        <v>-0.16666666666666674</v>
      </c>
    </row>
    <row r="68" spans="1:15">
      <c r="A68" s="8" t="s">
        <v>160</v>
      </c>
      <c r="B68" s="9" t="s">
        <v>198</v>
      </c>
      <c r="C68" s="8" t="s">
        <v>199</v>
      </c>
      <c r="D68" s="9" t="s">
        <v>206</v>
      </c>
      <c r="E68" s="9" t="s">
        <v>207</v>
      </c>
      <c r="F68" s="8" t="s">
        <v>208</v>
      </c>
      <c r="G68" s="8" t="s">
        <v>15</v>
      </c>
      <c r="H68" s="9">
        <v>78</v>
      </c>
      <c r="I68" s="9">
        <v>68</v>
      </c>
      <c r="J68" s="9">
        <v>73</v>
      </c>
      <c r="K68" s="9">
        <v>71</v>
      </c>
      <c r="L68" s="9">
        <v>70</v>
      </c>
      <c r="M68" s="9">
        <f t="shared" si="0"/>
        <v>-8</v>
      </c>
      <c r="N68" s="48">
        <f t="shared" si="1"/>
        <v>0.89743589743589747</v>
      </c>
      <c r="O68" s="48">
        <f t="shared" si="2"/>
        <v>0.10256410256410253</v>
      </c>
    </row>
    <row r="69" spans="1:15">
      <c r="A69" s="8" t="s">
        <v>160</v>
      </c>
      <c r="B69" s="9" t="s">
        <v>198</v>
      </c>
      <c r="C69" s="8" t="s">
        <v>199</v>
      </c>
      <c r="D69" s="9" t="s">
        <v>209</v>
      </c>
      <c r="E69" s="9" t="s">
        <v>210</v>
      </c>
      <c r="F69" s="8" t="s">
        <v>211</v>
      </c>
      <c r="G69" s="8" t="s">
        <v>15</v>
      </c>
      <c r="H69" s="9">
        <v>2</v>
      </c>
      <c r="I69" s="9">
        <v>2</v>
      </c>
      <c r="J69" s="9">
        <v>4</v>
      </c>
      <c r="K69" s="9">
        <v>4</v>
      </c>
      <c r="L69" s="9">
        <v>4</v>
      </c>
      <c r="M69" s="9">
        <f t="shared" si="0"/>
        <v>2</v>
      </c>
      <c r="N69" s="48">
        <f t="shared" si="1"/>
        <v>2</v>
      </c>
      <c r="O69" s="48">
        <f t="shared" si="2"/>
        <v>-1</v>
      </c>
    </row>
    <row r="70" spans="1:15">
      <c r="A70" s="8" t="s">
        <v>160</v>
      </c>
      <c r="B70" s="9" t="s">
        <v>198</v>
      </c>
      <c r="C70" s="8" t="s">
        <v>199</v>
      </c>
      <c r="D70" s="9" t="s">
        <v>212</v>
      </c>
      <c r="E70" s="9" t="s">
        <v>213</v>
      </c>
      <c r="F70" s="8" t="s">
        <v>214</v>
      </c>
      <c r="G70" s="8" t="s">
        <v>15</v>
      </c>
      <c r="H70" s="9">
        <v>6</v>
      </c>
      <c r="I70" s="9">
        <v>4</v>
      </c>
      <c r="J70" s="9">
        <v>7</v>
      </c>
      <c r="K70" s="9">
        <v>8</v>
      </c>
      <c r="L70" s="9">
        <v>8</v>
      </c>
      <c r="M70" s="9">
        <f t="shared" si="0"/>
        <v>2</v>
      </c>
      <c r="N70" s="48">
        <f t="shared" si="1"/>
        <v>1.3333333333333333</v>
      </c>
      <c r="O70" s="48">
        <f t="shared" si="2"/>
        <v>-0.33333333333333326</v>
      </c>
    </row>
    <row r="71" spans="1:15">
      <c r="A71" s="8" t="s">
        <v>160</v>
      </c>
      <c r="B71" s="9" t="s">
        <v>198</v>
      </c>
      <c r="C71" s="8" t="s">
        <v>199</v>
      </c>
      <c r="D71" s="9" t="s">
        <v>215</v>
      </c>
      <c r="E71" s="9" t="s">
        <v>216</v>
      </c>
      <c r="F71" s="8" t="s">
        <v>217</v>
      </c>
      <c r="G71" s="8" t="s">
        <v>15</v>
      </c>
      <c r="H71" s="9">
        <v>4</v>
      </c>
      <c r="I71" s="9">
        <v>3</v>
      </c>
      <c r="J71" s="9">
        <v>3</v>
      </c>
      <c r="K71" s="9">
        <v>3</v>
      </c>
      <c r="L71" s="9">
        <v>3</v>
      </c>
      <c r="M71" s="9">
        <f t="shared" si="0"/>
        <v>-1</v>
      </c>
      <c r="N71" s="48">
        <f t="shared" si="1"/>
        <v>0.75</v>
      </c>
      <c r="O71" s="48">
        <f t="shared" si="2"/>
        <v>0.25</v>
      </c>
    </row>
    <row r="72" spans="1:15">
      <c r="A72" s="8" t="s">
        <v>160</v>
      </c>
      <c r="B72" s="9" t="s">
        <v>198</v>
      </c>
      <c r="C72" s="8" t="s">
        <v>199</v>
      </c>
      <c r="D72" s="9" t="s">
        <v>218</v>
      </c>
      <c r="E72" s="9" t="s">
        <v>219</v>
      </c>
      <c r="F72" s="8" t="s">
        <v>220</v>
      </c>
      <c r="G72" s="8" t="s">
        <v>15</v>
      </c>
      <c r="H72" s="9">
        <v>21</v>
      </c>
      <c r="I72" s="9">
        <v>15</v>
      </c>
      <c r="J72" s="9">
        <v>15</v>
      </c>
      <c r="K72" s="9">
        <v>15</v>
      </c>
      <c r="L72" s="9">
        <v>15</v>
      </c>
      <c r="M72" s="9">
        <f t="shared" ref="M72:M135" si="3">L72-H72</f>
        <v>-6</v>
      </c>
      <c r="N72" s="48">
        <f t="shared" ref="N72:N135" si="4">L72/H72</f>
        <v>0.7142857142857143</v>
      </c>
      <c r="O72" s="48">
        <f t="shared" ref="O72:O135" si="5">100%-N72</f>
        <v>0.2857142857142857</v>
      </c>
    </row>
    <row r="73" spans="1:15">
      <c r="A73" s="8" t="s">
        <v>160</v>
      </c>
      <c r="B73" s="9" t="s">
        <v>198</v>
      </c>
      <c r="C73" s="8" t="s">
        <v>199</v>
      </c>
      <c r="D73" s="9" t="s">
        <v>221</v>
      </c>
      <c r="E73" s="9" t="s">
        <v>222</v>
      </c>
      <c r="F73" s="8" t="s">
        <v>223</v>
      </c>
      <c r="G73" s="8" t="s">
        <v>15</v>
      </c>
      <c r="H73" s="9">
        <v>36</v>
      </c>
      <c r="I73" s="9">
        <v>28</v>
      </c>
      <c r="J73" s="9">
        <v>30</v>
      </c>
      <c r="K73" s="9">
        <v>31</v>
      </c>
      <c r="L73" s="9">
        <v>31</v>
      </c>
      <c r="M73" s="9">
        <f t="shared" si="3"/>
        <v>-5</v>
      </c>
      <c r="N73" s="48">
        <f t="shared" si="4"/>
        <v>0.86111111111111116</v>
      </c>
      <c r="O73" s="48">
        <f t="shared" si="5"/>
        <v>0.13888888888888884</v>
      </c>
    </row>
    <row r="74" spans="1:15">
      <c r="A74" s="8" t="s">
        <v>160</v>
      </c>
      <c r="B74" s="9" t="s">
        <v>198</v>
      </c>
      <c r="C74" s="8" t="s">
        <v>199</v>
      </c>
      <c r="D74" s="9" t="s">
        <v>198</v>
      </c>
      <c r="E74" s="9" t="s">
        <v>224</v>
      </c>
      <c r="F74" s="8" t="s">
        <v>225</v>
      </c>
      <c r="G74" s="8" t="s">
        <v>15</v>
      </c>
      <c r="H74" s="9">
        <v>191</v>
      </c>
      <c r="I74" s="9">
        <v>200</v>
      </c>
      <c r="J74" s="9">
        <v>199</v>
      </c>
      <c r="K74" s="9">
        <v>197</v>
      </c>
      <c r="L74" s="9">
        <v>198</v>
      </c>
      <c r="M74" s="9">
        <f t="shared" si="3"/>
        <v>7</v>
      </c>
      <c r="N74" s="48">
        <f t="shared" si="4"/>
        <v>1.036649214659686</v>
      </c>
      <c r="O74" s="48">
        <f t="shared" si="5"/>
        <v>-3.6649214659685958E-2</v>
      </c>
    </row>
    <row r="75" spans="1:15">
      <c r="A75" s="8" t="s">
        <v>160</v>
      </c>
      <c r="B75" s="9" t="s">
        <v>198</v>
      </c>
      <c r="C75" s="8" t="s">
        <v>199</v>
      </c>
      <c r="D75" s="9" t="s">
        <v>226</v>
      </c>
      <c r="E75" s="9" t="s">
        <v>227</v>
      </c>
      <c r="F75" s="8" t="s">
        <v>228</v>
      </c>
      <c r="G75" s="8" t="s">
        <v>15</v>
      </c>
      <c r="H75" s="9">
        <v>10</v>
      </c>
      <c r="I75" s="9">
        <v>8</v>
      </c>
      <c r="J75" s="9">
        <v>9</v>
      </c>
      <c r="K75" s="9">
        <v>10</v>
      </c>
      <c r="L75" s="9">
        <v>10</v>
      </c>
      <c r="M75" s="9">
        <f t="shared" si="3"/>
        <v>0</v>
      </c>
      <c r="N75" s="48">
        <f t="shared" si="4"/>
        <v>1</v>
      </c>
      <c r="O75" s="48">
        <f t="shared" si="5"/>
        <v>0</v>
      </c>
    </row>
    <row r="76" spans="1:15">
      <c r="A76" s="8" t="s">
        <v>160</v>
      </c>
      <c r="B76" s="9" t="s">
        <v>198</v>
      </c>
      <c r="C76" s="8" t="s">
        <v>199</v>
      </c>
      <c r="D76" s="9" t="s">
        <v>229</v>
      </c>
      <c r="E76" s="9" t="s">
        <v>230</v>
      </c>
      <c r="F76" s="8" t="s">
        <v>231</v>
      </c>
      <c r="G76" s="8" t="s">
        <v>15</v>
      </c>
      <c r="H76" s="9">
        <v>8</v>
      </c>
      <c r="I76" s="9">
        <v>6</v>
      </c>
      <c r="J76" s="9">
        <v>6</v>
      </c>
      <c r="K76" s="9">
        <v>6</v>
      </c>
      <c r="L76" s="9">
        <v>6</v>
      </c>
      <c r="M76" s="9">
        <f t="shared" si="3"/>
        <v>-2</v>
      </c>
      <c r="N76" s="48">
        <f t="shared" si="4"/>
        <v>0.75</v>
      </c>
      <c r="O76" s="48">
        <f t="shared" si="5"/>
        <v>0.25</v>
      </c>
    </row>
    <row r="77" spans="1:15">
      <c r="A77" s="8" t="s">
        <v>160</v>
      </c>
      <c r="B77" s="9" t="s">
        <v>198</v>
      </c>
      <c r="C77" s="8" t="s">
        <v>199</v>
      </c>
      <c r="D77" s="9" t="s">
        <v>232</v>
      </c>
      <c r="E77" s="9" t="s">
        <v>233</v>
      </c>
      <c r="F77" s="8" t="s">
        <v>234</v>
      </c>
      <c r="G77" s="8" t="s">
        <v>15</v>
      </c>
      <c r="H77" s="9">
        <v>11</v>
      </c>
      <c r="I77" s="9">
        <v>9</v>
      </c>
      <c r="J77" s="9">
        <v>7</v>
      </c>
      <c r="K77" s="9">
        <v>6</v>
      </c>
      <c r="L77" s="9">
        <v>6</v>
      </c>
      <c r="M77" s="9">
        <f t="shared" si="3"/>
        <v>-5</v>
      </c>
      <c r="N77" s="48">
        <f t="shared" si="4"/>
        <v>0.54545454545454541</v>
      </c>
      <c r="O77" s="48">
        <f t="shared" si="5"/>
        <v>0.45454545454545459</v>
      </c>
    </row>
    <row r="78" spans="1:15">
      <c r="A78" s="8" t="s">
        <v>160</v>
      </c>
      <c r="B78" s="9" t="s">
        <v>198</v>
      </c>
      <c r="C78" s="8" t="s">
        <v>199</v>
      </c>
      <c r="D78" s="9" t="s">
        <v>235</v>
      </c>
      <c r="E78" s="9" t="s">
        <v>236</v>
      </c>
      <c r="F78" s="8" t="s">
        <v>237</v>
      </c>
      <c r="G78" s="8" t="s">
        <v>15</v>
      </c>
      <c r="H78" s="9">
        <v>6</v>
      </c>
      <c r="I78" s="9">
        <v>4</v>
      </c>
      <c r="J78" s="9">
        <v>7</v>
      </c>
      <c r="K78" s="9">
        <v>6</v>
      </c>
      <c r="L78" s="9">
        <v>7</v>
      </c>
      <c r="M78" s="9">
        <f t="shared" si="3"/>
        <v>1</v>
      </c>
      <c r="N78" s="48">
        <f t="shared" si="4"/>
        <v>1.1666666666666667</v>
      </c>
      <c r="O78" s="48">
        <f t="shared" si="5"/>
        <v>-0.16666666666666674</v>
      </c>
    </row>
    <row r="79" spans="1:15">
      <c r="A79" s="8" t="s">
        <v>160</v>
      </c>
      <c r="B79" s="9" t="s">
        <v>238</v>
      </c>
      <c r="C79" s="8" t="s">
        <v>239</v>
      </c>
      <c r="D79" s="9" t="s">
        <v>240</v>
      </c>
      <c r="E79" s="9" t="s">
        <v>241</v>
      </c>
      <c r="F79" s="8" t="s">
        <v>242</v>
      </c>
      <c r="G79" s="8" t="s">
        <v>15</v>
      </c>
      <c r="H79" s="9">
        <v>51</v>
      </c>
      <c r="I79" s="9">
        <v>45</v>
      </c>
      <c r="J79" s="9">
        <v>49</v>
      </c>
      <c r="K79" s="9">
        <v>48</v>
      </c>
      <c r="L79" s="9">
        <v>48</v>
      </c>
      <c r="M79" s="9">
        <f t="shared" si="3"/>
        <v>-3</v>
      </c>
      <c r="N79" s="48">
        <f t="shared" si="4"/>
        <v>0.94117647058823528</v>
      </c>
      <c r="O79" s="48">
        <f t="shared" si="5"/>
        <v>5.8823529411764719E-2</v>
      </c>
    </row>
    <row r="80" spans="1:15">
      <c r="A80" s="8" t="s">
        <v>160</v>
      </c>
      <c r="B80" s="9" t="s">
        <v>238</v>
      </c>
      <c r="C80" s="8" t="s">
        <v>239</v>
      </c>
      <c r="D80" s="9" t="s">
        <v>238</v>
      </c>
      <c r="E80" s="9" t="s">
        <v>243</v>
      </c>
      <c r="F80" s="8" t="s">
        <v>244</v>
      </c>
      <c r="G80" s="8" t="s">
        <v>15</v>
      </c>
      <c r="H80" s="9">
        <v>98</v>
      </c>
      <c r="I80" s="9">
        <v>74</v>
      </c>
      <c r="J80" s="9">
        <v>79</v>
      </c>
      <c r="K80" s="9">
        <v>83</v>
      </c>
      <c r="L80" s="9">
        <v>84</v>
      </c>
      <c r="M80" s="9">
        <f t="shared" si="3"/>
        <v>-14</v>
      </c>
      <c r="N80" s="48">
        <f t="shared" si="4"/>
        <v>0.8571428571428571</v>
      </c>
      <c r="O80" s="48">
        <f t="shared" si="5"/>
        <v>0.1428571428571429</v>
      </c>
    </row>
    <row r="81" spans="1:15">
      <c r="A81" s="8" t="s">
        <v>245</v>
      </c>
      <c r="B81" s="9" t="s">
        <v>246</v>
      </c>
      <c r="C81" s="8" t="s">
        <v>247</v>
      </c>
      <c r="D81" s="9" t="s">
        <v>246</v>
      </c>
      <c r="E81" s="9" t="s">
        <v>248</v>
      </c>
      <c r="F81" s="8" t="s">
        <v>249</v>
      </c>
      <c r="G81" s="8" t="s">
        <v>11</v>
      </c>
      <c r="H81" s="9">
        <v>772</v>
      </c>
      <c r="I81" s="9">
        <v>837</v>
      </c>
      <c r="J81" s="9">
        <v>855</v>
      </c>
      <c r="K81" s="9">
        <v>846</v>
      </c>
      <c r="L81" s="9">
        <v>844</v>
      </c>
      <c r="M81" s="9">
        <f t="shared" si="3"/>
        <v>72</v>
      </c>
      <c r="N81" s="48">
        <f t="shared" si="4"/>
        <v>1.0932642487046633</v>
      </c>
      <c r="O81" s="48">
        <f t="shared" si="5"/>
        <v>-9.3264248704663322E-2</v>
      </c>
    </row>
    <row r="82" spans="1:15">
      <c r="A82" s="8" t="s">
        <v>245</v>
      </c>
      <c r="B82" s="9" t="s">
        <v>246</v>
      </c>
      <c r="C82" s="8" t="s">
        <v>247</v>
      </c>
      <c r="D82" s="9" t="s">
        <v>250</v>
      </c>
      <c r="E82" s="9" t="s">
        <v>251</v>
      </c>
      <c r="F82" s="8" t="s">
        <v>252</v>
      </c>
      <c r="G82" s="8" t="s">
        <v>11</v>
      </c>
      <c r="H82" s="9">
        <v>249</v>
      </c>
      <c r="I82" s="9">
        <v>212</v>
      </c>
      <c r="J82" s="9">
        <v>253</v>
      </c>
      <c r="K82" s="9">
        <v>245</v>
      </c>
      <c r="L82" s="9">
        <v>245</v>
      </c>
      <c r="M82" s="9">
        <f t="shared" si="3"/>
        <v>-4</v>
      </c>
      <c r="N82" s="48">
        <f t="shared" si="4"/>
        <v>0.98393574297188757</v>
      </c>
      <c r="O82" s="48">
        <f t="shared" si="5"/>
        <v>1.6064257028112428E-2</v>
      </c>
    </row>
    <row r="83" spans="1:15">
      <c r="A83" s="8" t="s">
        <v>245</v>
      </c>
      <c r="B83" s="9" t="s">
        <v>246</v>
      </c>
      <c r="C83" s="8" t="s">
        <v>247</v>
      </c>
      <c r="D83" s="9" t="s">
        <v>253</v>
      </c>
      <c r="E83" s="9" t="s">
        <v>254</v>
      </c>
      <c r="F83" s="8" t="s">
        <v>255</v>
      </c>
      <c r="G83" s="8" t="s">
        <v>11</v>
      </c>
      <c r="H83" s="9">
        <v>121</v>
      </c>
      <c r="I83" s="9">
        <v>93</v>
      </c>
      <c r="J83" s="9">
        <v>129</v>
      </c>
      <c r="K83" s="9">
        <v>132</v>
      </c>
      <c r="L83" s="9">
        <v>137</v>
      </c>
      <c r="M83" s="9">
        <f t="shared" si="3"/>
        <v>16</v>
      </c>
      <c r="N83" s="48">
        <f t="shared" si="4"/>
        <v>1.1322314049586777</v>
      </c>
      <c r="O83" s="48">
        <f t="shared" si="5"/>
        <v>-0.13223140495867769</v>
      </c>
    </row>
    <row r="84" spans="1:15">
      <c r="A84" s="8" t="s">
        <v>245</v>
      </c>
      <c r="B84" s="9" t="s">
        <v>246</v>
      </c>
      <c r="C84" s="8" t="s">
        <v>247</v>
      </c>
      <c r="D84" s="9" t="s">
        <v>256</v>
      </c>
      <c r="E84" s="9" t="s">
        <v>257</v>
      </c>
      <c r="F84" s="8" t="s">
        <v>258</v>
      </c>
      <c r="G84" s="8" t="s">
        <v>11</v>
      </c>
      <c r="H84" s="9">
        <v>145</v>
      </c>
      <c r="I84" s="9">
        <v>120</v>
      </c>
      <c r="J84" s="9">
        <v>115</v>
      </c>
      <c r="K84" s="9">
        <v>118</v>
      </c>
      <c r="L84" s="9">
        <v>115</v>
      </c>
      <c r="M84" s="9">
        <f t="shared" si="3"/>
        <v>-30</v>
      </c>
      <c r="N84" s="48">
        <f t="shared" si="4"/>
        <v>0.7931034482758621</v>
      </c>
      <c r="O84" s="48">
        <f t="shared" si="5"/>
        <v>0.2068965517241379</v>
      </c>
    </row>
    <row r="85" spans="1:15">
      <c r="A85" s="8" t="s">
        <v>245</v>
      </c>
      <c r="B85" s="9" t="s">
        <v>246</v>
      </c>
      <c r="C85" s="8" t="s">
        <v>247</v>
      </c>
      <c r="D85" s="9" t="s">
        <v>259</v>
      </c>
      <c r="E85" s="9" t="s">
        <v>260</v>
      </c>
      <c r="F85" s="8" t="s">
        <v>261</v>
      </c>
      <c r="G85" s="8" t="s">
        <v>11</v>
      </c>
      <c r="H85" s="9">
        <v>290</v>
      </c>
      <c r="I85" s="9">
        <v>276</v>
      </c>
      <c r="J85" s="9">
        <v>319</v>
      </c>
      <c r="K85" s="9">
        <v>333</v>
      </c>
      <c r="L85" s="9">
        <v>332</v>
      </c>
      <c r="M85" s="9">
        <f t="shared" si="3"/>
        <v>42</v>
      </c>
      <c r="N85" s="48">
        <f t="shared" si="4"/>
        <v>1.1448275862068966</v>
      </c>
      <c r="O85" s="48">
        <f t="shared" si="5"/>
        <v>-0.14482758620689662</v>
      </c>
    </row>
    <row r="86" spans="1:15">
      <c r="A86" s="8" t="s">
        <v>245</v>
      </c>
      <c r="B86" s="9" t="s">
        <v>246</v>
      </c>
      <c r="C86" s="8" t="s">
        <v>247</v>
      </c>
      <c r="D86" s="9" t="s">
        <v>262</v>
      </c>
      <c r="E86" s="9" t="s">
        <v>263</v>
      </c>
      <c r="F86" s="8" t="s">
        <v>264</v>
      </c>
      <c r="G86" s="8" t="s">
        <v>11</v>
      </c>
      <c r="H86" s="9">
        <v>173</v>
      </c>
      <c r="I86" s="9">
        <v>120</v>
      </c>
      <c r="J86" s="9">
        <v>133</v>
      </c>
      <c r="K86" s="9">
        <v>133</v>
      </c>
      <c r="L86" s="9">
        <v>132</v>
      </c>
      <c r="M86" s="9">
        <f t="shared" si="3"/>
        <v>-41</v>
      </c>
      <c r="N86" s="48">
        <f t="shared" si="4"/>
        <v>0.76300578034682076</v>
      </c>
      <c r="O86" s="48">
        <f t="shared" si="5"/>
        <v>0.23699421965317924</v>
      </c>
    </row>
    <row r="87" spans="1:15">
      <c r="A87" s="8" t="s">
        <v>245</v>
      </c>
      <c r="B87" s="9" t="s">
        <v>246</v>
      </c>
      <c r="C87" s="8" t="s">
        <v>247</v>
      </c>
      <c r="D87" s="9" t="s">
        <v>265</v>
      </c>
      <c r="E87" s="9" t="s">
        <v>266</v>
      </c>
      <c r="F87" s="8" t="s">
        <v>267</v>
      </c>
      <c r="G87" s="8" t="s">
        <v>15</v>
      </c>
      <c r="H87" s="9">
        <v>10</v>
      </c>
      <c r="I87" s="9">
        <v>11</v>
      </c>
      <c r="J87" s="9">
        <v>9</v>
      </c>
      <c r="K87" s="9">
        <v>8</v>
      </c>
      <c r="L87" s="9">
        <v>8</v>
      </c>
      <c r="M87" s="9">
        <f t="shared" si="3"/>
        <v>-2</v>
      </c>
      <c r="N87" s="48">
        <f t="shared" si="4"/>
        <v>0.8</v>
      </c>
      <c r="O87" s="48">
        <f t="shared" si="5"/>
        <v>0.19999999999999996</v>
      </c>
    </row>
    <row r="88" spans="1:15">
      <c r="A88" s="8" t="s">
        <v>245</v>
      </c>
      <c r="B88" s="9" t="s">
        <v>246</v>
      </c>
      <c r="C88" s="8" t="s">
        <v>247</v>
      </c>
      <c r="D88" s="9" t="s">
        <v>268</v>
      </c>
      <c r="E88" s="9" t="s">
        <v>269</v>
      </c>
      <c r="F88" s="8" t="s">
        <v>270</v>
      </c>
      <c r="G88" s="8" t="s">
        <v>15</v>
      </c>
      <c r="H88" s="9">
        <v>21</v>
      </c>
      <c r="I88" s="9">
        <v>21</v>
      </c>
      <c r="J88" s="9">
        <v>24</v>
      </c>
      <c r="K88" s="9">
        <v>26</v>
      </c>
      <c r="L88" s="9">
        <v>26</v>
      </c>
      <c r="M88" s="9">
        <f t="shared" si="3"/>
        <v>5</v>
      </c>
      <c r="N88" s="48">
        <f t="shared" si="4"/>
        <v>1.2380952380952381</v>
      </c>
      <c r="O88" s="48">
        <f t="shared" si="5"/>
        <v>-0.23809523809523814</v>
      </c>
    </row>
    <row r="89" spans="1:15">
      <c r="A89" s="8" t="s">
        <v>245</v>
      </c>
      <c r="B89" s="9" t="s">
        <v>246</v>
      </c>
      <c r="C89" s="8" t="s">
        <v>247</v>
      </c>
      <c r="D89" s="9" t="s">
        <v>271</v>
      </c>
      <c r="E89" s="9" t="s">
        <v>272</v>
      </c>
      <c r="F89" s="8" t="s">
        <v>273</v>
      </c>
      <c r="G89" s="8" t="s">
        <v>15</v>
      </c>
      <c r="H89" s="9">
        <v>142</v>
      </c>
      <c r="I89" s="9">
        <v>129</v>
      </c>
      <c r="J89" s="9">
        <v>132</v>
      </c>
      <c r="K89" s="9">
        <v>138</v>
      </c>
      <c r="L89" s="9">
        <v>146</v>
      </c>
      <c r="M89" s="9">
        <f t="shared" si="3"/>
        <v>4</v>
      </c>
      <c r="N89" s="48">
        <f t="shared" si="4"/>
        <v>1.028169014084507</v>
      </c>
      <c r="O89" s="48">
        <f t="shared" si="5"/>
        <v>-2.8169014084507005E-2</v>
      </c>
    </row>
    <row r="90" spans="1:15">
      <c r="A90" s="8" t="s">
        <v>245</v>
      </c>
      <c r="B90" s="9" t="s">
        <v>246</v>
      </c>
      <c r="C90" s="8" t="s">
        <v>247</v>
      </c>
      <c r="D90" s="9" t="s">
        <v>274</v>
      </c>
      <c r="E90" s="9" t="s">
        <v>275</v>
      </c>
      <c r="F90" s="8" t="s">
        <v>276</v>
      </c>
      <c r="G90" s="8" t="s">
        <v>15</v>
      </c>
      <c r="H90" s="9">
        <v>11</v>
      </c>
      <c r="I90" s="9">
        <v>11</v>
      </c>
      <c r="J90" s="9">
        <v>11</v>
      </c>
      <c r="K90" s="9">
        <v>11</v>
      </c>
      <c r="L90" s="9">
        <v>11</v>
      </c>
      <c r="M90" s="9">
        <f t="shared" si="3"/>
        <v>0</v>
      </c>
      <c r="N90" s="48">
        <f t="shared" si="4"/>
        <v>1</v>
      </c>
      <c r="O90" s="48">
        <f t="shared" si="5"/>
        <v>0</v>
      </c>
    </row>
    <row r="91" spans="1:15">
      <c r="A91" s="8" t="s">
        <v>245</v>
      </c>
      <c r="B91" s="9" t="s">
        <v>246</v>
      </c>
      <c r="C91" s="8" t="s">
        <v>247</v>
      </c>
      <c r="D91" s="9" t="s">
        <v>277</v>
      </c>
      <c r="E91" s="9" t="s">
        <v>278</v>
      </c>
      <c r="F91" s="8" t="s">
        <v>279</v>
      </c>
      <c r="G91" s="8" t="s">
        <v>15</v>
      </c>
      <c r="H91" s="9">
        <v>16</v>
      </c>
      <c r="I91" s="9">
        <v>15</v>
      </c>
      <c r="J91" s="9">
        <v>21</v>
      </c>
      <c r="K91" s="9">
        <v>21</v>
      </c>
      <c r="L91" s="9">
        <v>20</v>
      </c>
      <c r="M91" s="9">
        <f t="shared" si="3"/>
        <v>4</v>
      </c>
      <c r="N91" s="48">
        <f t="shared" si="4"/>
        <v>1.25</v>
      </c>
      <c r="O91" s="48">
        <f t="shared" si="5"/>
        <v>-0.25</v>
      </c>
    </row>
    <row r="92" spans="1:15">
      <c r="A92" s="8" t="s">
        <v>245</v>
      </c>
      <c r="B92" s="9" t="s">
        <v>246</v>
      </c>
      <c r="C92" s="8" t="s">
        <v>247</v>
      </c>
      <c r="D92" s="9" t="s">
        <v>280</v>
      </c>
      <c r="E92" s="9" t="s">
        <v>281</v>
      </c>
      <c r="F92" s="8" t="s">
        <v>282</v>
      </c>
      <c r="G92" s="8" t="s">
        <v>15</v>
      </c>
      <c r="H92" s="9">
        <v>8</v>
      </c>
      <c r="I92" s="9">
        <v>8</v>
      </c>
      <c r="J92" s="9">
        <v>9</v>
      </c>
      <c r="K92" s="9">
        <v>8</v>
      </c>
      <c r="L92" s="9">
        <v>8</v>
      </c>
      <c r="M92" s="9">
        <f t="shared" si="3"/>
        <v>0</v>
      </c>
      <c r="N92" s="48">
        <f t="shared" si="4"/>
        <v>1</v>
      </c>
      <c r="O92" s="48">
        <f t="shared" si="5"/>
        <v>0</v>
      </c>
    </row>
    <row r="93" spans="1:15">
      <c r="A93" s="8" t="s">
        <v>245</v>
      </c>
      <c r="B93" s="9" t="s">
        <v>246</v>
      </c>
      <c r="C93" s="8" t="s">
        <v>247</v>
      </c>
      <c r="D93" s="9" t="s">
        <v>283</v>
      </c>
      <c r="E93" s="9" t="s">
        <v>284</v>
      </c>
      <c r="F93" s="8" t="s">
        <v>285</v>
      </c>
      <c r="G93" s="8" t="s">
        <v>15</v>
      </c>
      <c r="H93" s="9">
        <v>23</v>
      </c>
      <c r="I93" s="9">
        <v>22</v>
      </c>
      <c r="J93" s="9">
        <v>21</v>
      </c>
      <c r="K93" s="9">
        <v>27</v>
      </c>
      <c r="L93" s="9">
        <v>27</v>
      </c>
      <c r="M93" s="9">
        <f t="shared" si="3"/>
        <v>4</v>
      </c>
      <c r="N93" s="48">
        <f t="shared" si="4"/>
        <v>1.173913043478261</v>
      </c>
      <c r="O93" s="48">
        <f t="shared" si="5"/>
        <v>-0.17391304347826098</v>
      </c>
    </row>
    <row r="94" spans="1:15">
      <c r="A94" s="8" t="s">
        <v>245</v>
      </c>
      <c r="B94" s="9" t="s">
        <v>246</v>
      </c>
      <c r="C94" s="8" t="s">
        <v>247</v>
      </c>
      <c r="D94" s="9" t="s">
        <v>286</v>
      </c>
      <c r="E94" s="9" t="s">
        <v>287</v>
      </c>
      <c r="F94" s="8" t="s">
        <v>288</v>
      </c>
      <c r="G94" s="8" t="s">
        <v>15</v>
      </c>
      <c r="H94" s="9">
        <v>39</v>
      </c>
      <c r="I94" s="9">
        <v>38</v>
      </c>
      <c r="J94" s="9">
        <v>38</v>
      </c>
      <c r="K94" s="9">
        <v>37</v>
      </c>
      <c r="L94" s="9">
        <v>37</v>
      </c>
      <c r="M94" s="9">
        <f t="shared" si="3"/>
        <v>-2</v>
      </c>
      <c r="N94" s="48">
        <f t="shared" si="4"/>
        <v>0.94871794871794868</v>
      </c>
      <c r="O94" s="48">
        <f t="shared" si="5"/>
        <v>5.1282051282051322E-2</v>
      </c>
    </row>
    <row r="95" spans="1:15">
      <c r="A95" s="8" t="s">
        <v>245</v>
      </c>
      <c r="B95" s="9" t="s">
        <v>246</v>
      </c>
      <c r="C95" s="8" t="s">
        <v>247</v>
      </c>
      <c r="D95" s="9" t="s">
        <v>289</v>
      </c>
      <c r="E95" s="9" t="s">
        <v>290</v>
      </c>
      <c r="F95" s="8" t="s">
        <v>291</v>
      </c>
      <c r="G95" s="8" t="s">
        <v>15</v>
      </c>
      <c r="H95" s="9">
        <v>9</v>
      </c>
      <c r="I95" s="9">
        <v>9</v>
      </c>
      <c r="J95" s="9">
        <v>12</v>
      </c>
      <c r="K95" s="9">
        <v>12</v>
      </c>
      <c r="L95" s="9">
        <v>12</v>
      </c>
      <c r="M95" s="9">
        <f t="shared" si="3"/>
        <v>3</v>
      </c>
      <c r="N95" s="48">
        <f t="shared" si="4"/>
        <v>1.3333333333333333</v>
      </c>
      <c r="O95" s="48">
        <f t="shared" si="5"/>
        <v>-0.33333333333333326</v>
      </c>
    </row>
    <row r="96" spans="1:15">
      <c r="A96" s="8" t="s">
        <v>245</v>
      </c>
      <c r="B96" s="9" t="s">
        <v>246</v>
      </c>
      <c r="C96" s="8" t="s">
        <v>247</v>
      </c>
      <c r="D96" s="9" t="s">
        <v>292</v>
      </c>
      <c r="E96" s="9" t="s">
        <v>293</v>
      </c>
      <c r="F96" s="8" t="s">
        <v>294</v>
      </c>
      <c r="G96" s="8" t="s">
        <v>15</v>
      </c>
      <c r="H96" s="9">
        <v>21</v>
      </c>
      <c r="I96" s="9">
        <v>21</v>
      </c>
      <c r="J96" s="9">
        <v>21</v>
      </c>
      <c r="K96" s="9">
        <v>21</v>
      </c>
      <c r="L96" s="9">
        <v>21</v>
      </c>
      <c r="M96" s="9">
        <f t="shared" si="3"/>
        <v>0</v>
      </c>
      <c r="N96" s="48">
        <f t="shared" si="4"/>
        <v>1</v>
      </c>
      <c r="O96" s="48">
        <f t="shared" si="5"/>
        <v>0</v>
      </c>
    </row>
    <row r="97" spans="1:15">
      <c r="A97" s="8" t="s">
        <v>245</v>
      </c>
      <c r="B97" s="9" t="s">
        <v>246</v>
      </c>
      <c r="C97" s="8" t="s">
        <v>247</v>
      </c>
      <c r="D97" s="9" t="s">
        <v>295</v>
      </c>
      <c r="E97" s="9" t="s">
        <v>296</v>
      </c>
      <c r="F97" s="8" t="s">
        <v>297</v>
      </c>
      <c r="G97" s="8" t="s">
        <v>15</v>
      </c>
      <c r="H97" s="9">
        <v>10</v>
      </c>
      <c r="I97" s="9">
        <v>10</v>
      </c>
      <c r="J97" s="9">
        <v>13</v>
      </c>
      <c r="K97" s="9">
        <v>12</v>
      </c>
      <c r="L97" s="9">
        <v>12</v>
      </c>
      <c r="M97" s="9">
        <f t="shared" si="3"/>
        <v>2</v>
      </c>
      <c r="N97" s="48">
        <f t="shared" si="4"/>
        <v>1.2</v>
      </c>
      <c r="O97" s="48">
        <f t="shared" si="5"/>
        <v>-0.19999999999999996</v>
      </c>
    </row>
    <row r="98" spans="1:15">
      <c r="A98" s="8" t="s">
        <v>245</v>
      </c>
      <c r="B98" s="9" t="s">
        <v>246</v>
      </c>
      <c r="C98" s="8" t="s">
        <v>247</v>
      </c>
      <c r="D98" s="9" t="s">
        <v>298</v>
      </c>
      <c r="E98" s="9" t="s">
        <v>299</v>
      </c>
      <c r="F98" s="8" t="s">
        <v>300</v>
      </c>
      <c r="G98" s="8" t="s">
        <v>15</v>
      </c>
      <c r="H98" s="9">
        <v>16</v>
      </c>
      <c r="I98" s="9">
        <v>14</v>
      </c>
      <c r="J98" s="9">
        <v>14</v>
      </c>
      <c r="K98" s="9">
        <v>14</v>
      </c>
      <c r="L98" s="9">
        <v>14</v>
      </c>
      <c r="M98" s="9">
        <f t="shared" si="3"/>
        <v>-2</v>
      </c>
      <c r="N98" s="48">
        <f t="shared" si="4"/>
        <v>0.875</v>
      </c>
      <c r="O98" s="48">
        <f t="shared" si="5"/>
        <v>0.125</v>
      </c>
    </row>
    <row r="99" spans="1:15">
      <c r="A99" s="8" t="s">
        <v>245</v>
      </c>
      <c r="B99" s="9" t="s">
        <v>246</v>
      </c>
      <c r="C99" s="8" t="s">
        <v>247</v>
      </c>
      <c r="D99" s="9" t="s">
        <v>301</v>
      </c>
      <c r="E99" s="9" t="s">
        <v>302</v>
      </c>
      <c r="F99" s="8" t="s">
        <v>303</v>
      </c>
      <c r="G99" s="8" t="s">
        <v>15</v>
      </c>
      <c r="H99" s="9">
        <v>26</v>
      </c>
      <c r="I99" s="9">
        <v>23</v>
      </c>
      <c r="J99" s="9">
        <v>25</v>
      </c>
      <c r="K99" s="9">
        <v>25</v>
      </c>
      <c r="L99" s="9">
        <v>25</v>
      </c>
      <c r="M99" s="9">
        <f t="shared" si="3"/>
        <v>-1</v>
      </c>
      <c r="N99" s="48">
        <f t="shared" si="4"/>
        <v>0.96153846153846156</v>
      </c>
      <c r="O99" s="48">
        <f t="shared" si="5"/>
        <v>3.8461538461538436E-2</v>
      </c>
    </row>
    <row r="100" spans="1:15">
      <c r="A100" s="8" t="s">
        <v>245</v>
      </c>
      <c r="B100" s="9" t="s">
        <v>246</v>
      </c>
      <c r="C100" s="8" t="s">
        <v>247</v>
      </c>
      <c r="D100" s="9" t="s">
        <v>304</v>
      </c>
      <c r="E100" s="9" t="s">
        <v>305</v>
      </c>
      <c r="F100" s="8" t="s">
        <v>306</v>
      </c>
      <c r="G100" s="8" t="s">
        <v>15</v>
      </c>
      <c r="H100" s="9">
        <v>18</v>
      </c>
      <c r="I100" s="9">
        <v>19</v>
      </c>
      <c r="J100" s="9">
        <v>19</v>
      </c>
      <c r="K100" s="9">
        <v>19</v>
      </c>
      <c r="L100" s="9">
        <v>19</v>
      </c>
      <c r="M100" s="9">
        <f t="shared" si="3"/>
        <v>1</v>
      </c>
      <c r="N100" s="48">
        <f t="shared" si="4"/>
        <v>1.0555555555555556</v>
      </c>
      <c r="O100" s="48">
        <f t="shared" si="5"/>
        <v>-5.555555555555558E-2</v>
      </c>
    </row>
    <row r="101" spans="1:15">
      <c r="A101" s="8" t="s">
        <v>245</v>
      </c>
      <c r="B101" s="9" t="s">
        <v>246</v>
      </c>
      <c r="C101" s="8" t="s">
        <v>247</v>
      </c>
      <c r="D101" s="9" t="s">
        <v>307</v>
      </c>
      <c r="E101" s="9" t="s">
        <v>308</v>
      </c>
      <c r="F101" s="8" t="s">
        <v>309</v>
      </c>
      <c r="G101" s="8" t="s">
        <v>15</v>
      </c>
      <c r="H101" s="9">
        <v>11</v>
      </c>
      <c r="I101" s="9">
        <v>7</v>
      </c>
      <c r="J101" s="9">
        <v>7</v>
      </c>
      <c r="K101" s="9">
        <v>9</v>
      </c>
      <c r="L101" s="9">
        <v>9</v>
      </c>
      <c r="M101" s="9">
        <f t="shared" si="3"/>
        <v>-2</v>
      </c>
      <c r="N101" s="48">
        <f t="shared" si="4"/>
        <v>0.81818181818181823</v>
      </c>
      <c r="O101" s="48">
        <f t="shared" si="5"/>
        <v>0.18181818181818177</v>
      </c>
    </row>
    <row r="102" spans="1:15">
      <c r="A102" s="8" t="s">
        <v>245</v>
      </c>
      <c r="B102" s="9" t="s">
        <v>246</v>
      </c>
      <c r="C102" s="8" t="s">
        <v>247</v>
      </c>
      <c r="D102" s="9" t="s">
        <v>310</v>
      </c>
      <c r="E102" s="9" t="s">
        <v>311</v>
      </c>
      <c r="F102" s="8" t="s">
        <v>312</v>
      </c>
      <c r="G102" s="8" t="s">
        <v>15</v>
      </c>
      <c r="H102" s="9">
        <v>7</v>
      </c>
      <c r="I102" s="9">
        <v>4</v>
      </c>
      <c r="J102" s="9">
        <v>6</v>
      </c>
      <c r="K102" s="9">
        <v>6</v>
      </c>
      <c r="L102" s="9">
        <v>6</v>
      </c>
      <c r="M102" s="9">
        <f t="shared" si="3"/>
        <v>-1</v>
      </c>
      <c r="N102" s="48">
        <f t="shared" si="4"/>
        <v>0.8571428571428571</v>
      </c>
      <c r="O102" s="48">
        <f t="shared" si="5"/>
        <v>0.1428571428571429</v>
      </c>
    </row>
    <row r="103" spans="1:15">
      <c r="A103" s="8" t="s">
        <v>245</v>
      </c>
      <c r="B103" s="9" t="s">
        <v>246</v>
      </c>
      <c r="C103" s="8" t="s">
        <v>247</v>
      </c>
      <c r="D103" s="9" t="s">
        <v>313</v>
      </c>
      <c r="E103" s="9" t="s">
        <v>314</v>
      </c>
      <c r="F103" s="8" t="s">
        <v>315</v>
      </c>
      <c r="G103" s="8" t="s">
        <v>15</v>
      </c>
      <c r="H103" s="9">
        <v>20</v>
      </c>
      <c r="I103" s="9">
        <v>17</v>
      </c>
      <c r="J103" s="9">
        <v>18</v>
      </c>
      <c r="K103" s="9">
        <v>17</v>
      </c>
      <c r="L103" s="9">
        <v>17</v>
      </c>
      <c r="M103" s="9">
        <f t="shared" si="3"/>
        <v>-3</v>
      </c>
      <c r="N103" s="48">
        <f t="shared" si="4"/>
        <v>0.85</v>
      </c>
      <c r="O103" s="48">
        <f t="shared" si="5"/>
        <v>0.15000000000000002</v>
      </c>
    </row>
    <row r="104" spans="1:15">
      <c r="A104" s="8" t="s">
        <v>245</v>
      </c>
      <c r="B104" s="9" t="s">
        <v>246</v>
      </c>
      <c r="C104" s="8" t="s">
        <v>247</v>
      </c>
      <c r="D104" s="9" t="s">
        <v>316</v>
      </c>
      <c r="E104" s="9" t="s">
        <v>317</v>
      </c>
      <c r="F104" s="8" t="s">
        <v>318</v>
      </c>
      <c r="G104" s="8" t="s">
        <v>15</v>
      </c>
      <c r="H104" s="9">
        <v>13</v>
      </c>
      <c r="I104" s="9">
        <v>13</v>
      </c>
      <c r="J104" s="9">
        <v>15</v>
      </c>
      <c r="K104" s="9">
        <v>16</v>
      </c>
      <c r="L104" s="9">
        <v>16</v>
      </c>
      <c r="M104" s="9">
        <f t="shared" si="3"/>
        <v>3</v>
      </c>
      <c r="N104" s="48">
        <f t="shared" si="4"/>
        <v>1.2307692307692308</v>
      </c>
      <c r="O104" s="48">
        <f t="shared" si="5"/>
        <v>-0.23076923076923084</v>
      </c>
    </row>
    <row r="105" spans="1:15">
      <c r="A105" s="8" t="s">
        <v>245</v>
      </c>
      <c r="B105" s="9" t="s">
        <v>246</v>
      </c>
      <c r="C105" s="8" t="s">
        <v>247</v>
      </c>
      <c r="D105" s="9" t="s">
        <v>319</v>
      </c>
      <c r="E105" s="9" t="s">
        <v>320</v>
      </c>
      <c r="F105" s="8" t="s">
        <v>321</v>
      </c>
      <c r="G105" s="8" t="s">
        <v>15</v>
      </c>
      <c r="H105" s="9">
        <v>2</v>
      </c>
      <c r="I105" s="9">
        <v>2</v>
      </c>
      <c r="J105" s="9">
        <v>7</v>
      </c>
      <c r="K105" s="9">
        <v>7</v>
      </c>
      <c r="L105" s="9">
        <v>7</v>
      </c>
      <c r="M105" s="9">
        <f t="shared" si="3"/>
        <v>5</v>
      </c>
      <c r="N105" s="48">
        <f t="shared" si="4"/>
        <v>3.5</v>
      </c>
      <c r="O105" s="48">
        <f t="shared" si="5"/>
        <v>-2.5</v>
      </c>
    </row>
    <row r="106" spans="1:15">
      <c r="A106" s="8" t="s">
        <v>245</v>
      </c>
      <c r="B106" s="9" t="s">
        <v>246</v>
      </c>
      <c r="C106" s="8" t="s">
        <v>247</v>
      </c>
      <c r="D106" s="9" t="s">
        <v>322</v>
      </c>
      <c r="E106" s="9" t="s">
        <v>323</v>
      </c>
      <c r="F106" s="8" t="s">
        <v>324</v>
      </c>
      <c r="G106" s="8" t="s">
        <v>15</v>
      </c>
      <c r="H106" s="9">
        <v>4</v>
      </c>
      <c r="I106" s="9">
        <v>3</v>
      </c>
      <c r="J106" s="9">
        <v>4</v>
      </c>
      <c r="K106" s="9">
        <v>4</v>
      </c>
      <c r="L106" s="9">
        <v>4</v>
      </c>
      <c r="M106" s="9">
        <f t="shared" si="3"/>
        <v>0</v>
      </c>
      <c r="N106" s="48">
        <f t="shared" si="4"/>
        <v>1</v>
      </c>
      <c r="O106" s="48">
        <f t="shared" si="5"/>
        <v>0</v>
      </c>
    </row>
    <row r="107" spans="1:15">
      <c r="A107" s="8" t="s">
        <v>245</v>
      </c>
      <c r="B107" s="9" t="s">
        <v>246</v>
      </c>
      <c r="C107" s="8" t="s">
        <v>247</v>
      </c>
      <c r="D107" s="9" t="s">
        <v>325</v>
      </c>
      <c r="E107" s="9" t="s">
        <v>326</v>
      </c>
      <c r="F107" s="8" t="s">
        <v>327</v>
      </c>
      <c r="G107" s="8" t="s">
        <v>15</v>
      </c>
      <c r="H107" s="9">
        <v>25</v>
      </c>
      <c r="I107" s="9">
        <v>22</v>
      </c>
      <c r="J107" s="9">
        <v>23</v>
      </c>
      <c r="K107" s="9">
        <v>23</v>
      </c>
      <c r="L107" s="9">
        <v>23</v>
      </c>
      <c r="M107" s="9">
        <f t="shared" si="3"/>
        <v>-2</v>
      </c>
      <c r="N107" s="48">
        <f t="shared" si="4"/>
        <v>0.92</v>
      </c>
      <c r="O107" s="48">
        <f t="shared" si="5"/>
        <v>7.999999999999996E-2</v>
      </c>
    </row>
    <row r="108" spans="1:15">
      <c r="A108" s="8" t="s">
        <v>245</v>
      </c>
      <c r="B108" s="9" t="s">
        <v>246</v>
      </c>
      <c r="C108" s="8" t="s">
        <v>247</v>
      </c>
      <c r="D108" s="9" t="s">
        <v>328</v>
      </c>
      <c r="E108" s="9" t="s">
        <v>329</v>
      </c>
      <c r="F108" s="8" t="s">
        <v>330</v>
      </c>
      <c r="G108" s="8" t="s">
        <v>15</v>
      </c>
      <c r="H108" s="9">
        <v>61</v>
      </c>
      <c r="I108" s="9">
        <v>28</v>
      </c>
      <c r="J108" s="9">
        <v>67</v>
      </c>
      <c r="K108" s="9">
        <v>67</v>
      </c>
      <c r="L108" s="9">
        <v>67</v>
      </c>
      <c r="M108" s="9">
        <f t="shared" si="3"/>
        <v>6</v>
      </c>
      <c r="N108" s="48">
        <f t="shared" si="4"/>
        <v>1.098360655737705</v>
      </c>
      <c r="O108" s="48">
        <f t="shared" si="5"/>
        <v>-9.8360655737705027E-2</v>
      </c>
    </row>
    <row r="109" spans="1:15">
      <c r="A109" s="8" t="s">
        <v>245</v>
      </c>
      <c r="B109" s="9" t="s">
        <v>246</v>
      </c>
      <c r="C109" s="8" t="s">
        <v>247</v>
      </c>
      <c r="D109" s="9" t="s">
        <v>331</v>
      </c>
      <c r="E109" s="9" t="s">
        <v>332</v>
      </c>
      <c r="F109" s="8" t="s">
        <v>333</v>
      </c>
      <c r="G109" s="8" t="s">
        <v>15</v>
      </c>
      <c r="H109" s="9">
        <v>26</v>
      </c>
      <c r="I109" s="9">
        <v>19</v>
      </c>
      <c r="J109" s="9">
        <v>24</v>
      </c>
      <c r="K109" s="9">
        <v>22</v>
      </c>
      <c r="L109" s="9">
        <v>22</v>
      </c>
      <c r="M109" s="9">
        <f t="shared" si="3"/>
        <v>-4</v>
      </c>
      <c r="N109" s="48">
        <f t="shared" si="4"/>
        <v>0.84615384615384615</v>
      </c>
      <c r="O109" s="48">
        <f t="shared" si="5"/>
        <v>0.15384615384615385</v>
      </c>
    </row>
    <row r="110" spans="1:15">
      <c r="A110" s="8" t="s">
        <v>245</v>
      </c>
      <c r="B110" s="9" t="s">
        <v>334</v>
      </c>
      <c r="C110" s="8" t="s">
        <v>335</v>
      </c>
      <c r="D110" s="9" t="s">
        <v>334</v>
      </c>
      <c r="E110" s="9" t="s">
        <v>336</v>
      </c>
      <c r="F110" s="8" t="s">
        <v>337</v>
      </c>
      <c r="G110" s="8" t="s">
        <v>11</v>
      </c>
      <c r="H110" s="9">
        <v>1324</v>
      </c>
      <c r="I110" s="9">
        <v>1124</v>
      </c>
      <c r="J110" s="9">
        <v>1298</v>
      </c>
      <c r="K110" s="9">
        <v>1321</v>
      </c>
      <c r="L110" s="9">
        <v>1320</v>
      </c>
      <c r="M110" s="9">
        <f t="shared" si="3"/>
        <v>-4</v>
      </c>
      <c r="N110" s="48">
        <f t="shared" si="4"/>
        <v>0.99697885196374625</v>
      </c>
      <c r="O110" s="48">
        <f t="shared" si="5"/>
        <v>3.0211480362537513E-3</v>
      </c>
    </row>
    <row r="111" spans="1:15">
      <c r="A111" s="8" t="s">
        <v>245</v>
      </c>
      <c r="B111" s="9" t="s">
        <v>334</v>
      </c>
      <c r="C111" s="8" t="s">
        <v>335</v>
      </c>
      <c r="D111" s="9" t="s">
        <v>338</v>
      </c>
      <c r="E111" s="9" t="s">
        <v>339</v>
      </c>
      <c r="F111" s="8" t="s">
        <v>340</v>
      </c>
      <c r="G111" s="8" t="s">
        <v>11</v>
      </c>
      <c r="H111" s="9">
        <v>213</v>
      </c>
      <c r="I111" s="9">
        <v>159</v>
      </c>
      <c r="J111" s="9">
        <v>151</v>
      </c>
      <c r="K111" s="9">
        <v>180</v>
      </c>
      <c r="L111" s="9">
        <v>185</v>
      </c>
      <c r="M111" s="9">
        <f t="shared" si="3"/>
        <v>-28</v>
      </c>
      <c r="N111" s="48">
        <f t="shared" si="4"/>
        <v>0.86854460093896713</v>
      </c>
      <c r="O111" s="48">
        <f t="shared" si="5"/>
        <v>0.13145539906103287</v>
      </c>
    </row>
    <row r="112" spans="1:15">
      <c r="A112" s="8" t="s">
        <v>245</v>
      </c>
      <c r="B112" s="9" t="s">
        <v>334</v>
      </c>
      <c r="C112" s="8" t="s">
        <v>335</v>
      </c>
      <c r="D112" s="9" t="s">
        <v>341</v>
      </c>
      <c r="E112" s="9" t="s">
        <v>342</v>
      </c>
      <c r="F112" s="8" t="s">
        <v>343</v>
      </c>
      <c r="G112" s="8" t="s">
        <v>11</v>
      </c>
      <c r="H112" s="9">
        <v>170</v>
      </c>
      <c r="I112" s="9">
        <v>176</v>
      </c>
      <c r="J112" s="9">
        <v>171</v>
      </c>
      <c r="K112" s="9">
        <v>181</v>
      </c>
      <c r="L112" s="9">
        <v>181</v>
      </c>
      <c r="M112" s="9">
        <f t="shared" si="3"/>
        <v>11</v>
      </c>
      <c r="N112" s="48">
        <f t="shared" si="4"/>
        <v>1.0647058823529412</v>
      </c>
      <c r="O112" s="48">
        <f t="shared" si="5"/>
        <v>-6.4705882352941169E-2</v>
      </c>
    </row>
    <row r="113" spans="1:15">
      <c r="A113" s="8" t="s">
        <v>245</v>
      </c>
      <c r="B113" s="9" t="s">
        <v>334</v>
      </c>
      <c r="C113" s="8" t="s">
        <v>335</v>
      </c>
      <c r="D113" s="9" t="s">
        <v>344</v>
      </c>
      <c r="E113" s="9" t="s">
        <v>345</v>
      </c>
      <c r="F113" s="8" t="s">
        <v>346</v>
      </c>
      <c r="G113" s="8" t="s">
        <v>11</v>
      </c>
      <c r="H113" s="9">
        <v>351</v>
      </c>
      <c r="I113" s="9">
        <v>269</v>
      </c>
      <c r="J113" s="9">
        <v>287</v>
      </c>
      <c r="K113" s="9">
        <v>331</v>
      </c>
      <c r="L113" s="9">
        <v>335</v>
      </c>
      <c r="M113" s="9">
        <f t="shared" si="3"/>
        <v>-16</v>
      </c>
      <c r="N113" s="48">
        <f t="shared" si="4"/>
        <v>0.95441595441595439</v>
      </c>
      <c r="O113" s="48">
        <f t="shared" si="5"/>
        <v>4.5584045584045607E-2</v>
      </c>
    </row>
    <row r="114" spans="1:15">
      <c r="A114" s="8" t="s">
        <v>245</v>
      </c>
      <c r="B114" s="9" t="s">
        <v>334</v>
      </c>
      <c r="C114" s="8" t="s">
        <v>335</v>
      </c>
      <c r="D114" s="9" t="s">
        <v>347</v>
      </c>
      <c r="E114" s="9" t="s">
        <v>348</v>
      </c>
      <c r="F114" s="8" t="s">
        <v>349</v>
      </c>
      <c r="G114" s="8" t="s">
        <v>11</v>
      </c>
      <c r="H114" s="9">
        <v>316</v>
      </c>
      <c r="I114" s="9">
        <v>261</v>
      </c>
      <c r="J114" s="9">
        <v>264</v>
      </c>
      <c r="K114" s="9">
        <v>311</v>
      </c>
      <c r="L114" s="9">
        <v>311</v>
      </c>
      <c r="M114" s="9">
        <f t="shared" si="3"/>
        <v>-5</v>
      </c>
      <c r="N114" s="48">
        <f t="shared" si="4"/>
        <v>0.98417721518987344</v>
      </c>
      <c r="O114" s="48">
        <f t="shared" si="5"/>
        <v>1.5822784810126556E-2</v>
      </c>
    </row>
    <row r="115" spans="1:15">
      <c r="A115" s="8" t="s">
        <v>245</v>
      </c>
      <c r="B115" s="9" t="s">
        <v>334</v>
      </c>
      <c r="C115" s="8" t="s">
        <v>335</v>
      </c>
      <c r="D115" s="9" t="s">
        <v>350</v>
      </c>
      <c r="E115" s="9" t="s">
        <v>351</v>
      </c>
      <c r="F115" s="8" t="s">
        <v>352</v>
      </c>
      <c r="G115" s="8" t="s">
        <v>15</v>
      </c>
      <c r="H115" s="9">
        <v>12</v>
      </c>
      <c r="I115" s="9">
        <v>7</v>
      </c>
      <c r="J115" s="9">
        <v>10</v>
      </c>
      <c r="K115" s="9">
        <v>10</v>
      </c>
      <c r="L115" s="9">
        <v>10</v>
      </c>
      <c r="M115" s="9">
        <f t="shared" si="3"/>
        <v>-2</v>
      </c>
      <c r="N115" s="48">
        <f t="shared" si="4"/>
        <v>0.83333333333333337</v>
      </c>
      <c r="O115" s="48">
        <f t="shared" si="5"/>
        <v>0.16666666666666663</v>
      </c>
    </row>
    <row r="116" spans="1:15">
      <c r="A116" s="8" t="s">
        <v>245</v>
      </c>
      <c r="B116" s="9" t="s">
        <v>334</v>
      </c>
      <c r="C116" s="8" t="s">
        <v>335</v>
      </c>
      <c r="D116" s="9" t="s">
        <v>353</v>
      </c>
      <c r="E116" s="9" t="s">
        <v>354</v>
      </c>
      <c r="F116" s="8" t="s">
        <v>355</v>
      </c>
      <c r="G116" s="8" t="s">
        <v>15</v>
      </c>
      <c r="H116" s="9">
        <v>68</v>
      </c>
      <c r="I116" s="9">
        <v>61</v>
      </c>
      <c r="J116" s="9">
        <v>61</v>
      </c>
      <c r="K116" s="9">
        <v>62</v>
      </c>
      <c r="L116" s="9">
        <v>62</v>
      </c>
      <c r="M116" s="9">
        <f t="shared" si="3"/>
        <v>-6</v>
      </c>
      <c r="N116" s="48">
        <f t="shared" si="4"/>
        <v>0.91176470588235292</v>
      </c>
      <c r="O116" s="48">
        <f t="shared" si="5"/>
        <v>8.8235294117647078E-2</v>
      </c>
    </row>
    <row r="117" spans="1:15">
      <c r="A117" s="8" t="s">
        <v>245</v>
      </c>
      <c r="B117" s="9" t="s">
        <v>334</v>
      </c>
      <c r="C117" s="8" t="s">
        <v>335</v>
      </c>
      <c r="D117" s="9" t="s">
        <v>356</v>
      </c>
      <c r="E117" s="9" t="s">
        <v>357</v>
      </c>
      <c r="F117" s="8" t="s">
        <v>358</v>
      </c>
      <c r="G117" s="8" t="s">
        <v>15</v>
      </c>
      <c r="H117" s="9">
        <v>8</v>
      </c>
      <c r="I117" s="9">
        <v>8</v>
      </c>
      <c r="J117" s="9">
        <v>7</v>
      </c>
      <c r="K117" s="9">
        <v>6</v>
      </c>
      <c r="L117" s="9">
        <v>6</v>
      </c>
      <c r="M117" s="9">
        <f t="shared" si="3"/>
        <v>-2</v>
      </c>
      <c r="N117" s="48">
        <f t="shared" si="4"/>
        <v>0.75</v>
      </c>
      <c r="O117" s="48">
        <f t="shared" si="5"/>
        <v>0.25</v>
      </c>
    </row>
    <row r="118" spans="1:15">
      <c r="A118" s="8" t="s">
        <v>245</v>
      </c>
      <c r="B118" s="9" t="s">
        <v>334</v>
      </c>
      <c r="C118" s="8" t="s">
        <v>335</v>
      </c>
      <c r="D118" s="9" t="s">
        <v>359</v>
      </c>
      <c r="E118" s="9" t="s">
        <v>360</v>
      </c>
      <c r="F118" s="8" t="s">
        <v>361</v>
      </c>
      <c r="G118" s="8" t="s">
        <v>15</v>
      </c>
      <c r="H118" s="9">
        <v>16</v>
      </c>
      <c r="I118" s="9">
        <v>12</v>
      </c>
      <c r="J118" s="9">
        <v>15</v>
      </c>
      <c r="K118" s="9">
        <v>14</v>
      </c>
      <c r="L118" s="9">
        <v>14</v>
      </c>
      <c r="M118" s="9">
        <f t="shared" si="3"/>
        <v>-2</v>
      </c>
      <c r="N118" s="48">
        <f t="shared" si="4"/>
        <v>0.875</v>
      </c>
      <c r="O118" s="48">
        <f t="shared" si="5"/>
        <v>0.125</v>
      </c>
    </row>
    <row r="119" spans="1:15">
      <c r="A119" s="8" t="s">
        <v>245</v>
      </c>
      <c r="B119" s="9" t="s">
        <v>334</v>
      </c>
      <c r="C119" s="8" t="s">
        <v>335</v>
      </c>
      <c r="D119" s="9" t="s">
        <v>362</v>
      </c>
      <c r="E119" s="9" t="s">
        <v>363</v>
      </c>
      <c r="F119" s="8" t="s">
        <v>364</v>
      </c>
      <c r="G119" s="8" t="s">
        <v>15</v>
      </c>
      <c r="H119" s="9">
        <v>8</v>
      </c>
      <c r="I119" s="9">
        <v>6</v>
      </c>
      <c r="J119" s="9">
        <v>6</v>
      </c>
      <c r="K119" s="9">
        <v>4</v>
      </c>
      <c r="L119" s="9">
        <v>4</v>
      </c>
      <c r="M119" s="9">
        <f t="shared" si="3"/>
        <v>-4</v>
      </c>
      <c r="N119" s="48">
        <f t="shared" si="4"/>
        <v>0.5</v>
      </c>
      <c r="O119" s="48">
        <f t="shared" si="5"/>
        <v>0.5</v>
      </c>
    </row>
    <row r="120" spans="1:15">
      <c r="A120" s="8" t="s">
        <v>245</v>
      </c>
      <c r="B120" s="9" t="s">
        <v>334</v>
      </c>
      <c r="C120" s="8" t="s">
        <v>335</v>
      </c>
      <c r="D120" s="9" t="s">
        <v>365</v>
      </c>
      <c r="E120" s="9" t="s">
        <v>366</v>
      </c>
      <c r="F120" s="8" t="s">
        <v>367</v>
      </c>
      <c r="G120" s="8" t="s">
        <v>15</v>
      </c>
      <c r="H120" s="9">
        <v>2</v>
      </c>
      <c r="I120" s="9">
        <v>3</v>
      </c>
      <c r="J120" s="9">
        <v>3</v>
      </c>
      <c r="K120" s="9">
        <v>2</v>
      </c>
      <c r="L120" s="9">
        <v>2</v>
      </c>
      <c r="M120" s="9">
        <f t="shared" si="3"/>
        <v>0</v>
      </c>
      <c r="N120" s="48">
        <f t="shared" si="4"/>
        <v>1</v>
      </c>
      <c r="O120" s="48">
        <f t="shared" si="5"/>
        <v>0</v>
      </c>
    </row>
    <row r="121" spans="1:15">
      <c r="A121" s="8" t="s">
        <v>245</v>
      </c>
      <c r="B121" s="9" t="s">
        <v>334</v>
      </c>
      <c r="C121" s="8" t="s">
        <v>335</v>
      </c>
      <c r="D121" s="9" t="s">
        <v>368</v>
      </c>
      <c r="E121" s="9" t="s">
        <v>369</v>
      </c>
      <c r="F121" s="8" t="s">
        <v>370</v>
      </c>
      <c r="G121" s="8" t="s">
        <v>15</v>
      </c>
      <c r="H121" s="9">
        <v>1</v>
      </c>
      <c r="I121" s="9"/>
      <c r="J121" s="9">
        <v>2</v>
      </c>
      <c r="K121" s="9">
        <v>3</v>
      </c>
      <c r="L121" s="9">
        <v>3</v>
      </c>
      <c r="M121" s="9">
        <f t="shared" si="3"/>
        <v>2</v>
      </c>
      <c r="N121" s="48">
        <f t="shared" si="4"/>
        <v>3</v>
      </c>
      <c r="O121" s="48">
        <f t="shared" si="5"/>
        <v>-2</v>
      </c>
    </row>
    <row r="122" spans="1:15">
      <c r="A122" s="8" t="s">
        <v>245</v>
      </c>
      <c r="B122" s="9" t="s">
        <v>334</v>
      </c>
      <c r="C122" s="8" t="s">
        <v>335</v>
      </c>
      <c r="D122" s="9" t="s">
        <v>371</v>
      </c>
      <c r="E122" s="9" t="s">
        <v>372</v>
      </c>
      <c r="F122" s="8" t="s">
        <v>373</v>
      </c>
      <c r="G122" s="8" t="s">
        <v>15</v>
      </c>
      <c r="H122" s="9">
        <v>3</v>
      </c>
      <c r="I122" s="9">
        <v>2</v>
      </c>
      <c r="J122" s="9">
        <v>2</v>
      </c>
      <c r="K122" s="9">
        <v>2</v>
      </c>
      <c r="L122" s="9">
        <v>2</v>
      </c>
      <c r="M122" s="9">
        <f t="shared" si="3"/>
        <v>-1</v>
      </c>
      <c r="N122" s="48">
        <f t="shared" si="4"/>
        <v>0.66666666666666663</v>
      </c>
      <c r="O122" s="48">
        <f t="shared" si="5"/>
        <v>0.33333333333333337</v>
      </c>
    </row>
    <row r="123" spans="1:15">
      <c r="A123" s="8" t="s">
        <v>245</v>
      </c>
      <c r="B123" s="9" t="s">
        <v>334</v>
      </c>
      <c r="C123" s="8" t="s">
        <v>335</v>
      </c>
      <c r="D123" s="9" t="s">
        <v>374</v>
      </c>
      <c r="E123" s="9" t="s">
        <v>375</v>
      </c>
      <c r="F123" s="8" t="s">
        <v>376</v>
      </c>
      <c r="G123" s="8" t="s">
        <v>15</v>
      </c>
      <c r="H123" s="9">
        <v>6</v>
      </c>
      <c r="I123" s="9">
        <v>6</v>
      </c>
      <c r="J123" s="9">
        <v>6</v>
      </c>
      <c r="K123" s="9">
        <v>5</v>
      </c>
      <c r="L123" s="9">
        <v>5</v>
      </c>
      <c r="M123" s="9">
        <f t="shared" si="3"/>
        <v>-1</v>
      </c>
      <c r="N123" s="48">
        <f t="shared" si="4"/>
        <v>0.83333333333333337</v>
      </c>
      <c r="O123" s="48">
        <f t="shared" si="5"/>
        <v>0.16666666666666663</v>
      </c>
    </row>
    <row r="124" spans="1:15">
      <c r="A124" s="8" t="s">
        <v>245</v>
      </c>
      <c r="B124" s="9" t="s">
        <v>334</v>
      </c>
      <c r="C124" s="8" t="s">
        <v>335</v>
      </c>
      <c r="D124" s="9" t="s">
        <v>377</v>
      </c>
      <c r="E124" s="9" t="s">
        <v>378</v>
      </c>
      <c r="F124" s="8" t="s">
        <v>379</v>
      </c>
      <c r="G124" s="8" t="s">
        <v>15</v>
      </c>
      <c r="H124" s="9">
        <v>59</v>
      </c>
      <c r="I124" s="9">
        <v>72</v>
      </c>
      <c r="J124" s="9">
        <v>66</v>
      </c>
      <c r="K124" s="9">
        <v>65</v>
      </c>
      <c r="L124" s="9">
        <v>65</v>
      </c>
      <c r="M124" s="9">
        <f t="shared" si="3"/>
        <v>6</v>
      </c>
      <c r="N124" s="48">
        <f t="shared" si="4"/>
        <v>1.1016949152542372</v>
      </c>
      <c r="O124" s="48">
        <f t="shared" si="5"/>
        <v>-0.10169491525423724</v>
      </c>
    </row>
    <row r="125" spans="1:15">
      <c r="A125" s="8" t="s">
        <v>245</v>
      </c>
      <c r="B125" s="9" t="s">
        <v>334</v>
      </c>
      <c r="C125" s="8" t="s">
        <v>335</v>
      </c>
      <c r="D125" s="9" t="s">
        <v>380</v>
      </c>
      <c r="E125" s="9" t="s">
        <v>381</v>
      </c>
      <c r="F125" s="8" t="s">
        <v>382</v>
      </c>
      <c r="G125" s="8" t="s">
        <v>15</v>
      </c>
      <c r="H125" s="9">
        <v>8</v>
      </c>
      <c r="I125" s="9">
        <v>6</v>
      </c>
      <c r="J125" s="9">
        <v>6</v>
      </c>
      <c r="K125" s="9">
        <v>6</v>
      </c>
      <c r="L125" s="9">
        <v>6</v>
      </c>
      <c r="M125" s="9">
        <f t="shared" si="3"/>
        <v>-2</v>
      </c>
      <c r="N125" s="48">
        <f t="shared" si="4"/>
        <v>0.75</v>
      </c>
      <c r="O125" s="48">
        <f t="shared" si="5"/>
        <v>0.25</v>
      </c>
    </row>
    <row r="126" spans="1:15">
      <c r="A126" s="8" t="s">
        <v>245</v>
      </c>
      <c r="B126" s="9" t="s">
        <v>334</v>
      </c>
      <c r="C126" s="8" t="s">
        <v>335</v>
      </c>
      <c r="D126" s="9" t="s">
        <v>383</v>
      </c>
      <c r="E126" s="9" t="s">
        <v>384</v>
      </c>
      <c r="F126" s="8" t="s">
        <v>385</v>
      </c>
      <c r="G126" s="8" t="s">
        <v>15</v>
      </c>
      <c r="H126" s="9">
        <v>3</v>
      </c>
      <c r="I126" s="9">
        <v>2</v>
      </c>
      <c r="J126" s="9">
        <v>2</v>
      </c>
      <c r="K126" s="9">
        <v>2</v>
      </c>
      <c r="L126" s="9">
        <v>2</v>
      </c>
      <c r="M126" s="9">
        <f t="shared" si="3"/>
        <v>-1</v>
      </c>
      <c r="N126" s="48">
        <f t="shared" si="4"/>
        <v>0.66666666666666663</v>
      </c>
      <c r="O126" s="48">
        <f t="shared" si="5"/>
        <v>0.33333333333333337</v>
      </c>
    </row>
    <row r="127" spans="1:15">
      <c r="A127" s="8" t="s">
        <v>245</v>
      </c>
      <c r="B127" s="9" t="s">
        <v>334</v>
      </c>
      <c r="C127" s="8" t="s">
        <v>335</v>
      </c>
      <c r="D127" s="9" t="s">
        <v>386</v>
      </c>
      <c r="E127" s="9" t="s">
        <v>387</v>
      </c>
      <c r="F127" s="8" t="s">
        <v>388</v>
      </c>
      <c r="G127" s="8" t="s">
        <v>15</v>
      </c>
      <c r="H127" s="9">
        <v>9</v>
      </c>
      <c r="I127" s="9">
        <v>7</v>
      </c>
      <c r="J127" s="9">
        <v>9</v>
      </c>
      <c r="K127" s="9">
        <v>12</v>
      </c>
      <c r="L127" s="9">
        <v>12</v>
      </c>
      <c r="M127" s="9">
        <f t="shared" si="3"/>
        <v>3</v>
      </c>
      <c r="N127" s="48">
        <f t="shared" si="4"/>
        <v>1.3333333333333333</v>
      </c>
      <c r="O127" s="48">
        <f t="shared" si="5"/>
        <v>-0.33333333333333326</v>
      </c>
    </row>
    <row r="128" spans="1:15">
      <c r="A128" s="8" t="s">
        <v>245</v>
      </c>
      <c r="B128" s="9" t="s">
        <v>334</v>
      </c>
      <c r="C128" s="8" t="s">
        <v>335</v>
      </c>
      <c r="D128" s="9" t="s">
        <v>389</v>
      </c>
      <c r="E128" s="9" t="s">
        <v>390</v>
      </c>
      <c r="F128" s="8" t="s">
        <v>391</v>
      </c>
      <c r="G128" s="8" t="s">
        <v>15</v>
      </c>
      <c r="H128" s="9">
        <v>25</v>
      </c>
      <c r="I128" s="9">
        <v>23</v>
      </c>
      <c r="J128" s="9">
        <v>23</v>
      </c>
      <c r="K128" s="9">
        <v>20</v>
      </c>
      <c r="L128" s="9">
        <v>20</v>
      </c>
      <c r="M128" s="9">
        <f t="shared" si="3"/>
        <v>-5</v>
      </c>
      <c r="N128" s="48">
        <f t="shared" si="4"/>
        <v>0.8</v>
      </c>
      <c r="O128" s="48">
        <f t="shared" si="5"/>
        <v>0.19999999999999996</v>
      </c>
    </row>
    <row r="129" spans="1:15">
      <c r="A129" s="8" t="s">
        <v>245</v>
      </c>
      <c r="B129" s="9" t="s">
        <v>334</v>
      </c>
      <c r="C129" s="8" t="s">
        <v>335</v>
      </c>
      <c r="D129" s="9" t="s">
        <v>392</v>
      </c>
      <c r="E129" s="9" t="s">
        <v>393</v>
      </c>
      <c r="F129" s="8" t="s">
        <v>394</v>
      </c>
      <c r="G129" s="8" t="s">
        <v>15</v>
      </c>
      <c r="H129" s="9">
        <v>65</v>
      </c>
      <c r="I129" s="9">
        <v>74</v>
      </c>
      <c r="J129" s="9">
        <v>74</v>
      </c>
      <c r="K129" s="9">
        <v>112</v>
      </c>
      <c r="L129" s="9">
        <v>112</v>
      </c>
      <c r="M129" s="9">
        <f t="shared" si="3"/>
        <v>47</v>
      </c>
      <c r="N129" s="48">
        <f t="shared" si="4"/>
        <v>1.7230769230769232</v>
      </c>
      <c r="O129" s="48">
        <f t="shared" si="5"/>
        <v>-0.72307692307692317</v>
      </c>
    </row>
    <row r="130" spans="1:15">
      <c r="A130" s="8" t="s">
        <v>245</v>
      </c>
      <c r="B130" s="9" t="s">
        <v>334</v>
      </c>
      <c r="C130" s="8" t="s">
        <v>335</v>
      </c>
      <c r="D130" s="9" t="s">
        <v>395</v>
      </c>
      <c r="E130" s="9" t="s">
        <v>396</v>
      </c>
      <c r="F130" s="8" t="s">
        <v>397</v>
      </c>
      <c r="G130" s="8" t="s">
        <v>15</v>
      </c>
      <c r="H130" s="9">
        <v>82</v>
      </c>
      <c r="I130" s="9">
        <v>86</v>
      </c>
      <c r="J130" s="9">
        <v>85</v>
      </c>
      <c r="K130" s="9">
        <v>92</v>
      </c>
      <c r="L130" s="9">
        <v>92</v>
      </c>
      <c r="M130" s="9">
        <f t="shared" si="3"/>
        <v>10</v>
      </c>
      <c r="N130" s="48">
        <f t="shared" si="4"/>
        <v>1.1219512195121952</v>
      </c>
      <c r="O130" s="48">
        <f t="shared" si="5"/>
        <v>-0.12195121951219523</v>
      </c>
    </row>
    <row r="131" spans="1:15">
      <c r="A131" s="8" t="s">
        <v>245</v>
      </c>
      <c r="B131" s="9" t="s">
        <v>334</v>
      </c>
      <c r="C131" s="8" t="s">
        <v>335</v>
      </c>
      <c r="D131" s="9" t="s">
        <v>398</v>
      </c>
      <c r="E131" s="9" t="s">
        <v>399</v>
      </c>
      <c r="F131" s="8" t="s">
        <v>400</v>
      </c>
      <c r="G131" s="8" t="s">
        <v>15</v>
      </c>
      <c r="H131" s="9">
        <v>6</v>
      </c>
      <c r="I131" s="9">
        <v>8</v>
      </c>
      <c r="J131" s="9">
        <v>8</v>
      </c>
      <c r="K131" s="9">
        <v>8</v>
      </c>
      <c r="L131" s="9">
        <v>8</v>
      </c>
      <c r="M131" s="9">
        <f t="shared" si="3"/>
        <v>2</v>
      </c>
      <c r="N131" s="48">
        <f t="shared" si="4"/>
        <v>1.3333333333333333</v>
      </c>
      <c r="O131" s="48">
        <f t="shared" si="5"/>
        <v>-0.33333333333333326</v>
      </c>
    </row>
    <row r="132" spans="1:15">
      <c r="A132" s="8" t="s">
        <v>245</v>
      </c>
      <c r="B132" s="9" t="s">
        <v>334</v>
      </c>
      <c r="C132" s="8" t="s">
        <v>335</v>
      </c>
      <c r="D132" s="9" t="s">
        <v>401</v>
      </c>
      <c r="E132" s="9" t="s">
        <v>402</v>
      </c>
      <c r="F132" s="8" t="s">
        <v>403</v>
      </c>
      <c r="G132" s="8" t="s">
        <v>15</v>
      </c>
      <c r="H132" s="9">
        <v>19</v>
      </c>
      <c r="I132" s="9">
        <v>15</v>
      </c>
      <c r="J132" s="9">
        <v>15</v>
      </c>
      <c r="K132" s="9">
        <v>14</v>
      </c>
      <c r="L132" s="9">
        <v>14</v>
      </c>
      <c r="M132" s="9">
        <f t="shared" si="3"/>
        <v>-5</v>
      </c>
      <c r="N132" s="48">
        <f t="shared" si="4"/>
        <v>0.73684210526315785</v>
      </c>
      <c r="O132" s="48">
        <f t="shared" si="5"/>
        <v>0.26315789473684215</v>
      </c>
    </row>
    <row r="133" spans="1:15">
      <c r="A133" s="8" t="s">
        <v>245</v>
      </c>
      <c r="B133" s="9" t="s">
        <v>334</v>
      </c>
      <c r="C133" s="8" t="s">
        <v>335</v>
      </c>
      <c r="D133" s="9" t="s">
        <v>404</v>
      </c>
      <c r="E133" s="9" t="s">
        <v>405</v>
      </c>
      <c r="F133" s="8" t="s">
        <v>406</v>
      </c>
      <c r="G133" s="8" t="s">
        <v>15</v>
      </c>
      <c r="H133" s="9">
        <v>5</v>
      </c>
      <c r="I133" s="9">
        <v>5</v>
      </c>
      <c r="J133" s="9">
        <v>5</v>
      </c>
      <c r="K133" s="9">
        <v>5</v>
      </c>
      <c r="L133" s="9">
        <v>5</v>
      </c>
      <c r="M133" s="9">
        <f t="shared" si="3"/>
        <v>0</v>
      </c>
      <c r="N133" s="48">
        <f t="shared" si="4"/>
        <v>1</v>
      </c>
      <c r="O133" s="48">
        <f t="shared" si="5"/>
        <v>0</v>
      </c>
    </row>
    <row r="134" spans="1:15">
      <c r="A134" s="8" t="s">
        <v>245</v>
      </c>
      <c r="B134" s="9" t="s">
        <v>334</v>
      </c>
      <c r="C134" s="8" t="s">
        <v>335</v>
      </c>
      <c r="D134" s="9" t="s">
        <v>407</v>
      </c>
      <c r="E134" s="9" t="s">
        <v>408</v>
      </c>
      <c r="F134" s="8" t="s">
        <v>409</v>
      </c>
      <c r="G134" s="8" t="s">
        <v>15</v>
      </c>
      <c r="H134" s="9">
        <v>29</v>
      </c>
      <c r="I134" s="9">
        <v>26</v>
      </c>
      <c r="J134" s="9">
        <v>26</v>
      </c>
      <c r="K134" s="9">
        <v>23</v>
      </c>
      <c r="L134" s="9">
        <v>23</v>
      </c>
      <c r="M134" s="9">
        <f t="shared" si="3"/>
        <v>-6</v>
      </c>
      <c r="N134" s="48">
        <f t="shared" si="4"/>
        <v>0.7931034482758621</v>
      </c>
      <c r="O134" s="48">
        <f t="shared" si="5"/>
        <v>0.2068965517241379</v>
      </c>
    </row>
    <row r="135" spans="1:15">
      <c r="A135" s="8" t="s">
        <v>245</v>
      </c>
      <c r="B135" s="9" t="s">
        <v>334</v>
      </c>
      <c r="C135" s="8" t="s">
        <v>335</v>
      </c>
      <c r="D135" s="9" t="s">
        <v>410</v>
      </c>
      <c r="E135" s="9" t="s">
        <v>411</v>
      </c>
      <c r="F135" s="8" t="s">
        <v>412</v>
      </c>
      <c r="G135" s="8" t="s">
        <v>15</v>
      </c>
      <c r="H135" s="9">
        <v>38</v>
      </c>
      <c r="I135" s="9">
        <v>34</v>
      </c>
      <c r="J135" s="9">
        <v>33</v>
      </c>
      <c r="K135" s="9">
        <v>38</v>
      </c>
      <c r="L135" s="9">
        <v>38</v>
      </c>
      <c r="M135" s="9">
        <f t="shared" si="3"/>
        <v>0</v>
      </c>
      <c r="N135" s="48">
        <f t="shared" si="4"/>
        <v>1</v>
      </c>
      <c r="O135" s="48">
        <f t="shared" si="5"/>
        <v>0</v>
      </c>
    </row>
    <row r="136" spans="1:15">
      <c r="A136" s="8" t="s">
        <v>245</v>
      </c>
      <c r="B136" s="9" t="s">
        <v>334</v>
      </c>
      <c r="C136" s="8" t="s">
        <v>335</v>
      </c>
      <c r="D136" s="9" t="s">
        <v>413</v>
      </c>
      <c r="E136" s="9" t="s">
        <v>414</v>
      </c>
      <c r="F136" s="8" t="s">
        <v>415</v>
      </c>
      <c r="G136" s="8" t="s">
        <v>15</v>
      </c>
      <c r="H136" s="9">
        <v>19</v>
      </c>
      <c r="I136" s="9">
        <v>18</v>
      </c>
      <c r="J136" s="9">
        <v>22</v>
      </c>
      <c r="K136" s="9">
        <v>21</v>
      </c>
      <c r="L136" s="9">
        <v>21</v>
      </c>
      <c r="M136" s="9">
        <f t="shared" ref="M136:M199" si="6">L136-H136</f>
        <v>2</v>
      </c>
      <c r="N136" s="48">
        <f t="shared" ref="N136:N199" si="7">L136/H136</f>
        <v>1.1052631578947369</v>
      </c>
      <c r="O136" s="48">
        <f t="shared" ref="O136:O200" si="8">100%-N136</f>
        <v>-0.10526315789473695</v>
      </c>
    </row>
    <row r="137" spans="1:15">
      <c r="A137" s="8" t="s">
        <v>245</v>
      </c>
      <c r="B137" s="9" t="s">
        <v>334</v>
      </c>
      <c r="C137" s="8" t="s">
        <v>335</v>
      </c>
      <c r="D137" s="9" t="s">
        <v>416</v>
      </c>
      <c r="E137" s="9" t="s">
        <v>417</v>
      </c>
      <c r="F137" s="8" t="s">
        <v>418</v>
      </c>
      <c r="G137" s="8" t="s">
        <v>15</v>
      </c>
      <c r="H137" s="9">
        <v>8</v>
      </c>
      <c r="I137" s="9">
        <v>7</v>
      </c>
      <c r="J137" s="9">
        <v>5</v>
      </c>
      <c r="K137" s="9">
        <v>6</v>
      </c>
      <c r="L137" s="9">
        <v>6</v>
      </c>
      <c r="M137" s="9">
        <f t="shared" si="6"/>
        <v>-2</v>
      </c>
      <c r="N137" s="48">
        <f t="shared" si="7"/>
        <v>0.75</v>
      </c>
      <c r="O137" s="48">
        <f t="shared" si="8"/>
        <v>0.25</v>
      </c>
    </row>
    <row r="138" spans="1:15">
      <c r="A138" s="8" t="s">
        <v>245</v>
      </c>
      <c r="B138" s="9" t="s">
        <v>334</v>
      </c>
      <c r="C138" s="8" t="s">
        <v>335</v>
      </c>
      <c r="D138" s="9" t="s">
        <v>419</v>
      </c>
      <c r="E138" s="9" t="s">
        <v>420</v>
      </c>
      <c r="F138" s="8" t="s">
        <v>421</v>
      </c>
      <c r="G138" s="8" t="s">
        <v>15</v>
      </c>
      <c r="H138" s="9">
        <v>14</v>
      </c>
      <c r="I138" s="9">
        <v>13</v>
      </c>
      <c r="J138" s="9">
        <v>13</v>
      </c>
      <c r="K138" s="9">
        <v>11</v>
      </c>
      <c r="L138" s="9">
        <v>10</v>
      </c>
      <c r="M138" s="9">
        <f t="shared" si="6"/>
        <v>-4</v>
      </c>
      <c r="N138" s="48">
        <f t="shared" si="7"/>
        <v>0.7142857142857143</v>
      </c>
      <c r="O138" s="48">
        <f t="shared" si="8"/>
        <v>0.2857142857142857</v>
      </c>
    </row>
    <row r="139" spans="1:15">
      <c r="A139" s="8" t="s">
        <v>245</v>
      </c>
      <c r="B139" s="9" t="s">
        <v>334</v>
      </c>
      <c r="C139" s="8" t="s">
        <v>335</v>
      </c>
      <c r="D139" s="9" t="s">
        <v>422</v>
      </c>
      <c r="E139" s="9" t="s">
        <v>423</v>
      </c>
      <c r="F139" s="8" t="s">
        <v>424</v>
      </c>
      <c r="G139" s="8" t="s">
        <v>15</v>
      </c>
      <c r="H139" s="9">
        <v>19</v>
      </c>
      <c r="I139" s="9">
        <v>18</v>
      </c>
      <c r="J139" s="9">
        <v>18</v>
      </c>
      <c r="K139" s="9">
        <v>18</v>
      </c>
      <c r="L139" s="9">
        <v>18</v>
      </c>
      <c r="M139" s="9">
        <f t="shared" si="6"/>
        <v>-1</v>
      </c>
      <c r="N139" s="48">
        <f t="shared" si="7"/>
        <v>0.94736842105263153</v>
      </c>
      <c r="O139" s="48">
        <f t="shared" si="8"/>
        <v>5.2631578947368474E-2</v>
      </c>
    </row>
    <row r="140" spans="1:15">
      <c r="A140" s="8" t="s">
        <v>245</v>
      </c>
      <c r="B140" s="9" t="s">
        <v>425</v>
      </c>
      <c r="C140" s="8" t="s">
        <v>426</v>
      </c>
      <c r="D140" s="9" t="s">
        <v>425</v>
      </c>
      <c r="E140" s="9" t="s">
        <v>427</v>
      </c>
      <c r="F140" s="8" t="s">
        <v>428</v>
      </c>
      <c r="G140" s="8" t="s">
        <v>15</v>
      </c>
      <c r="H140" s="9">
        <v>186</v>
      </c>
      <c r="I140" s="9">
        <v>187</v>
      </c>
      <c r="J140" s="9">
        <v>179</v>
      </c>
      <c r="K140" s="9">
        <v>183</v>
      </c>
      <c r="L140" s="9">
        <v>183</v>
      </c>
      <c r="M140" s="9">
        <f t="shared" si="6"/>
        <v>-3</v>
      </c>
      <c r="N140" s="48">
        <f t="shared" si="7"/>
        <v>0.9838709677419355</v>
      </c>
      <c r="O140" s="48">
        <f t="shared" si="8"/>
        <v>1.6129032258064502E-2</v>
      </c>
    </row>
    <row r="141" spans="1:15">
      <c r="A141" s="8" t="s">
        <v>245</v>
      </c>
      <c r="B141" s="9" t="s">
        <v>425</v>
      </c>
      <c r="C141" s="8" t="s">
        <v>426</v>
      </c>
      <c r="D141" s="9" t="s">
        <v>429</v>
      </c>
      <c r="E141" s="9" t="s">
        <v>430</v>
      </c>
      <c r="F141" s="8" t="s">
        <v>431</v>
      </c>
      <c r="G141" s="8" t="s">
        <v>15</v>
      </c>
      <c r="H141" s="9">
        <v>36</v>
      </c>
      <c r="I141" s="9">
        <v>34</v>
      </c>
      <c r="J141" s="9">
        <v>34</v>
      </c>
      <c r="K141" s="9">
        <v>36</v>
      </c>
      <c r="L141" s="9">
        <v>36</v>
      </c>
      <c r="M141" s="9">
        <f t="shared" si="6"/>
        <v>0</v>
      </c>
      <c r="N141" s="48">
        <f t="shared" si="7"/>
        <v>1</v>
      </c>
      <c r="O141" s="48">
        <f t="shared" si="8"/>
        <v>0</v>
      </c>
    </row>
    <row r="142" spans="1:15">
      <c r="A142" s="8" t="s">
        <v>245</v>
      </c>
      <c r="B142" s="9" t="s">
        <v>425</v>
      </c>
      <c r="C142" s="8" t="s">
        <v>426</v>
      </c>
      <c r="D142" s="9" t="s">
        <v>432</v>
      </c>
      <c r="E142" s="9" t="s">
        <v>433</v>
      </c>
      <c r="F142" s="8" t="s">
        <v>434</v>
      </c>
      <c r="G142" s="8" t="s">
        <v>15</v>
      </c>
      <c r="H142" s="9">
        <v>11</v>
      </c>
      <c r="I142" s="9">
        <v>10</v>
      </c>
      <c r="J142" s="9">
        <v>8</v>
      </c>
      <c r="K142" s="9">
        <v>9</v>
      </c>
      <c r="L142" s="9">
        <v>9</v>
      </c>
      <c r="M142" s="9">
        <f t="shared" si="6"/>
        <v>-2</v>
      </c>
      <c r="N142" s="48">
        <f t="shared" si="7"/>
        <v>0.81818181818181823</v>
      </c>
      <c r="O142" s="48">
        <f t="shared" si="8"/>
        <v>0.18181818181818177</v>
      </c>
    </row>
    <row r="143" spans="1:15">
      <c r="A143" s="8" t="s">
        <v>245</v>
      </c>
      <c r="B143" s="9" t="s">
        <v>425</v>
      </c>
      <c r="C143" s="8" t="s">
        <v>426</v>
      </c>
      <c r="D143" s="9" t="s">
        <v>435</v>
      </c>
      <c r="E143" s="9" t="s">
        <v>436</v>
      </c>
      <c r="F143" s="8" t="s">
        <v>437</v>
      </c>
      <c r="G143" s="8" t="s">
        <v>15</v>
      </c>
      <c r="H143" s="9">
        <v>8</v>
      </c>
      <c r="I143" s="9">
        <v>9</v>
      </c>
      <c r="J143" s="9">
        <v>9</v>
      </c>
      <c r="K143" s="9">
        <v>9</v>
      </c>
      <c r="L143" s="9">
        <v>9</v>
      </c>
      <c r="M143" s="9">
        <f t="shared" si="6"/>
        <v>1</v>
      </c>
      <c r="N143" s="48">
        <f t="shared" si="7"/>
        <v>1.125</v>
      </c>
      <c r="O143" s="48">
        <f t="shared" si="8"/>
        <v>-0.125</v>
      </c>
    </row>
    <row r="144" spans="1:15">
      <c r="A144" s="8" t="s">
        <v>245</v>
      </c>
      <c r="B144" s="9" t="s">
        <v>425</v>
      </c>
      <c r="C144" s="8" t="s">
        <v>426</v>
      </c>
      <c r="D144" s="9" t="s">
        <v>438</v>
      </c>
      <c r="E144" s="9" t="s">
        <v>439</v>
      </c>
      <c r="F144" s="8" t="s">
        <v>440</v>
      </c>
      <c r="G144" s="8" t="s">
        <v>15</v>
      </c>
      <c r="H144" s="9">
        <v>37</v>
      </c>
      <c r="I144" s="9">
        <v>41</v>
      </c>
      <c r="J144" s="9">
        <v>40</v>
      </c>
      <c r="K144" s="9">
        <v>41</v>
      </c>
      <c r="L144" s="9">
        <v>41</v>
      </c>
      <c r="M144" s="9">
        <f t="shared" si="6"/>
        <v>4</v>
      </c>
      <c r="N144" s="48">
        <f t="shared" si="7"/>
        <v>1.1081081081081081</v>
      </c>
      <c r="O144" s="48">
        <f t="shared" si="8"/>
        <v>-0.10810810810810811</v>
      </c>
    </row>
    <row r="145" spans="1:15">
      <c r="A145" s="8" t="s">
        <v>245</v>
      </c>
      <c r="B145" s="9" t="s">
        <v>425</v>
      </c>
      <c r="C145" s="8" t="s">
        <v>426</v>
      </c>
      <c r="D145" s="9" t="s">
        <v>441</v>
      </c>
      <c r="E145" s="9" t="s">
        <v>442</v>
      </c>
      <c r="F145" s="8" t="s">
        <v>443</v>
      </c>
      <c r="G145" s="8" t="s">
        <v>15</v>
      </c>
      <c r="H145" s="9">
        <v>11</v>
      </c>
      <c r="I145" s="9">
        <v>10</v>
      </c>
      <c r="J145" s="9">
        <v>10</v>
      </c>
      <c r="K145" s="9">
        <v>10</v>
      </c>
      <c r="L145" s="9">
        <v>10</v>
      </c>
      <c r="M145" s="9">
        <f t="shared" si="6"/>
        <v>-1</v>
      </c>
      <c r="N145" s="48">
        <f t="shared" si="7"/>
        <v>0.90909090909090906</v>
      </c>
      <c r="O145" s="48">
        <f t="shared" si="8"/>
        <v>9.0909090909090939E-2</v>
      </c>
    </row>
    <row r="146" spans="1:15">
      <c r="A146" s="8" t="s">
        <v>245</v>
      </c>
      <c r="B146" s="9" t="s">
        <v>425</v>
      </c>
      <c r="C146" s="8" t="s">
        <v>426</v>
      </c>
      <c r="D146" s="9" t="s">
        <v>444</v>
      </c>
      <c r="E146" s="9" t="s">
        <v>445</v>
      </c>
      <c r="F146" s="8" t="s">
        <v>446</v>
      </c>
      <c r="G146" s="8" t="s">
        <v>15</v>
      </c>
      <c r="H146" s="9">
        <v>3</v>
      </c>
      <c r="I146" s="9">
        <v>3</v>
      </c>
      <c r="J146" s="9">
        <v>3</v>
      </c>
      <c r="K146" s="9">
        <v>3</v>
      </c>
      <c r="L146" s="9">
        <v>3</v>
      </c>
      <c r="M146" s="9">
        <f t="shared" si="6"/>
        <v>0</v>
      </c>
      <c r="N146" s="48">
        <f t="shared" si="7"/>
        <v>1</v>
      </c>
      <c r="O146" s="48">
        <f t="shared" si="8"/>
        <v>0</v>
      </c>
    </row>
    <row r="147" spans="1:15">
      <c r="A147" s="8" t="s">
        <v>245</v>
      </c>
      <c r="B147" s="9" t="s">
        <v>425</v>
      </c>
      <c r="C147" s="8" t="s">
        <v>426</v>
      </c>
      <c r="D147" s="9" t="s">
        <v>447</v>
      </c>
      <c r="E147" s="9" t="s">
        <v>448</v>
      </c>
      <c r="F147" s="8" t="s">
        <v>449</v>
      </c>
      <c r="G147" s="8" t="s">
        <v>15</v>
      </c>
      <c r="H147" s="9">
        <v>28</v>
      </c>
      <c r="I147" s="9">
        <v>26</v>
      </c>
      <c r="J147" s="9">
        <v>27</v>
      </c>
      <c r="K147" s="9">
        <v>27</v>
      </c>
      <c r="L147" s="9">
        <v>27</v>
      </c>
      <c r="M147" s="9">
        <f t="shared" si="6"/>
        <v>-1</v>
      </c>
      <c r="N147" s="48">
        <f t="shared" si="7"/>
        <v>0.9642857142857143</v>
      </c>
      <c r="O147" s="48">
        <f t="shared" si="8"/>
        <v>3.5714285714285698E-2</v>
      </c>
    </row>
    <row r="148" spans="1:15">
      <c r="A148" s="8" t="s">
        <v>245</v>
      </c>
      <c r="B148" s="9" t="s">
        <v>425</v>
      </c>
      <c r="C148" s="8" t="s">
        <v>426</v>
      </c>
      <c r="D148" s="9" t="s">
        <v>450</v>
      </c>
      <c r="E148" s="9" t="s">
        <v>451</v>
      </c>
      <c r="F148" s="8" t="s">
        <v>452</v>
      </c>
      <c r="G148" s="8" t="s">
        <v>15</v>
      </c>
      <c r="H148" s="9">
        <v>33</v>
      </c>
      <c r="I148" s="9">
        <v>29</v>
      </c>
      <c r="J148" s="9">
        <v>27</v>
      </c>
      <c r="K148" s="9">
        <v>27</v>
      </c>
      <c r="L148" s="9">
        <v>27</v>
      </c>
      <c r="M148" s="9">
        <f t="shared" si="6"/>
        <v>-6</v>
      </c>
      <c r="N148" s="48">
        <f t="shared" si="7"/>
        <v>0.81818181818181823</v>
      </c>
      <c r="O148" s="48">
        <f t="shared" si="8"/>
        <v>0.18181818181818177</v>
      </c>
    </row>
    <row r="149" spans="1:15">
      <c r="A149" s="8" t="s">
        <v>245</v>
      </c>
      <c r="B149" s="9" t="s">
        <v>453</v>
      </c>
      <c r="C149" s="8" t="s">
        <v>454</v>
      </c>
      <c r="D149" s="9" t="s">
        <v>453</v>
      </c>
      <c r="E149" s="9" t="s">
        <v>455</v>
      </c>
      <c r="F149" s="8" t="s">
        <v>456</v>
      </c>
      <c r="G149" s="8" t="s">
        <v>15</v>
      </c>
      <c r="H149" s="9">
        <v>347</v>
      </c>
      <c r="I149" s="9">
        <v>276</v>
      </c>
      <c r="J149" s="9">
        <v>312</v>
      </c>
      <c r="K149" s="9">
        <v>327</v>
      </c>
      <c r="L149" s="9">
        <v>328</v>
      </c>
      <c r="M149" s="9">
        <f t="shared" si="6"/>
        <v>-19</v>
      </c>
      <c r="N149" s="48">
        <f t="shared" si="7"/>
        <v>0.94524495677233433</v>
      </c>
      <c r="O149" s="48">
        <f t="shared" si="8"/>
        <v>5.4755043227665667E-2</v>
      </c>
    </row>
    <row r="150" spans="1:15">
      <c r="A150" s="8" t="s">
        <v>245</v>
      </c>
      <c r="B150" s="9" t="s">
        <v>453</v>
      </c>
      <c r="C150" s="8" t="s">
        <v>454</v>
      </c>
      <c r="D150" s="9" t="s">
        <v>457</v>
      </c>
      <c r="E150" s="9" t="s">
        <v>458</v>
      </c>
      <c r="F150" s="8" t="s">
        <v>459</v>
      </c>
      <c r="G150" s="8" t="s">
        <v>15</v>
      </c>
      <c r="H150" s="9">
        <v>10</v>
      </c>
      <c r="I150" s="9"/>
      <c r="J150" s="9">
        <v>9</v>
      </c>
      <c r="K150" s="9">
        <v>8</v>
      </c>
      <c r="L150" s="9">
        <v>8</v>
      </c>
      <c r="M150" s="9">
        <f t="shared" si="6"/>
        <v>-2</v>
      </c>
      <c r="N150" s="48">
        <f t="shared" si="7"/>
        <v>0.8</v>
      </c>
      <c r="O150" s="48">
        <f t="shared" si="8"/>
        <v>0.19999999999999996</v>
      </c>
    </row>
    <row r="151" spans="1:15">
      <c r="A151" s="8" t="s">
        <v>245</v>
      </c>
      <c r="B151" s="9" t="s">
        <v>453</v>
      </c>
      <c r="C151" s="8" t="s">
        <v>454</v>
      </c>
      <c r="D151" s="9" t="s">
        <v>460</v>
      </c>
      <c r="E151" s="9" t="s">
        <v>461</v>
      </c>
      <c r="F151" s="8" t="s">
        <v>462</v>
      </c>
      <c r="G151" s="8" t="s">
        <v>15</v>
      </c>
      <c r="H151" s="9">
        <v>8</v>
      </c>
      <c r="I151" s="9">
        <v>6</v>
      </c>
      <c r="J151" s="9">
        <v>10</v>
      </c>
      <c r="K151" s="9">
        <v>10</v>
      </c>
      <c r="L151" s="9">
        <v>10</v>
      </c>
      <c r="M151" s="9">
        <f t="shared" si="6"/>
        <v>2</v>
      </c>
      <c r="N151" s="48">
        <f t="shared" si="7"/>
        <v>1.25</v>
      </c>
      <c r="O151" s="48">
        <f t="shared" si="8"/>
        <v>-0.25</v>
      </c>
    </row>
    <row r="152" spans="1:15">
      <c r="A152" s="8" t="s">
        <v>245</v>
      </c>
      <c r="B152" s="9" t="s">
        <v>453</v>
      </c>
      <c r="C152" s="8" t="s">
        <v>454</v>
      </c>
      <c r="D152" s="9" t="s">
        <v>463</v>
      </c>
      <c r="E152" s="9" t="s">
        <v>464</v>
      </c>
      <c r="F152" s="8" t="s">
        <v>465</v>
      </c>
      <c r="G152" s="8" t="s">
        <v>15</v>
      </c>
      <c r="H152" s="9">
        <v>238</v>
      </c>
      <c r="I152" s="9">
        <v>183</v>
      </c>
      <c r="J152" s="9">
        <v>208</v>
      </c>
      <c r="K152" s="9">
        <v>221</v>
      </c>
      <c r="L152" s="9">
        <v>222</v>
      </c>
      <c r="M152" s="9">
        <f t="shared" si="6"/>
        <v>-16</v>
      </c>
      <c r="N152" s="48">
        <f t="shared" si="7"/>
        <v>0.9327731092436975</v>
      </c>
      <c r="O152" s="48">
        <f t="shared" si="8"/>
        <v>6.7226890756302504E-2</v>
      </c>
    </row>
    <row r="153" spans="1:15">
      <c r="A153" s="8" t="s">
        <v>245</v>
      </c>
      <c r="B153" s="9" t="s">
        <v>453</v>
      </c>
      <c r="C153" s="8" t="s">
        <v>454</v>
      </c>
      <c r="D153" s="9" t="s">
        <v>466</v>
      </c>
      <c r="E153" s="9" t="s">
        <v>467</v>
      </c>
      <c r="F153" s="8" t="s">
        <v>468</v>
      </c>
      <c r="G153" s="8" t="s">
        <v>15</v>
      </c>
      <c r="H153" s="9">
        <v>10</v>
      </c>
      <c r="I153" s="9"/>
      <c r="J153" s="9">
        <v>6</v>
      </c>
      <c r="K153" s="9">
        <v>7</v>
      </c>
      <c r="L153" s="9">
        <v>7</v>
      </c>
      <c r="M153" s="9">
        <f t="shared" si="6"/>
        <v>-3</v>
      </c>
      <c r="N153" s="48">
        <f t="shared" si="7"/>
        <v>0.7</v>
      </c>
      <c r="O153" s="48">
        <f t="shared" si="8"/>
        <v>0.30000000000000004</v>
      </c>
    </row>
    <row r="154" spans="1:15">
      <c r="A154" s="8" t="s">
        <v>245</v>
      </c>
      <c r="B154" s="9" t="s">
        <v>469</v>
      </c>
      <c r="C154" s="8" t="s">
        <v>470</v>
      </c>
      <c r="D154" s="9" t="s">
        <v>471</v>
      </c>
      <c r="E154" s="9" t="s">
        <v>472</v>
      </c>
      <c r="F154" s="8" t="s">
        <v>473</v>
      </c>
      <c r="G154" s="8" t="s">
        <v>15</v>
      </c>
      <c r="H154" s="9">
        <v>11</v>
      </c>
      <c r="I154" s="9">
        <v>9</v>
      </c>
      <c r="J154" s="9">
        <v>10</v>
      </c>
      <c r="K154" s="9">
        <v>10</v>
      </c>
      <c r="L154" s="9">
        <v>10</v>
      </c>
      <c r="M154" s="9">
        <f t="shared" si="6"/>
        <v>-1</v>
      </c>
      <c r="N154" s="48">
        <f t="shared" si="7"/>
        <v>0.90909090909090906</v>
      </c>
      <c r="O154" s="48">
        <f t="shared" si="8"/>
        <v>9.0909090909090939E-2</v>
      </c>
    </row>
    <row r="155" spans="1:15">
      <c r="A155" s="8" t="s">
        <v>245</v>
      </c>
      <c r="B155" s="9" t="s">
        <v>469</v>
      </c>
      <c r="C155" s="8" t="s">
        <v>470</v>
      </c>
      <c r="D155" s="9" t="s">
        <v>469</v>
      </c>
      <c r="E155" s="9" t="s">
        <v>474</v>
      </c>
      <c r="F155" s="8" t="s">
        <v>475</v>
      </c>
      <c r="G155" s="8" t="s">
        <v>15</v>
      </c>
      <c r="H155" s="9">
        <v>155</v>
      </c>
      <c r="I155" s="9">
        <v>144</v>
      </c>
      <c r="J155" s="9">
        <v>148</v>
      </c>
      <c r="K155" s="9">
        <v>154</v>
      </c>
      <c r="L155" s="9">
        <v>154</v>
      </c>
      <c r="M155" s="9">
        <f t="shared" si="6"/>
        <v>-1</v>
      </c>
      <c r="N155" s="48">
        <f t="shared" si="7"/>
        <v>0.99354838709677418</v>
      </c>
      <c r="O155" s="48">
        <f t="shared" si="8"/>
        <v>6.4516129032258229E-3</v>
      </c>
    </row>
    <row r="156" spans="1:15">
      <c r="A156" s="8" t="s">
        <v>245</v>
      </c>
      <c r="B156" s="9" t="s">
        <v>469</v>
      </c>
      <c r="C156" s="8" t="s">
        <v>470</v>
      </c>
      <c r="D156" s="9" t="s">
        <v>476</v>
      </c>
      <c r="E156" s="9" t="s">
        <v>477</v>
      </c>
      <c r="F156" s="8" t="s">
        <v>478</v>
      </c>
      <c r="G156" s="8" t="s">
        <v>15</v>
      </c>
      <c r="H156" s="9">
        <v>20</v>
      </c>
      <c r="I156" s="9">
        <v>14</v>
      </c>
      <c r="J156" s="9">
        <v>13</v>
      </c>
      <c r="K156" s="9">
        <v>13</v>
      </c>
      <c r="L156" s="9">
        <v>12</v>
      </c>
      <c r="M156" s="9">
        <f t="shared" si="6"/>
        <v>-8</v>
      </c>
      <c r="N156" s="48">
        <f t="shared" si="7"/>
        <v>0.6</v>
      </c>
      <c r="O156" s="48">
        <f t="shared" si="8"/>
        <v>0.4</v>
      </c>
    </row>
    <row r="157" spans="1:15">
      <c r="A157" s="8" t="s">
        <v>245</v>
      </c>
      <c r="B157" s="9" t="s">
        <v>469</v>
      </c>
      <c r="C157" s="8" t="s">
        <v>470</v>
      </c>
      <c r="D157" s="9" t="s">
        <v>479</v>
      </c>
      <c r="E157" s="9" t="s">
        <v>480</v>
      </c>
      <c r="F157" s="8" t="s">
        <v>481</v>
      </c>
      <c r="G157" s="8" t="s">
        <v>15</v>
      </c>
      <c r="H157" s="9">
        <v>17</v>
      </c>
      <c r="I157" s="9">
        <v>20</v>
      </c>
      <c r="J157" s="9">
        <v>19</v>
      </c>
      <c r="K157" s="9">
        <v>20</v>
      </c>
      <c r="L157" s="9">
        <v>20</v>
      </c>
      <c r="M157" s="9">
        <f t="shared" si="6"/>
        <v>3</v>
      </c>
      <c r="N157" s="48">
        <f t="shared" si="7"/>
        <v>1.1764705882352942</v>
      </c>
      <c r="O157" s="48">
        <f t="shared" si="8"/>
        <v>-0.17647058823529416</v>
      </c>
    </row>
    <row r="158" spans="1:15">
      <c r="A158" s="8" t="s">
        <v>245</v>
      </c>
      <c r="B158" s="9" t="s">
        <v>482</v>
      </c>
      <c r="C158" s="8" t="s">
        <v>483</v>
      </c>
      <c r="D158" s="9" t="s">
        <v>484</v>
      </c>
      <c r="E158" s="9" t="s">
        <v>485</v>
      </c>
      <c r="F158" s="8" t="s">
        <v>486</v>
      </c>
      <c r="G158" s="8" t="s">
        <v>15</v>
      </c>
      <c r="H158" s="9">
        <v>4</v>
      </c>
      <c r="I158" s="9">
        <v>3</v>
      </c>
      <c r="J158" s="9">
        <v>3</v>
      </c>
      <c r="K158" s="9">
        <v>5</v>
      </c>
      <c r="L158" s="9">
        <v>5</v>
      </c>
      <c r="M158" s="9">
        <f t="shared" si="6"/>
        <v>1</v>
      </c>
      <c r="N158" s="48">
        <f t="shared" si="7"/>
        <v>1.25</v>
      </c>
      <c r="O158" s="48">
        <f t="shared" si="8"/>
        <v>-0.25</v>
      </c>
    </row>
    <row r="159" spans="1:15">
      <c r="A159" s="8" t="s">
        <v>245</v>
      </c>
      <c r="B159" s="9" t="s">
        <v>482</v>
      </c>
      <c r="C159" s="8" t="s">
        <v>483</v>
      </c>
      <c r="D159" s="9" t="s">
        <v>482</v>
      </c>
      <c r="E159" s="9" t="s">
        <v>487</v>
      </c>
      <c r="F159" s="8" t="s">
        <v>488</v>
      </c>
      <c r="G159" s="8" t="s">
        <v>15</v>
      </c>
      <c r="H159" s="9">
        <v>93</v>
      </c>
      <c r="I159" s="9">
        <v>87</v>
      </c>
      <c r="J159" s="9">
        <v>83</v>
      </c>
      <c r="K159" s="9">
        <v>93</v>
      </c>
      <c r="L159" s="9">
        <v>93</v>
      </c>
      <c r="M159" s="9">
        <f t="shared" si="6"/>
        <v>0</v>
      </c>
      <c r="N159" s="48">
        <f t="shared" si="7"/>
        <v>1</v>
      </c>
      <c r="O159" s="48">
        <f t="shared" si="8"/>
        <v>0</v>
      </c>
    </row>
    <row r="160" spans="1:15">
      <c r="A160" s="8" t="s">
        <v>245</v>
      </c>
      <c r="B160" s="9" t="s">
        <v>482</v>
      </c>
      <c r="C160" s="8" t="s">
        <v>483</v>
      </c>
      <c r="D160" s="9" t="s">
        <v>6324</v>
      </c>
      <c r="E160" s="9" t="s">
        <v>6325</v>
      </c>
      <c r="F160" s="8" t="s">
        <v>6326</v>
      </c>
      <c r="G160" s="8" t="s">
        <v>15</v>
      </c>
      <c r="H160" s="9">
        <v>1</v>
      </c>
      <c r="I160" s="9"/>
      <c r="J160" s="9"/>
      <c r="K160" s="9"/>
      <c r="L160" s="9"/>
      <c r="M160" s="9">
        <f t="shared" si="6"/>
        <v>-1</v>
      </c>
      <c r="N160" s="48">
        <f t="shared" si="7"/>
        <v>0</v>
      </c>
      <c r="O160" s="48">
        <f t="shared" si="8"/>
        <v>1</v>
      </c>
    </row>
    <row r="161" spans="1:15">
      <c r="A161" s="8" t="s">
        <v>245</v>
      </c>
      <c r="B161" s="9" t="s">
        <v>482</v>
      </c>
      <c r="C161" s="8" t="s">
        <v>483</v>
      </c>
      <c r="D161" s="9" t="s">
        <v>489</v>
      </c>
      <c r="E161" s="9" t="s">
        <v>490</v>
      </c>
      <c r="F161" s="8" t="s">
        <v>491</v>
      </c>
      <c r="G161" s="8" t="s">
        <v>15</v>
      </c>
      <c r="H161" s="9">
        <v>17</v>
      </c>
      <c r="I161" s="9">
        <v>16</v>
      </c>
      <c r="J161" s="9">
        <v>14</v>
      </c>
      <c r="K161" s="9">
        <v>18</v>
      </c>
      <c r="L161" s="9">
        <v>18</v>
      </c>
      <c r="M161" s="9">
        <f t="shared" si="6"/>
        <v>1</v>
      </c>
      <c r="N161" s="48">
        <f t="shared" si="7"/>
        <v>1.0588235294117647</v>
      </c>
      <c r="O161" s="48">
        <f t="shared" si="8"/>
        <v>-5.8823529411764719E-2</v>
      </c>
    </row>
    <row r="162" spans="1:15">
      <c r="A162" s="8" t="s">
        <v>245</v>
      </c>
      <c r="B162" s="9" t="s">
        <v>482</v>
      </c>
      <c r="C162" s="8" t="s">
        <v>483</v>
      </c>
      <c r="D162" s="9" t="s">
        <v>492</v>
      </c>
      <c r="E162" s="9" t="s">
        <v>493</v>
      </c>
      <c r="F162" s="8" t="s">
        <v>494</v>
      </c>
      <c r="G162" s="8" t="s">
        <v>15</v>
      </c>
      <c r="H162" s="9">
        <v>15</v>
      </c>
      <c r="I162" s="9">
        <v>15</v>
      </c>
      <c r="J162" s="9">
        <v>15</v>
      </c>
      <c r="K162" s="9">
        <v>20</v>
      </c>
      <c r="L162" s="9">
        <v>20</v>
      </c>
      <c r="M162" s="9">
        <f t="shared" si="6"/>
        <v>5</v>
      </c>
      <c r="N162" s="48">
        <f t="shared" si="7"/>
        <v>1.3333333333333333</v>
      </c>
      <c r="O162" s="48">
        <f t="shared" si="8"/>
        <v>-0.33333333333333326</v>
      </c>
    </row>
    <row r="163" spans="1:15">
      <c r="A163" s="8" t="s">
        <v>245</v>
      </c>
      <c r="B163" s="9" t="s">
        <v>482</v>
      </c>
      <c r="C163" s="8" t="s">
        <v>483</v>
      </c>
      <c r="D163" s="9" t="s">
        <v>495</v>
      </c>
      <c r="E163" s="9" t="s">
        <v>496</v>
      </c>
      <c r="F163" s="8" t="s">
        <v>497</v>
      </c>
      <c r="G163" s="8" t="s">
        <v>15</v>
      </c>
      <c r="H163" s="9">
        <v>16</v>
      </c>
      <c r="I163" s="9">
        <v>8</v>
      </c>
      <c r="J163" s="9">
        <v>8</v>
      </c>
      <c r="K163" s="9">
        <v>15</v>
      </c>
      <c r="L163" s="9">
        <v>15</v>
      </c>
      <c r="M163" s="9">
        <f t="shared" si="6"/>
        <v>-1</v>
      </c>
      <c r="N163" s="48">
        <f t="shared" si="7"/>
        <v>0.9375</v>
      </c>
      <c r="O163" s="48">
        <f t="shared" si="8"/>
        <v>6.25E-2</v>
      </c>
    </row>
    <row r="164" spans="1:15">
      <c r="A164" s="8" t="s">
        <v>245</v>
      </c>
      <c r="B164" s="9" t="s">
        <v>482</v>
      </c>
      <c r="C164" s="8" t="s">
        <v>483</v>
      </c>
      <c r="D164" s="9" t="s">
        <v>498</v>
      </c>
      <c r="E164" s="9" t="s">
        <v>499</v>
      </c>
      <c r="F164" s="8" t="s">
        <v>500</v>
      </c>
      <c r="G164" s="8" t="s">
        <v>15</v>
      </c>
      <c r="H164" s="9">
        <v>7</v>
      </c>
      <c r="I164" s="9">
        <v>4</v>
      </c>
      <c r="J164" s="9">
        <v>4</v>
      </c>
      <c r="K164" s="9">
        <v>5</v>
      </c>
      <c r="L164" s="9">
        <v>5</v>
      </c>
      <c r="M164" s="9">
        <f t="shared" si="6"/>
        <v>-2</v>
      </c>
      <c r="N164" s="48">
        <f t="shared" si="7"/>
        <v>0.7142857142857143</v>
      </c>
      <c r="O164" s="48">
        <f t="shared" si="8"/>
        <v>0.2857142857142857</v>
      </c>
    </row>
    <row r="165" spans="1:15">
      <c r="A165" s="8" t="s">
        <v>245</v>
      </c>
      <c r="B165" s="9" t="s">
        <v>482</v>
      </c>
      <c r="C165" s="8" t="s">
        <v>483</v>
      </c>
      <c r="D165" s="9" t="s">
        <v>501</v>
      </c>
      <c r="E165" s="9" t="s">
        <v>502</v>
      </c>
      <c r="F165" s="8" t="s">
        <v>503</v>
      </c>
      <c r="G165" s="8" t="s">
        <v>15</v>
      </c>
      <c r="H165" s="9">
        <v>4</v>
      </c>
      <c r="I165" s="9">
        <v>3</v>
      </c>
      <c r="J165" s="9">
        <v>2</v>
      </c>
      <c r="K165" s="9">
        <v>3</v>
      </c>
      <c r="L165" s="9">
        <v>3</v>
      </c>
      <c r="M165" s="9">
        <f t="shared" si="6"/>
        <v>-1</v>
      </c>
      <c r="N165" s="48">
        <f t="shared" si="7"/>
        <v>0.75</v>
      </c>
      <c r="O165" s="48">
        <f t="shared" si="8"/>
        <v>0.25</v>
      </c>
    </row>
    <row r="166" spans="1:15">
      <c r="A166" s="8" t="s">
        <v>245</v>
      </c>
      <c r="B166" s="9" t="s">
        <v>482</v>
      </c>
      <c r="C166" s="8" t="s">
        <v>483</v>
      </c>
      <c r="D166" s="9" t="s">
        <v>504</v>
      </c>
      <c r="E166" s="9" t="s">
        <v>505</v>
      </c>
      <c r="F166" s="8" t="s">
        <v>506</v>
      </c>
      <c r="G166" s="8" t="s">
        <v>15</v>
      </c>
      <c r="H166" s="9">
        <v>19</v>
      </c>
      <c r="I166" s="9">
        <v>18</v>
      </c>
      <c r="J166" s="9">
        <v>18</v>
      </c>
      <c r="K166" s="9">
        <v>19</v>
      </c>
      <c r="L166" s="9">
        <v>19</v>
      </c>
      <c r="M166" s="9">
        <f t="shared" si="6"/>
        <v>0</v>
      </c>
      <c r="N166" s="48">
        <f t="shared" si="7"/>
        <v>1</v>
      </c>
      <c r="O166" s="48">
        <f t="shared" si="8"/>
        <v>0</v>
      </c>
    </row>
    <row r="167" spans="1:15">
      <c r="A167" s="8" t="s">
        <v>245</v>
      </c>
      <c r="B167" s="9" t="s">
        <v>507</v>
      </c>
      <c r="C167" s="8" t="s">
        <v>508</v>
      </c>
      <c r="D167" s="9" t="s">
        <v>507</v>
      </c>
      <c r="E167" s="9" t="s">
        <v>509</v>
      </c>
      <c r="F167" s="8" t="s">
        <v>510</v>
      </c>
      <c r="G167" s="8" t="s">
        <v>15</v>
      </c>
      <c r="H167" s="9">
        <v>333</v>
      </c>
      <c r="I167" s="9">
        <v>329</v>
      </c>
      <c r="J167" s="9">
        <v>327</v>
      </c>
      <c r="K167" s="9">
        <v>324</v>
      </c>
      <c r="L167" s="9">
        <v>324</v>
      </c>
      <c r="M167" s="9">
        <f t="shared" si="6"/>
        <v>-9</v>
      </c>
      <c r="N167" s="48">
        <f t="shared" si="7"/>
        <v>0.97297297297297303</v>
      </c>
      <c r="O167" s="48">
        <f t="shared" si="8"/>
        <v>2.7027027027026973E-2</v>
      </c>
    </row>
    <row r="168" spans="1:15">
      <c r="A168" s="8" t="s">
        <v>245</v>
      </c>
      <c r="B168" s="9" t="s">
        <v>507</v>
      </c>
      <c r="C168" s="8" t="s">
        <v>508</v>
      </c>
      <c r="D168" s="9" t="s">
        <v>511</v>
      </c>
      <c r="E168" s="9" t="s">
        <v>512</v>
      </c>
      <c r="F168" s="8" t="s">
        <v>513</v>
      </c>
      <c r="G168" s="8" t="s">
        <v>15</v>
      </c>
      <c r="H168" s="9">
        <v>23</v>
      </c>
      <c r="I168" s="9">
        <v>21</v>
      </c>
      <c r="J168" s="9">
        <v>23</v>
      </c>
      <c r="K168" s="9">
        <v>20</v>
      </c>
      <c r="L168" s="9">
        <v>20</v>
      </c>
      <c r="M168" s="9">
        <f t="shared" si="6"/>
        <v>-3</v>
      </c>
      <c r="N168" s="48">
        <f t="shared" si="7"/>
        <v>0.86956521739130432</v>
      </c>
      <c r="O168" s="48">
        <f t="shared" si="8"/>
        <v>0.13043478260869568</v>
      </c>
    </row>
    <row r="169" spans="1:15">
      <c r="A169" s="8" t="s">
        <v>245</v>
      </c>
      <c r="B169" s="9" t="s">
        <v>507</v>
      </c>
      <c r="C169" s="8" t="s">
        <v>508</v>
      </c>
      <c r="D169" s="9" t="s">
        <v>514</v>
      </c>
      <c r="E169" s="9" t="s">
        <v>515</v>
      </c>
      <c r="F169" s="8" t="s">
        <v>516</v>
      </c>
      <c r="G169" s="8" t="s">
        <v>15</v>
      </c>
      <c r="H169" s="9">
        <v>54</v>
      </c>
      <c r="I169" s="9">
        <v>41</v>
      </c>
      <c r="J169" s="9">
        <v>41</v>
      </c>
      <c r="K169" s="9">
        <v>46</v>
      </c>
      <c r="L169" s="9">
        <v>47</v>
      </c>
      <c r="M169" s="9">
        <f t="shared" si="6"/>
        <v>-7</v>
      </c>
      <c r="N169" s="48">
        <f t="shared" si="7"/>
        <v>0.87037037037037035</v>
      </c>
      <c r="O169" s="48">
        <f t="shared" si="8"/>
        <v>0.12962962962962965</v>
      </c>
    </row>
    <row r="170" spans="1:15">
      <c r="A170" s="8" t="s">
        <v>245</v>
      </c>
      <c r="B170" s="9" t="s">
        <v>507</v>
      </c>
      <c r="C170" s="8" t="s">
        <v>508</v>
      </c>
      <c r="D170" s="9" t="s">
        <v>517</v>
      </c>
      <c r="E170" s="9" t="s">
        <v>518</v>
      </c>
      <c r="F170" s="8" t="s">
        <v>519</v>
      </c>
      <c r="G170" s="8" t="s">
        <v>15</v>
      </c>
      <c r="H170" s="9">
        <v>8</v>
      </c>
      <c r="I170" s="9">
        <v>7</v>
      </c>
      <c r="J170" s="9">
        <v>8</v>
      </c>
      <c r="K170" s="9">
        <v>8</v>
      </c>
      <c r="L170" s="9">
        <v>8</v>
      </c>
      <c r="M170" s="9">
        <f t="shared" si="6"/>
        <v>0</v>
      </c>
      <c r="N170" s="48">
        <f t="shared" si="7"/>
        <v>1</v>
      </c>
      <c r="O170" s="48">
        <f t="shared" si="8"/>
        <v>0</v>
      </c>
    </row>
    <row r="171" spans="1:15">
      <c r="A171" s="8" t="s">
        <v>245</v>
      </c>
      <c r="B171" s="9" t="s">
        <v>507</v>
      </c>
      <c r="C171" s="8" t="s">
        <v>508</v>
      </c>
      <c r="D171" s="9" t="s">
        <v>520</v>
      </c>
      <c r="E171" s="9" t="s">
        <v>521</v>
      </c>
      <c r="F171" s="8" t="s">
        <v>522</v>
      </c>
      <c r="G171" s="8" t="s">
        <v>15</v>
      </c>
      <c r="H171" s="9">
        <v>28</v>
      </c>
      <c r="I171" s="9">
        <v>25</v>
      </c>
      <c r="J171" s="9">
        <v>27</v>
      </c>
      <c r="K171" s="9">
        <v>38</v>
      </c>
      <c r="L171" s="9">
        <v>38</v>
      </c>
      <c r="M171" s="9">
        <f t="shared" si="6"/>
        <v>10</v>
      </c>
      <c r="N171" s="48">
        <f t="shared" si="7"/>
        <v>1.3571428571428572</v>
      </c>
      <c r="O171" s="48">
        <f t="shared" si="8"/>
        <v>-0.35714285714285721</v>
      </c>
    </row>
    <row r="172" spans="1:15">
      <c r="A172" s="8" t="s">
        <v>245</v>
      </c>
      <c r="B172" s="9" t="s">
        <v>507</v>
      </c>
      <c r="C172" s="8" t="s">
        <v>508</v>
      </c>
      <c r="D172" s="9" t="s">
        <v>6327</v>
      </c>
      <c r="E172" s="9" t="s">
        <v>6328</v>
      </c>
      <c r="F172" s="8" t="s">
        <v>6329</v>
      </c>
      <c r="G172" s="8" t="s">
        <v>11</v>
      </c>
      <c r="H172" s="9">
        <v>1</v>
      </c>
      <c r="I172" s="9"/>
      <c r="J172" s="9"/>
      <c r="K172" s="9"/>
      <c r="L172" s="9"/>
      <c r="M172" s="9">
        <f t="shared" si="6"/>
        <v>-1</v>
      </c>
      <c r="N172" s="48">
        <f t="shared" si="7"/>
        <v>0</v>
      </c>
      <c r="O172" s="48">
        <f t="shared" si="8"/>
        <v>1</v>
      </c>
    </row>
    <row r="173" spans="1:15">
      <c r="A173" s="8" t="s">
        <v>245</v>
      </c>
      <c r="B173" s="9" t="s">
        <v>507</v>
      </c>
      <c r="C173" s="8" t="s">
        <v>508</v>
      </c>
      <c r="D173" s="9" t="s">
        <v>523</v>
      </c>
      <c r="E173" s="9" t="s">
        <v>524</v>
      </c>
      <c r="F173" s="8" t="s">
        <v>525</v>
      </c>
      <c r="G173" s="8" t="s">
        <v>15</v>
      </c>
      <c r="H173" s="9">
        <v>6</v>
      </c>
      <c r="I173" s="9">
        <v>9</v>
      </c>
      <c r="J173" s="9">
        <v>9</v>
      </c>
      <c r="K173" s="9">
        <v>9</v>
      </c>
      <c r="L173" s="9">
        <v>9</v>
      </c>
      <c r="M173" s="9">
        <f t="shared" si="6"/>
        <v>3</v>
      </c>
      <c r="N173" s="48">
        <f t="shared" si="7"/>
        <v>1.5</v>
      </c>
      <c r="O173" s="48">
        <f t="shared" si="8"/>
        <v>-0.5</v>
      </c>
    </row>
    <row r="174" spans="1:15">
      <c r="A174" s="8" t="s">
        <v>245</v>
      </c>
      <c r="B174" s="9" t="s">
        <v>526</v>
      </c>
      <c r="C174" s="8" t="s">
        <v>527</v>
      </c>
      <c r="D174" s="9" t="s">
        <v>528</v>
      </c>
      <c r="E174" s="9" t="s">
        <v>529</v>
      </c>
      <c r="F174" s="8" t="s">
        <v>530</v>
      </c>
      <c r="G174" s="8" t="s">
        <v>15</v>
      </c>
      <c r="H174" s="9">
        <v>25</v>
      </c>
      <c r="I174" s="9">
        <v>18</v>
      </c>
      <c r="J174" s="9">
        <v>18</v>
      </c>
      <c r="K174" s="9">
        <v>27</v>
      </c>
      <c r="L174" s="9">
        <v>27</v>
      </c>
      <c r="M174" s="9">
        <f t="shared" si="6"/>
        <v>2</v>
      </c>
      <c r="N174" s="48">
        <f t="shared" si="7"/>
        <v>1.08</v>
      </c>
      <c r="O174" s="48">
        <f t="shared" si="8"/>
        <v>-8.0000000000000071E-2</v>
      </c>
    </row>
    <row r="175" spans="1:15">
      <c r="A175" s="8" t="s">
        <v>245</v>
      </c>
      <c r="B175" s="9" t="s">
        <v>526</v>
      </c>
      <c r="C175" s="8" t="s">
        <v>527</v>
      </c>
      <c r="D175" s="9" t="s">
        <v>531</v>
      </c>
      <c r="E175" s="9" t="s">
        <v>532</v>
      </c>
      <c r="F175" s="8" t="s">
        <v>533</v>
      </c>
      <c r="G175" s="8" t="s">
        <v>15</v>
      </c>
      <c r="H175" s="9">
        <v>15</v>
      </c>
      <c r="I175" s="9">
        <v>20</v>
      </c>
      <c r="J175" s="9">
        <v>19</v>
      </c>
      <c r="K175" s="9">
        <v>19</v>
      </c>
      <c r="L175" s="9">
        <v>19</v>
      </c>
      <c r="M175" s="9">
        <f t="shared" si="6"/>
        <v>4</v>
      </c>
      <c r="N175" s="48">
        <f t="shared" si="7"/>
        <v>1.2666666666666666</v>
      </c>
      <c r="O175" s="48">
        <f t="shared" si="8"/>
        <v>-0.26666666666666661</v>
      </c>
    </row>
    <row r="176" spans="1:15">
      <c r="A176" s="8" t="s">
        <v>245</v>
      </c>
      <c r="B176" s="9" t="s">
        <v>526</v>
      </c>
      <c r="C176" s="8" t="s">
        <v>527</v>
      </c>
      <c r="D176" s="9" t="s">
        <v>534</v>
      </c>
      <c r="E176" s="9" t="s">
        <v>535</v>
      </c>
      <c r="F176" s="8" t="s">
        <v>536</v>
      </c>
      <c r="G176" s="8" t="s">
        <v>15</v>
      </c>
      <c r="H176" s="9">
        <v>61</v>
      </c>
      <c r="I176" s="9">
        <v>51</v>
      </c>
      <c r="J176" s="9">
        <v>55</v>
      </c>
      <c r="K176" s="9">
        <v>62</v>
      </c>
      <c r="L176" s="9">
        <v>62</v>
      </c>
      <c r="M176" s="9">
        <f t="shared" si="6"/>
        <v>1</v>
      </c>
      <c r="N176" s="48">
        <f t="shared" si="7"/>
        <v>1.0163934426229508</v>
      </c>
      <c r="O176" s="48">
        <f t="shared" si="8"/>
        <v>-1.6393442622950838E-2</v>
      </c>
    </row>
    <row r="177" spans="1:15">
      <c r="A177" s="8" t="s">
        <v>245</v>
      </c>
      <c r="B177" s="9" t="s">
        <v>526</v>
      </c>
      <c r="C177" s="8" t="s">
        <v>527</v>
      </c>
      <c r="D177" s="9" t="s">
        <v>537</v>
      </c>
      <c r="E177" s="9" t="s">
        <v>538</v>
      </c>
      <c r="F177" s="8" t="s">
        <v>539</v>
      </c>
      <c r="G177" s="8" t="s">
        <v>15</v>
      </c>
      <c r="H177" s="9">
        <v>25</v>
      </c>
      <c r="I177" s="9">
        <v>22</v>
      </c>
      <c r="J177" s="9">
        <v>22</v>
      </c>
      <c r="K177" s="9">
        <v>25</v>
      </c>
      <c r="L177" s="9">
        <v>25</v>
      </c>
      <c r="M177" s="9">
        <f t="shared" si="6"/>
        <v>0</v>
      </c>
      <c r="N177" s="48">
        <f t="shared" si="7"/>
        <v>1</v>
      </c>
      <c r="O177" s="48">
        <f t="shared" si="8"/>
        <v>0</v>
      </c>
    </row>
    <row r="178" spans="1:15">
      <c r="A178" s="8" t="s">
        <v>245</v>
      </c>
      <c r="B178" s="9" t="s">
        <v>526</v>
      </c>
      <c r="C178" s="8" t="s">
        <v>527</v>
      </c>
      <c r="D178" s="9" t="s">
        <v>540</v>
      </c>
      <c r="E178" s="9" t="s">
        <v>541</v>
      </c>
      <c r="F178" s="8" t="s">
        <v>542</v>
      </c>
      <c r="G178" s="8" t="s">
        <v>15</v>
      </c>
      <c r="H178" s="9">
        <v>2</v>
      </c>
      <c r="I178" s="9">
        <v>2</v>
      </c>
      <c r="J178" s="9">
        <v>2</v>
      </c>
      <c r="K178" s="9">
        <v>2</v>
      </c>
      <c r="L178" s="9">
        <v>2</v>
      </c>
      <c r="M178" s="9">
        <f t="shared" si="6"/>
        <v>0</v>
      </c>
      <c r="N178" s="48">
        <f t="shared" si="7"/>
        <v>1</v>
      </c>
      <c r="O178" s="48">
        <f t="shared" si="8"/>
        <v>0</v>
      </c>
    </row>
    <row r="179" spans="1:15">
      <c r="A179" s="8" t="s">
        <v>245</v>
      </c>
      <c r="B179" s="9" t="s">
        <v>526</v>
      </c>
      <c r="C179" s="8" t="s">
        <v>527</v>
      </c>
      <c r="D179" s="9" t="s">
        <v>543</v>
      </c>
      <c r="E179" s="9" t="s">
        <v>544</v>
      </c>
      <c r="F179" s="8" t="s">
        <v>545</v>
      </c>
      <c r="G179" s="8" t="s">
        <v>15</v>
      </c>
      <c r="H179" s="9">
        <v>8</v>
      </c>
      <c r="I179" s="9">
        <v>6</v>
      </c>
      <c r="J179" s="9">
        <v>6</v>
      </c>
      <c r="K179" s="9">
        <v>6</v>
      </c>
      <c r="L179" s="9">
        <v>6</v>
      </c>
      <c r="M179" s="9">
        <f t="shared" si="6"/>
        <v>-2</v>
      </c>
      <c r="N179" s="48">
        <f t="shared" si="7"/>
        <v>0.75</v>
      </c>
      <c r="O179" s="48">
        <f t="shared" si="8"/>
        <v>0.25</v>
      </c>
    </row>
    <row r="180" spans="1:15">
      <c r="A180" s="8" t="s">
        <v>245</v>
      </c>
      <c r="B180" s="9" t="s">
        <v>526</v>
      </c>
      <c r="C180" s="8" t="s">
        <v>527</v>
      </c>
      <c r="D180" s="9" t="s">
        <v>546</v>
      </c>
      <c r="E180" s="9" t="s">
        <v>547</v>
      </c>
      <c r="F180" s="8" t="s">
        <v>548</v>
      </c>
      <c r="G180" s="8" t="s">
        <v>15</v>
      </c>
      <c r="H180" s="9">
        <v>16</v>
      </c>
      <c r="I180" s="9">
        <v>12</v>
      </c>
      <c r="J180" s="9">
        <v>12</v>
      </c>
      <c r="K180" s="9">
        <v>17</v>
      </c>
      <c r="L180" s="9">
        <v>17</v>
      </c>
      <c r="M180" s="9">
        <f t="shared" si="6"/>
        <v>1</v>
      </c>
      <c r="N180" s="48">
        <f t="shared" si="7"/>
        <v>1.0625</v>
      </c>
      <c r="O180" s="48">
        <f t="shared" si="8"/>
        <v>-6.25E-2</v>
      </c>
    </row>
    <row r="181" spans="1:15">
      <c r="A181" s="8" t="s">
        <v>245</v>
      </c>
      <c r="B181" s="9" t="s">
        <v>526</v>
      </c>
      <c r="C181" s="8" t="s">
        <v>527</v>
      </c>
      <c r="D181" s="9" t="s">
        <v>526</v>
      </c>
      <c r="E181" s="9" t="s">
        <v>549</v>
      </c>
      <c r="F181" s="8" t="s">
        <v>550</v>
      </c>
      <c r="G181" s="8" t="s">
        <v>15</v>
      </c>
      <c r="H181" s="9">
        <v>161</v>
      </c>
      <c r="I181" s="9">
        <v>141</v>
      </c>
      <c r="J181" s="9">
        <v>129</v>
      </c>
      <c r="K181" s="9">
        <v>130</v>
      </c>
      <c r="L181" s="9">
        <v>130</v>
      </c>
      <c r="M181" s="9">
        <f t="shared" si="6"/>
        <v>-31</v>
      </c>
      <c r="N181" s="48">
        <f t="shared" si="7"/>
        <v>0.80745341614906829</v>
      </c>
      <c r="O181" s="48">
        <f t="shared" si="8"/>
        <v>0.19254658385093171</v>
      </c>
    </row>
    <row r="182" spans="1:15">
      <c r="A182" s="8" t="s">
        <v>245</v>
      </c>
      <c r="B182" s="9" t="s">
        <v>526</v>
      </c>
      <c r="C182" s="8" t="s">
        <v>527</v>
      </c>
      <c r="D182" s="9" t="s">
        <v>551</v>
      </c>
      <c r="E182" s="9" t="s">
        <v>552</v>
      </c>
      <c r="F182" s="8" t="s">
        <v>553</v>
      </c>
      <c r="G182" s="8" t="s">
        <v>15</v>
      </c>
      <c r="H182" s="9">
        <v>27</v>
      </c>
      <c r="I182" s="9">
        <v>24</v>
      </c>
      <c r="J182" s="9">
        <v>24</v>
      </c>
      <c r="K182" s="9">
        <v>23</v>
      </c>
      <c r="L182" s="9">
        <v>23</v>
      </c>
      <c r="M182" s="9">
        <f t="shared" si="6"/>
        <v>-4</v>
      </c>
      <c r="N182" s="48">
        <f t="shared" si="7"/>
        <v>0.85185185185185186</v>
      </c>
      <c r="O182" s="48">
        <f t="shared" si="8"/>
        <v>0.14814814814814814</v>
      </c>
    </row>
    <row r="183" spans="1:15">
      <c r="A183" s="8" t="s">
        <v>245</v>
      </c>
      <c r="B183" s="9" t="s">
        <v>526</v>
      </c>
      <c r="C183" s="8" t="s">
        <v>527</v>
      </c>
      <c r="D183" s="9" t="s">
        <v>554</v>
      </c>
      <c r="E183" s="9" t="s">
        <v>555</v>
      </c>
      <c r="F183" s="8" t="s">
        <v>556</v>
      </c>
      <c r="G183" s="8" t="s">
        <v>15</v>
      </c>
      <c r="H183" s="9">
        <v>39</v>
      </c>
      <c r="I183" s="9">
        <v>38</v>
      </c>
      <c r="J183" s="9">
        <v>34</v>
      </c>
      <c r="K183" s="9">
        <v>31</v>
      </c>
      <c r="L183" s="9">
        <v>31</v>
      </c>
      <c r="M183" s="9">
        <f t="shared" si="6"/>
        <v>-8</v>
      </c>
      <c r="N183" s="48">
        <f t="shared" si="7"/>
        <v>0.79487179487179482</v>
      </c>
      <c r="O183" s="48">
        <f t="shared" si="8"/>
        <v>0.20512820512820518</v>
      </c>
    </row>
    <row r="184" spans="1:15">
      <c r="A184" s="8" t="s">
        <v>245</v>
      </c>
      <c r="B184" s="9" t="s">
        <v>526</v>
      </c>
      <c r="C184" s="8" t="s">
        <v>527</v>
      </c>
      <c r="D184" s="9" t="s">
        <v>557</v>
      </c>
      <c r="E184" s="9" t="s">
        <v>558</v>
      </c>
      <c r="F184" s="8" t="s">
        <v>559</v>
      </c>
      <c r="G184" s="8" t="s">
        <v>15</v>
      </c>
      <c r="H184" s="9">
        <v>14</v>
      </c>
      <c r="I184" s="9">
        <v>12</v>
      </c>
      <c r="J184" s="9">
        <v>16</v>
      </c>
      <c r="K184" s="9">
        <v>16</v>
      </c>
      <c r="L184" s="9">
        <v>16</v>
      </c>
      <c r="M184" s="9">
        <f t="shared" si="6"/>
        <v>2</v>
      </c>
      <c r="N184" s="48">
        <f t="shared" si="7"/>
        <v>1.1428571428571428</v>
      </c>
      <c r="O184" s="48">
        <f t="shared" si="8"/>
        <v>-0.14285714285714279</v>
      </c>
    </row>
    <row r="185" spans="1:15">
      <c r="A185" s="8" t="s">
        <v>245</v>
      </c>
      <c r="B185" s="9" t="s">
        <v>526</v>
      </c>
      <c r="C185" s="8" t="s">
        <v>527</v>
      </c>
      <c r="D185" s="9" t="s">
        <v>560</v>
      </c>
      <c r="E185" s="9" t="s">
        <v>561</v>
      </c>
      <c r="F185" s="8" t="s">
        <v>562</v>
      </c>
      <c r="G185" s="8" t="s">
        <v>15</v>
      </c>
      <c r="H185" s="9">
        <v>16</v>
      </c>
      <c r="I185" s="9">
        <v>18</v>
      </c>
      <c r="J185" s="9">
        <v>20</v>
      </c>
      <c r="K185" s="9">
        <v>20</v>
      </c>
      <c r="L185" s="9">
        <v>20</v>
      </c>
      <c r="M185" s="9">
        <f t="shared" si="6"/>
        <v>4</v>
      </c>
      <c r="N185" s="48">
        <f t="shared" si="7"/>
        <v>1.25</v>
      </c>
      <c r="O185" s="48">
        <f t="shared" si="8"/>
        <v>-0.25</v>
      </c>
    </row>
    <row r="186" spans="1:15">
      <c r="A186" s="8" t="s">
        <v>245</v>
      </c>
      <c r="B186" s="9" t="s">
        <v>563</v>
      </c>
      <c r="C186" s="8" t="s">
        <v>564</v>
      </c>
      <c r="D186" s="9" t="s">
        <v>563</v>
      </c>
      <c r="E186" s="9" t="s">
        <v>565</v>
      </c>
      <c r="F186" s="8" t="s">
        <v>566</v>
      </c>
      <c r="G186" s="8" t="s">
        <v>15</v>
      </c>
      <c r="H186" s="9">
        <v>104</v>
      </c>
      <c r="I186" s="9">
        <v>101</v>
      </c>
      <c r="J186" s="9">
        <v>128</v>
      </c>
      <c r="K186" s="9">
        <v>130</v>
      </c>
      <c r="L186" s="9">
        <v>130</v>
      </c>
      <c r="M186" s="9">
        <f t="shared" si="6"/>
        <v>26</v>
      </c>
      <c r="N186" s="48">
        <f t="shared" si="7"/>
        <v>1.25</v>
      </c>
      <c r="O186" s="48">
        <f t="shared" si="8"/>
        <v>-0.25</v>
      </c>
    </row>
    <row r="187" spans="1:15">
      <c r="A187" s="8" t="s">
        <v>245</v>
      </c>
      <c r="B187" s="9" t="s">
        <v>563</v>
      </c>
      <c r="C187" s="8" t="s">
        <v>564</v>
      </c>
      <c r="D187" s="9" t="s">
        <v>567</v>
      </c>
      <c r="E187" s="9" t="s">
        <v>568</v>
      </c>
      <c r="F187" s="8" t="s">
        <v>569</v>
      </c>
      <c r="G187" s="8" t="s">
        <v>15</v>
      </c>
      <c r="H187" s="9">
        <v>45</v>
      </c>
      <c r="I187" s="9">
        <v>38</v>
      </c>
      <c r="J187" s="9">
        <v>44</v>
      </c>
      <c r="K187" s="9">
        <v>44</v>
      </c>
      <c r="L187" s="9">
        <v>44</v>
      </c>
      <c r="M187" s="9">
        <f t="shared" si="6"/>
        <v>-1</v>
      </c>
      <c r="N187" s="48">
        <f t="shared" si="7"/>
        <v>0.97777777777777775</v>
      </c>
      <c r="O187" s="48">
        <f t="shared" si="8"/>
        <v>2.2222222222222254E-2</v>
      </c>
    </row>
    <row r="188" spans="1:15">
      <c r="A188" s="8" t="s">
        <v>245</v>
      </c>
      <c r="B188" s="9" t="s">
        <v>563</v>
      </c>
      <c r="C188" s="8" t="s">
        <v>564</v>
      </c>
      <c r="D188" s="9" t="s">
        <v>570</v>
      </c>
      <c r="E188" s="9" t="s">
        <v>571</v>
      </c>
      <c r="F188" s="8" t="s">
        <v>572</v>
      </c>
      <c r="G188" s="8" t="s">
        <v>15</v>
      </c>
      <c r="H188" s="9">
        <v>23</v>
      </c>
      <c r="I188" s="9">
        <v>17</v>
      </c>
      <c r="J188" s="9">
        <v>17</v>
      </c>
      <c r="K188" s="9">
        <v>20</v>
      </c>
      <c r="L188" s="9">
        <v>20</v>
      </c>
      <c r="M188" s="9">
        <f t="shared" si="6"/>
        <v>-3</v>
      </c>
      <c r="N188" s="48">
        <f t="shared" si="7"/>
        <v>0.86956521739130432</v>
      </c>
      <c r="O188" s="48">
        <f t="shared" si="8"/>
        <v>0.13043478260869568</v>
      </c>
    </row>
    <row r="189" spans="1:15">
      <c r="A189" s="8" t="s">
        <v>245</v>
      </c>
      <c r="B189" s="9" t="s">
        <v>563</v>
      </c>
      <c r="C189" s="8" t="s">
        <v>564</v>
      </c>
      <c r="D189" s="9" t="s">
        <v>573</v>
      </c>
      <c r="E189" s="9" t="s">
        <v>574</v>
      </c>
      <c r="F189" s="8" t="s">
        <v>575</v>
      </c>
      <c r="G189" s="8" t="s">
        <v>15</v>
      </c>
      <c r="H189" s="9">
        <v>57</v>
      </c>
      <c r="I189" s="9">
        <v>44</v>
      </c>
      <c r="J189" s="9">
        <v>44</v>
      </c>
      <c r="K189" s="9">
        <v>44</v>
      </c>
      <c r="L189" s="9">
        <v>44</v>
      </c>
      <c r="M189" s="9">
        <f t="shared" si="6"/>
        <v>-13</v>
      </c>
      <c r="N189" s="48">
        <f t="shared" si="7"/>
        <v>0.77192982456140347</v>
      </c>
      <c r="O189" s="48">
        <f t="shared" si="8"/>
        <v>0.22807017543859653</v>
      </c>
    </row>
    <row r="190" spans="1:15">
      <c r="A190" s="8" t="s">
        <v>245</v>
      </c>
      <c r="B190" s="9" t="s">
        <v>563</v>
      </c>
      <c r="C190" s="8" t="s">
        <v>564</v>
      </c>
      <c r="D190" s="9" t="s">
        <v>579</v>
      </c>
      <c r="E190" s="9" t="s">
        <v>580</v>
      </c>
      <c r="F190" s="8" t="s">
        <v>581</v>
      </c>
      <c r="G190" s="8" t="s">
        <v>15</v>
      </c>
      <c r="H190" s="9">
        <v>3</v>
      </c>
      <c r="I190" s="9">
        <v>3</v>
      </c>
      <c r="J190" s="9">
        <v>10</v>
      </c>
      <c r="K190" s="9">
        <v>13</v>
      </c>
      <c r="L190" s="9">
        <v>13</v>
      </c>
      <c r="M190" s="9">
        <f t="shared" si="6"/>
        <v>10</v>
      </c>
      <c r="N190" s="48">
        <f t="shared" si="7"/>
        <v>4.333333333333333</v>
      </c>
      <c r="O190" s="48">
        <f t="shared" si="8"/>
        <v>-3.333333333333333</v>
      </c>
    </row>
    <row r="191" spans="1:15">
      <c r="A191" s="8" t="s">
        <v>245</v>
      </c>
      <c r="B191" s="9" t="s">
        <v>563</v>
      </c>
      <c r="C191" s="8" t="s">
        <v>564</v>
      </c>
      <c r="D191" s="9" t="s">
        <v>582</v>
      </c>
      <c r="E191" s="9" t="s">
        <v>583</v>
      </c>
      <c r="F191" s="8" t="s">
        <v>584</v>
      </c>
      <c r="G191" s="8" t="s">
        <v>15</v>
      </c>
      <c r="H191" s="9">
        <v>46</v>
      </c>
      <c r="I191" s="9">
        <v>44</v>
      </c>
      <c r="J191" s="9">
        <v>46</v>
      </c>
      <c r="K191" s="9">
        <v>46</v>
      </c>
      <c r="L191" s="9">
        <v>46</v>
      </c>
      <c r="M191" s="9">
        <f t="shared" si="6"/>
        <v>0</v>
      </c>
      <c r="N191" s="48">
        <f t="shared" si="7"/>
        <v>1</v>
      </c>
      <c r="O191" s="48">
        <f t="shared" si="8"/>
        <v>0</v>
      </c>
    </row>
    <row r="192" spans="1:15">
      <c r="A192" s="8" t="s">
        <v>245</v>
      </c>
      <c r="B192" s="9" t="s">
        <v>563</v>
      </c>
      <c r="C192" s="8" t="s">
        <v>564</v>
      </c>
      <c r="D192" s="9" t="s">
        <v>585</v>
      </c>
      <c r="E192" s="9" t="s">
        <v>586</v>
      </c>
      <c r="F192" s="8" t="s">
        <v>587</v>
      </c>
      <c r="G192" s="8" t="s">
        <v>15</v>
      </c>
      <c r="H192" s="9">
        <v>26</v>
      </c>
      <c r="I192" s="9">
        <v>25</v>
      </c>
      <c r="J192" s="9">
        <v>25</v>
      </c>
      <c r="K192" s="9">
        <v>25</v>
      </c>
      <c r="L192" s="9">
        <v>25</v>
      </c>
      <c r="M192" s="9">
        <f t="shared" si="6"/>
        <v>-1</v>
      </c>
      <c r="N192" s="48">
        <f t="shared" si="7"/>
        <v>0.96153846153846156</v>
      </c>
      <c r="O192" s="48">
        <f t="shared" si="8"/>
        <v>3.8461538461538436E-2</v>
      </c>
    </row>
    <row r="193" spans="1:15">
      <c r="A193" s="8" t="s">
        <v>245</v>
      </c>
      <c r="B193" s="9" t="s">
        <v>563</v>
      </c>
      <c r="C193" s="8" t="s">
        <v>564</v>
      </c>
      <c r="D193" s="9" t="s">
        <v>588</v>
      </c>
      <c r="E193" s="9" t="s">
        <v>589</v>
      </c>
      <c r="F193" s="8" t="s">
        <v>590</v>
      </c>
      <c r="G193" s="8" t="s">
        <v>15</v>
      </c>
      <c r="H193" s="9">
        <v>13</v>
      </c>
      <c r="I193" s="9">
        <v>12</v>
      </c>
      <c r="J193" s="9">
        <v>14</v>
      </c>
      <c r="K193" s="9">
        <v>14</v>
      </c>
      <c r="L193" s="9">
        <v>14</v>
      </c>
      <c r="M193" s="9">
        <f t="shared" si="6"/>
        <v>1</v>
      </c>
      <c r="N193" s="48">
        <f t="shared" si="7"/>
        <v>1.0769230769230769</v>
      </c>
      <c r="O193" s="48">
        <f t="shared" si="8"/>
        <v>-7.6923076923076872E-2</v>
      </c>
    </row>
    <row r="194" spans="1:15">
      <c r="A194" s="8" t="s">
        <v>245</v>
      </c>
      <c r="B194" s="9" t="s">
        <v>563</v>
      </c>
      <c r="C194" s="8" t="s">
        <v>564</v>
      </c>
      <c r="D194" s="9" t="s">
        <v>591</v>
      </c>
      <c r="E194" s="9" t="s">
        <v>592</v>
      </c>
      <c r="F194" s="8" t="s">
        <v>593</v>
      </c>
      <c r="G194" s="8" t="s">
        <v>15</v>
      </c>
      <c r="H194" s="9">
        <v>7</v>
      </c>
      <c r="I194" s="9">
        <v>7</v>
      </c>
      <c r="J194" s="9">
        <v>7</v>
      </c>
      <c r="K194" s="9">
        <v>7</v>
      </c>
      <c r="L194" s="9">
        <v>7</v>
      </c>
      <c r="M194" s="9">
        <f t="shared" si="6"/>
        <v>0</v>
      </c>
      <c r="N194" s="48">
        <f t="shared" si="7"/>
        <v>1</v>
      </c>
      <c r="O194" s="48">
        <f t="shared" si="8"/>
        <v>0</v>
      </c>
    </row>
    <row r="195" spans="1:15">
      <c r="A195" s="8" t="s">
        <v>245</v>
      </c>
      <c r="B195" s="9" t="s">
        <v>563</v>
      </c>
      <c r="C195" s="8" t="s">
        <v>564</v>
      </c>
      <c r="D195" s="9" t="s">
        <v>6330</v>
      </c>
      <c r="E195" s="9" t="s">
        <v>6331</v>
      </c>
      <c r="F195" s="8" t="s">
        <v>6332</v>
      </c>
      <c r="G195" s="8" t="s">
        <v>15</v>
      </c>
      <c r="H195" s="9">
        <v>2</v>
      </c>
      <c r="I195" s="9">
        <v>1</v>
      </c>
      <c r="J195" s="9"/>
      <c r="K195" s="9"/>
      <c r="L195" s="9"/>
      <c r="M195" s="9">
        <f t="shared" si="6"/>
        <v>-2</v>
      </c>
      <c r="N195" s="48">
        <f t="shared" si="7"/>
        <v>0</v>
      </c>
      <c r="O195" s="48">
        <f t="shared" si="8"/>
        <v>1</v>
      </c>
    </row>
    <row r="196" spans="1:15">
      <c r="A196" s="8" t="s">
        <v>245</v>
      </c>
      <c r="B196" s="9" t="s">
        <v>563</v>
      </c>
      <c r="C196" s="8" t="s">
        <v>564</v>
      </c>
      <c r="D196" s="9" t="s">
        <v>576</v>
      </c>
      <c r="E196" s="9" t="s">
        <v>577</v>
      </c>
      <c r="F196" s="8" t="s">
        <v>578</v>
      </c>
      <c r="G196" s="8" t="s">
        <v>15</v>
      </c>
      <c r="H196" s="9">
        <v>0</v>
      </c>
      <c r="I196" s="9"/>
      <c r="J196" s="9">
        <v>25</v>
      </c>
      <c r="K196" s="9">
        <v>31</v>
      </c>
      <c r="L196" s="9">
        <v>31</v>
      </c>
      <c r="M196" s="9">
        <f t="shared" si="6"/>
        <v>31</v>
      </c>
      <c r="N196" s="48" t="e">
        <f t="shared" si="7"/>
        <v>#DIV/0!</v>
      </c>
      <c r="O196" s="48" t="e">
        <f t="shared" si="8"/>
        <v>#DIV/0!</v>
      </c>
    </row>
    <row r="197" spans="1:15">
      <c r="A197" s="8" t="s">
        <v>245</v>
      </c>
      <c r="B197" s="9" t="s">
        <v>563</v>
      </c>
      <c r="C197" s="8" t="s">
        <v>564</v>
      </c>
      <c r="D197" s="9" t="s">
        <v>594</v>
      </c>
      <c r="E197" s="9" t="s">
        <v>595</v>
      </c>
      <c r="F197" s="8" t="s">
        <v>596</v>
      </c>
      <c r="G197" s="8" t="s">
        <v>15</v>
      </c>
      <c r="H197" s="9">
        <v>30</v>
      </c>
      <c r="I197" s="9">
        <v>22</v>
      </c>
      <c r="J197" s="9">
        <v>20</v>
      </c>
      <c r="K197" s="9">
        <v>20</v>
      </c>
      <c r="L197" s="9">
        <v>20</v>
      </c>
      <c r="M197" s="9">
        <f t="shared" si="6"/>
        <v>-10</v>
      </c>
      <c r="N197" s="48">
        <f t="shared" si="7"/>
        <v>0.66666666666666663</v>
      </c>
      <c r="O197" s="48">
        <f t="shared" si="8"/>
        <v>0.33333333333333337</v>
      </c>
    </row>
    <row r="198" spans="1:15">
      <c r="A198" s="8" t="s">
        <v>245</v>
      </c>
      <c r="B198" s="9" t="s">
        <v>597</v>
      </c>
      <c r="C198" s="8" t="s">
        <v>598</v>
      </c>
      <c r="D198" s="9" t="s">
        <v>599</v>
      </c>
      <c r="E198" s="9" t="s">
        <v>600</v>
      </c>
      <c r="F198" s="8" t="s">
        <v>601</v>
      </c>
      <c r="G198" s="8" t="s">
        <v>15</v>
      </c>
      <c r="H198" s="9">
        <v>12</v>
      </c>
      <c r="I198" s="9">
        <v>8</v>
      </c>
      <c r="J198" s="9">
        <v>8</v>
      </c>
      <c r="K198" s="9">
        <v>8</v>
      </c>
      <c r="L198" s="9">
        <v>15</v>
      </c>
      <c r="M198" s="9">
        <f t="shared" si="6"/>
        <v>3</v>
      </c>
      <c r="N198" s="48">
        <f t="shared" si="7"/>
        <v>1.25</v>
      </c>
      <c r="O198" s="48">
        <f t="shared" si="8"/>
        <v>-0.25</v>
      </c>
    </row>
    <row r="199" spans="1:15">
      <c r="A199" s="8" t="s">
        <v>245</v>
      </c>
      <c r="B199" s="9" t="s">
        <v>597</v>
      </c>
      <c r="C199" s="8" t="s">
        <v>598</v>
      </c>
      <c r="D199" s="9" t="s">
        <v>602</v>
      </c>
      <c r="E199" s="9" t="s">
        <v>603</v>
      </c>
      <c r="F199" s="8" t="s">
        <v>604</v>
      </c>
      <c r="G199" s="8" t="s">
        <v>15</v>
      </c>
      <c r="H199" s="9">
        <v>11</v>
      </c>
      <c r="I199" s="9">
        <v>7</v>
      </c>
      <c r="J199" s="9">
        <v>9</v>
      </c>
      <c r="K199" s="9">
        <v>9</v>
      </c>
      <c r="L199" s="9">
        <v>9</v>
      </c>
      <c r="M199" s="9">
        <f t="shared" si="6"/>
        <v>-2</v>
      </c>
      <c r="N199" s="48">
        <f t="shared" si="7"/>
        <v>0.81818181818181823</v>
      </c>
      <c r="O199" s="48">
        <f t="shared" si="8"/>
        <v>0.18181818181818177</v>
      </c>
    </row>
    <row r="200" spans="1:15">
      <c r="A200" s="8" t="s">
        <v>245</v>
      </c>
      <c r="B200" s="9" t="s">
        <v>597</v>
      </c>
      <c r="C200" s="8" t="s">
        <v>598</v>
      </c>
      <c r="D200" s="9" t="s">
        <v>597</v>
      </c>
      <c r="E200" s="9" t="s">
        <v>605</v>
      </c>
      <c r="F200" s="8" t="s">
        <v>606</v>
      </c>
      <c r="G200" s="8" t="s">
        <v>15</v>
      </c>
      <c r="H200" s="9">
        <v>20</v>
      </c>
      <c r="I200" s="9">
        <v>17</v>
      </c>
      <c r="J200" s="9">
        <v>23</v>
      </c>
      <c r="K200" s="9">
        <v>23</v>
      </c>
      <c r="L200" s="9">
        <v>24</v>
      </c>
      <c r="M200" s="9">
        <f t="shared" ref="M200:M263" si="9">L200-H200</f>
        <v>4</v>
      </c>
      <c r="N200" s="48">
        <f t="shared" ref="N200:N263" si="10">L200/H200</f>
        <v>1.2</v>
      </c>
      <c r="O200" s="48">
        <f t="shared" si="8"/>
        <v>-0.19999999999999996</v>
      </c>
    </row>
    <row r="201" spans="1:15">
      <c r="A201" s="8" t="s">
        <v>245</v>
      </c>
      <c r="B201" s="9" t="s">
        <v>597</v>
      </c>
      <c r="C201" s="8" t="s">
        <v>598</v>
      </c>
      <c r="D201" s="9" t="s">
        <v>607</v>
      </c>
      <c r="E201" s="9" t="s">
        <v>608</v>
      </c>
      <c r="F201" s="8" t="s">
        <v>609</v>
      </c>
      <c r="G201" s="8" t="s">
        <v>15</v>
      </c>
      <c r="H201" s="9">
        <v>49</v>
      </c>
      <c r="I201" s="9">
        <v>42</v>
      </c>
      <c r="J201" s="9">
        <v>42</v>
      </c>
      <c r="K201" s="9">
        <v>42</v>
      </c>
      <c r="L201" s="9">
        <v>42</v>
      </c>
      <c r="M201" s="9">
        <f t="shared" si="9"/>
        <v>-7</v>
      </c>
      <c r="N201" s="48">
        <f t="shared" si="10"/>
        <v>0.8571428571428571</v>
      </c>
      <c r="O201" s="48">
        <f t="shared" ref="O201:O266" si="11">100%-N201</f>
        <v>0.1428571428571429</v>
      </c>
    </row>
    <row r="202" spans="1:15">
      <c r="A202" s="8" t="s">
        <v>245</v>
      </c>
      <c r="B202" s="9" t="s">
        <v>597</v>
      </c>
      <c r="C202" s="8" t="s">
        <v>598</v>
      </c>
      <c r="D202" s="9" t="s">
        <v>610</v>
      </c>
      <c r="E202" s="9" t="s">
        <v>611</v>
      </c>
      <c r="F202" s="8" t="s">
        <v>612</v>
      </c>
      <c r="G202" s="8" t="s">
        <v>15</v>
      </c>
      <c r="H202" s="9">
        <v>8</v>
      </c>
      <c r="I202" s="9">
        <v>7</v>
      </c>
      <c r="J202" s="9">
        <v>7</v>
      </c>
      <c r="K202" s="9">
        <v>7</v>
      </c>
      <c r="L202" s="9">
        <v>7</v>
      </c>
      <c r="M202" s="9">
        <f t="shared" si="9"/>
        <v>-1</v>
      </c>
      <c r="N202" s="48">
        <f t="shared" si="10"/>
        <v>0.875</v>
      </c>
      <c r="O202" s="48">
        <f t="shared" si="11"/>
        <v>0.125</v>
      </c>
    </row>
    <row r="203" spans="1:15">
      <c r="A203" s="8" t="s">
        <v>245</v>
      </c>
      <c r="B203" s="9" t="s">
        <v>597</v>
      </c>
      <c r="C203" s="8" t="s">
        <v>598</v>
      </c>
      <c r="D203" s="9" t="s">
        <v>613</v>
      </c>
      <c r="E203" s="9" t="s">
        <v>614</v>
      </c>
      <c r="F203" s="8" t="s">
        <v>615</v>
      </c>
      <c r="G203" s="8" t="s">
        <v>15</v>
      </c>
      <c r="H203" s="9">
        <v>9</v>
      </c>
      <c r="I203" s="9">
        <v>5</v>
      </c>
      <c r="J203" s="9">
        <v>9</v>
      </c>
      <c r="K203" s="9">
        <v>9</v>
      </c>
      <c r="L203" s="9">
        <v>7</v>
      </c>
      <c r="M203" s="9">
        <f t="shared" si="9"/>
        <v>-2</v>
      </c>
      <c r="N203" s="48">
        <f t="shared" si="10"/>
        <v>0.77777777777777779</v>
      </c>
      <c r="O203" s="48">
        <f t="shared" si="11"/>
        <v>0.22222222222222221</v>
      </c>
    </row>
    <row r="204" spans="1:15">
      <c r="A204" s="8" t="s">
        <v>245</v>
      </c>
      <c r="B204" s="9" t="s">
        <v>597</v>
      </c>
      <c r="C204" s="8" t="s">
        <v>598</v>
      </c>
      <c r="D204" s="9" t="s">
        <v>616</v>
      </c>
      <c r="E204" s="9" t="s">
        <v>617</v>
      </c>
      <c r="F204" s="8" t="s">
        <v>618</v>
      </c>
      <c r="G204" s="8" t="s">
        <v>15</v>
      </c>
      <c r="H204" s="9">
        <v>10</v>
      </c>
      <c r="I204" s="9">
        <v>9</v>
      </c>
      <c r="J204" s="9">
        <v>9</v>
      </c>
      <c r="K204" s="9">
        <v>9</v>
      </c>
      <c r="L204" s="9">
        <v>13</v>
      </c>
      <c r="M204" s="9">
        <f t="shared" si="9"/>
        <v>3</v>
      </c>
      <c r="N204" s="48">
        <f t="shared" si="10"/>
        <v>1.3</v>
      </c>
      <c r="O204" s="48">
        <f t="shared" si="11"/>
        <v>-0.30000000000000004</v>
      </c>
    </row>
    <row r="205" spans="1:15">
      <c r="A205" s="8" t="s">
        <v>245</v>
      </c>
      <c r="B205" s="9" t="s">
        <v>597</v>
      </c>
      <c r="C205" s="8" t="s">
        <v>598</v>
      </c>
      <c r="D205" s="9" t="s">
        <v>619</v>
      </c>
      <c r="E205" s="9" t="s">
        <v>620</v>
      </c>
      <c r="F205" s="8" t="s">
        <v>621</v>
      </c>
      <c r="G205" s="8" t="s">
        <v>15</v>
      </c>
      <c r="H205" s="9">
        <v>30</v>
      </c>
      <c r="I205" s="9">
        <v>27</v>
      </c>
      <c r="J205" s="9">
        <v>33</v>
      </c>
      <c r="K205" s="9">
        <v>33</v>
      </c>
      <c r="L205" s="9">
        <v>33</v>
      </c>
      <c r="M205" s="9">
        <f t="shared" si="9"/>
        <v>3</v>
      </c>
      <c r="N205" s="48">
        <f t="shared" si="10"/>
        <v>1.1000000000000001</v>
      </c>
      <c r="O205" s="48">
        <f t="shared" si="11"/>
        <v>-0.10000000000000009</v>
      </c>
    </row>
    <row r="206" spans="1:15">
      <c r="A206" s="8" t="s">
        <v>245</v>
      </c>
      <c r="B206" s="9" t="s">
        <v>597</v>
      </c>
      <c r="C206" s="8" t="s">
        <v>598</v>
      </c>
      <c r="D206" s="9" t="s">
        <v>622</v>
      </c>
      <c r="E206" s="9" t="s">
        <v>623</v>
      </c>
      <c r="F206" s="8" t="s">
        <v>624</v>
      </c>
      <c r="G206" s="8" t="s">
        <v>15</v>
      </c>
      <c r="H206" s="9">
        <v>13</v>
      </c>
      <c r="I206" s="9">
        <v>13</v>
      </c>
      <c r="J206" s="9">
        <v>14</v>
      </c>
      <c r="K206" s="9">
        <v>14</v>
      </c>
      <c r="L206" s="9">
        <v>14</v>
      </c>
      <c r="M206" s="9">
        <f t="shared" si="9"/>
        <v>1</v>
      </c>
      <c r="N206" s="48">
        <f t="shared" si="10"/>
        <v>1.0769230769230769</v>
      </c>
      <c r="O206" s="48">
        <f t="shared" si="11"/>
        <v>-7.6923076923076872E-2</v>
      </c>
    </row>
    <row r="207" spans="1:15">
      <c r="A207" s="8" t="s">
        <v>245</v>
      </c>
      <c r="B207" s="9" t="s">
        <v>597</v>
      </c>
      <c r="C207" s="8" t="s">
        <v>598</v>
      </c>
      <c r="D207" s="9" t="s">
        <v>625</v>
      </c>
      <c r="E207" s="9" t="s">
        <v>626</v>
      </c>
      <c r="F207" s="8" t="s">
        <v>6333</v>
      </c>
      <c r="G207" s="8" t="s">
        <v>15</v>
      </c>
      <c r="H207" s="9">
        <v>7</v>
      </c>
      <c r="I207" s="9">
        <v>5</v>
      </c>
      <c r="J207" s="9">
        <v>5</v>
      </c>
      <c r="K207" s="9">
        <v>6</v>
      </c>
      <c r="L207" s="9">
        <v>6</v>
      </c>
      <c r="M207" s="9">
        <f t="shared" si="9"/>
        <v>-1</v>
      </c>
      <c r="N207" s="48">
        <f t="shared" si="10"/>
        <v>0.8571428571428571</v>
      </c>
      <c r="O207" s="48">
        <f t="shared" si="11"/>
        <v>0.1428571428571429</v>
      </c>
    </row>
    <row r="208" spans="1:15">
      <c r="A208" s="8" t="s">
        <v>245</v>
      </c>
      <c r="B208" s="9" t="s">
        <v>597</v>
      </c>
      <c r="C208" s="8" t="s">
        <v>598</v>
      </c>
      <c r="D208" s="9" t="s">
        <v>628</v>
      </c>
      <c r="E208" s="9" t="s">
        <v>629</v>
      </c>
      <c r="F208" s="8" t="s">
        <v>6334</v>
      </c>
      <c r="G208" s="8" t="s">
        <v>15</v>
      </c>
      <c r="H208" s="9">
        <v>10</v>
      </c>
      <c r="I208" s="9"/>
      <c r="J208" s="9"/>
      <c r="K208" s="9">
        <v>9</v>
      </c>
      <c r="L208" s="9">
        <v>9</v>
      </c>
      <c r="M208" s="9">
        <f t="shared" si="9"/>
        <v>-1</v>
      </c>
      <c r="N208" s="48">
        <f t="shared" si="10"/>
        <v>0.9</v>
      </c>
      <c r="O208" s="48">
        <f t="shared" si="11"/>
        <v>9.9999999999999978E-2</v>
      </c>
    </row>
    <row r="209" spans="1:15">
      <c r="A209" s="8" t="s">
        <v>245</v>
      </c>
      <c r="B209" s="9" t="s">
        <v>631</v>
      </c>
      <c r="C209" s="8" t="s">
        <v>632</v>
      </c>
      <c r="D209" s="9" t="s">
        <v>633</v>
      </c>
      <c r="E209" s="9" t="s">
        <v>634</v>
      </c>
      <c r="F209" s="8" t="s">
        <v>635</v>
      </c>
      <c r="G209" s="8" t="s">
        <v>15</v>
      </c>
      <c r="H209" s="9">
        <v>7</v>
      </c>
      <c r="I209" s="9">
        <v>4</v>
      </c>
      <c r="J209" s="9">
        <v>4</v>
      </c>
      <c r="K209" s="9">
        <v>5</v>
      </c>
      <c r="L209" s="9">
        <v>5</v>
      </c>
      <c r="M209" s="9">
        <f t="shared" si="9"/>
        <v>-2</v>
      </c>
      <c r="N209" s="48">
        <f t="shared" si="10"/>
        <v>0.7142857142857143</v>
      </c>
      <c r="O209" s="48">
        <f t="shared" si="11"/>
        <v>0.2857142857142857</v>
      </c>
    </row>
    <row r="210" spans="1:15">
      <c r="A210" s="8" t="s">
        <v>245</v>
      </c>
      <c r="B210" s="9" t="s">
        <v>631</v>
      </c>
      <c r="C210" s="8" t="s">
        <v>632</v>
      </c>
      <c r="D210" s="9" t="s">
        <v>636</v>
      </c>
      <c r="E210" s="9" t="s">
        <v>637</v>
      </c>
      <c r="F210" s="8" t="s">
        <v>638</v>
      </c>
      <c r="G210" s="8" t="s">
        <v>15</v>
      </c>
      <c r="H210" s="9">
        <v>10</v>
      </c>
      <c r="I210" s="9">
        <v>10</v>
      </c>
      <c r="J210" s="9">
        <v>10</v>
      </c>
      <c r="K210" s="9">
        <v>10</v>
      </c>
      <c r="L210" s="9">
        <v>10</v>
      </c>
      <c r="M210" s="9">
        <f t="shared" si="9"/>
        <v>0</v>
      </c>
      <c r="N210" s="48">
        <f t="shared" si="10"/>
        <v>1</v>
      </c>
      <c r="O210" s="48">
        <f t="shared" si="11"/>
        <v>0</v>
      </c>
    </row>
    <row r="211" spans="1:15">
      <c r="A211" s="8" t="s">
        <v>245</v>
      </c>
      <c r="B211" s="9" t="s">
        <v>631</v>
      </c>
      <c r="C211" s="8" t="s">
        <v>632</v>
      </c>
      <c r="D211" s="9" t="s">
        <v>639</v>
      </c>
      <c r="E211" s="9" t="s">
        <v>640</v>
      </c>
      <c r="F211" s="8" t="s">
        <v>641</v>
      </c>
      <c r="G211" s="8" t="s">
        <v>15</v>
      </c>
      <c r="H211" s="9">
        <v>9</v>
      </c>
      <c r="I211" s="9">
        <v>8</v>
      </c>
      <c r="J211" s="9">
        <v>8</v>
      </c>
      <c r="K211" s="9">
        <v>8</v>
      </c>
      <c r="L211" s="9">
        <v>9</v>
      </c>
      <c r="M211" s="9">
        <f t="shared" si="9"/>
        <v>0</v>
      </c>
      <c r="N211" s="48">
        <f t="shared" si="10"/>
        <v>1</v>
      </c>
      <c r="O211" s="48">
        <f t="shared" si="11"/>
        <v>0</v>
      </c>
    </row>
    <row r="212" spans="1:15">
      <c r="A212" s="8" t="s">
        <v>245</v>
      </c>
      <c r="B212" s="9" t="s">
        <v>631</v>
      </c>
      <c r="C212" s="8" t="s">
        <v>632</v>
      </c>
      <c r="D212" s="9" t="s">
        <v>642</v>
      </c>
      <c r="E212" s="9" t="s">
        <v>643</v>
      </c>
      <c r="F212" s="8" t="s">
        <v>644</v>
      </c>
      <c r="G212" s="8" t="s">
        <v>15</v>
      </c>
      <c r="H212" s="9">
        <v>6</v>
      </c>
      <c r="I212" s="9">
        <v>5</v>
      </c>
      <c r="J212" s="9">
        <v>5</v>
      </c>
      <c r="K212" s="9">
        <v>5</v>
      </c>
      <c r="L212" s="9">
        <v>5</v>
      </c>
      <c r="M212" s="9">
        <f t="shared" si="9"/>
        <v>-1</v>
      </c>
      <c r="N212" s="48">
        <f t="shared" si="10"/>
        <v>0.83333333333333337</v>
      </c>
      <c r="O212" s="48">
        <f t="shared" si="11"/>
        <v>0.16666666666666663</v>
      </c>
    </row>
    <row r="213" spans="1:15">
      <c r="A213" s="8" t="s">
        <v>245</v>
      </c>
      <c r="B213" s="9" t="s">
        <v>631</v>
      </c>
      <c r="C213" s="8" t="s">
        <v>632</v>
      </c>
      <c r="D213" s="9" t="s">
        <v>645</v>
      </c>
      <c r="E213" s="9" t="s">
        <v>646</v>
      </c>
      <c r="F213" s="8" t="s">
        <v>647</v>
      </c>
      <c r="G213" s="8" t="s">
        <v>15</v>
      </c>
      <c r="H213" s="9">
        <v>14</v>
      </c>
      <c r="I213" s="9">
        <v>14</v>
      </c>
      <c r="J213" s="9">
        <v>21</v>
      </c>
      <c r="K213" s="9">
        <v>21</v>
      </c>
      <c r="L213" s="9">
        <v>21</v>
      </c>
      <c r="M213" s="9">
        <f t="shared" si="9"/>
        <v>7</v>
      </c>
      <c r="N213" s="48">
        <f t="shared" si="10"/>
        <v>1.5</v>
      </c>
      <c r="O213" s="48">
        <f t="shared" si="11"/>
        <v>-0.5</v>
      </c>
    </row>
    <row r="214" spans="1:15">
      <c r="A214" s="8" t="s">
        <v>245</v>
      </c>
      <c r="B214" s="9" t="s">
        <v>631</v>
      </c>
      <c r="C214" s="8" t="s">
        <v>632</v>
      </c>
      <c r="D214" s="9" t="s">
        <v>648</v>
      </c>
      <c r="E214" s="9" t="s">
        <v>649</v>
      </c>
      <c r="F214" s="8" t="s">
        <v>650</v>
      </c>
      <c r="G214" s="8" t="s">
        <v>15</v>
      </c>
      <c r="H214" s="9">
        <v>55</v>
      </c>
      <c r="I214" s="9">
        <v>54</v>
      </c>
      <c r="J214" s="9">
        <v>54</v>
      </c>
      <c r="K214" s="9">
        <v>54</v>
      </c>
      <c r="L214" s="9">
        <v>52</v>
      </c>
      <c r="M214" s="9">
        <f t="shared" si="9"/>
        <v>-3</v>
      </c>
      <c r="N214" s="48">
        <f t="shared" si="10"/>
        <v>0.94545454545454544</v>
      </c>
      <c r="O214" s="48">
        <f t="shared" si="11"/>
        <v>5.4545454545454564E-2</v>
      </c>
    </row>
    <row r="215" spans="1:15">
      <c r="A215" s="8" t="s">
        <v>245</v>
      </c>
      <c r="B215" s="9" t="s">
        <v>631</v>
      </c>
      <c r="C215" s="8" t="s">
        <v>632</v>
      </c>
      <c r="D215" s="9" t="s">
        <v>651</v>
      </c>
      <c r="E215" s="9" t="s">
        <v>652</v>
      </c>
      <c r="F215" s="8" t="s">
        <v>653</v>
      </c>
      <c r="G215" s="8" t="s">
        <v>15</v>
      </c>
      <c r="H215" s="9">
        <v>7</v>
      </c>
      <c r="I215" s="9">
        <v>7</v>
      </c>
      <c r="J215" s="9">
        <v>7</v>
      </c>
      <c r="K215" s="9">
        <v>7</v>
      </c>
      <c r="L215" s="9">
        <v>7</v>
      </c>
      <c r="M215" s="9">
        <f t="shared" si="9"/>
        <v>0</v>
      </c>
      <c r="N215" s="48">
        <f t="shared" si="10"/>
        <v>1</v>
      </c>
      <c r="O215" s="48">
        <f t="shared" si="11"/>
        <v>0</v>
      </c>
    </row>
    <row r="216" spans="1:15">
      <c r="A216" s="8" t="s">
        <v>245</v>
      </c>
      <c r="B216" s="9" t="s">
        <v>631</v>
      </c>
      <c r="C216" s="8" t="s">
        <v>632</v>
      </c>
      <c r="D216" s="9" t="s">
        <v>654</v>
      </c>
      <c r="E216" s="9" t="s">
        <v>655</v>
      </c>
      <c r="F216" s="8" t="s">
        <v>656</v>
      </c>
      <c r="G216" s="8" t="s">
        <v>15</v>
      </c>
      <c r="H216" s="9">
        <v>5</v>
      </c>
      <c r="I216" s="9">
        <v>6</v>
      </c>
      <c r="J216" s="9">
        <v>6</v>
      </c>
      <c r="K216" s="9">
        <v>6</v>
      </c>
      <c r="L216" s="9">
        <v>6</v>
      </c>
      <c r="M216" s="9">
        <f t="shared" si="9"/>
        <v>1</v>
      </c>
      <c r="N216" s="48">
        <f t="shared" si="10"/>
        <v>1.2</v>
      </c>
      <c r="O216" s="48">
        <f t="shared" si="11"/>
        <v>-0.19999999999999996</v>
      </c>
    </row>
    <row r="217" spans="1:15">
      <c r="A217" s="8" t="s">
        <v>245</v>
      </c>
      <c r="B217" s="9" t="s">
        <v>631</v>
      </c>
      <c r="C217" s="8" t="s">
        <v>632</v>
      </c>
      <c r="D217" s="9" t="s">
        <v>657</v>
      </c>
      <c r="E217" s="9" t="s">
        <v>658</v>
      </c>
      <c r="F217" s="8" t="s">
        <v>659</v>
      </c>
      <c r="G217" s="8" t="s">
        <v>15</v>
      </c>
      <c r="H217" s="9">
        <v>13</v>
      </c>
      <c r="I217" s="9">
        <v>9</v>
      </c>
      <c r="J217" s="9">
        <v>9</v>
      </c>
      <c r="K217" s="9">
        <v>9</v>
      </c>
      <c r="L217" s="9">
        <v>9</v>
      </c>
      <c r="M217" s="9">
        <f t="shared" si="9"/>
        <v>-4</v>
      </c>
      <c r="N217" s="48">
        <f t="shared" si="10"/>
        <v>0.69230769230769229</v>
      </c>
      <c r="O217" s="48">
        <f t="shared" si="11"/>
        <v>0.30769230769230771</v>
      </c>
    </row>
    <row r="218" spans="1:15">
      <c r="A218" s="8" t="s">
        <v>245</v>
      </c>
      <c r="B218" s="9" t="s">
        <v>631</v>
      </c>
      <c r="C218" s="8" t="s">
        <v>632</v>
      </c>
      <c r="D218" s="9" t="s">
        <v>631</v>
      </c>
      <c r="E218" s="9" t="s">
        <v>660</v>
      </c>
      <c r="F218" s="8" t="s">
        <v>661</v>
      </c>
      <c r="G218" s="8" t="s">
        <v>15</v>
      </c>
      <c r="H218" s="9">
        <v>993</v>
      </c>
      <c r="I218" s="9">
        <v>912</v>
      </c>
      <c r="J218" s="9">
        <v>938</v>
      </c>
      <c r="K218" s="9">
        <v>956</v>
      </c>
      <c r="L218" s="9">
        <v>961</v>
      </c>
      <c r="M218" s="9">
        <f t="shared" si="9"/>
        <v>-32</v>
      </c>
      <c r="N218" s="48">
        <f t="shared" si="10"/>
        <v>0.96777442094662636</v>
      </c>
      <c r="O218" s="48">
        <f t="shared" si="11"/>
        <v>3.2225579053373643E-2</v>
      </c>
    </row>
    <row r="219" spans="1:15">
      <c r="A219" s="8" t="s">
        <v>245</v>
      </c>
      <c r="B219" s="9" t="s">
        <v>631</v>
      </c>
      <c r="C219" s="8" t="s">
        <v>632</v>
      </c>
      <c r="D219" s="9" t="s">
        <v>662</v>
      </c>
      <c r="E219" s="9" t="s">
        <v>663</v>
      </c>
      <c r="F219" s="8" t="s">
        <v>664</v>
      </c>
      <c r="G219" s="8" t="s">
        <v>15</v>
      </c>
      <c r="H219" s="9">
        <v>5</v>
      </c>
      <c r="I219" s="9">
        <v>3</v>
      </c>
      <c r="J219" s="9">
        <v>3</v>
      </c>
      <c r="K219" s="9">
        <v>3</v>
      </c>
      <c r="L219" s="9">
        <v>3</v>
      </c>
      <c r="M219" s="9">
        <f t="shared" si="9"/>
        <v>-2</v>
      </c>
      <c r="N219" s="48">
        <f t="shared" si="10"/>
        <v>0.6</v>
      </c>
      <c r="O219" s="48">
        <f t="shared" si="11"/>
        <v>0.4</v>
      </c>
    </row>
    <row r="220" spans="1:15">
      <c r="A220" s="8" t="s">
        <v>245</v>
      </c>
      <c r="B220" s="9" t="s">
        <v>631</v>
      </c>
      <c r="C220" s="8" t="s">
        <v>632</v>
      </c>
      <c r="D220" s="9" t="s">
        <v>665</v>
      </c>
      <c r="E220" s="9" t="s">
        <v>666</v>
      </c>
      <c r="F220" s="8" t="s">
        <v>667</v>
      </c>
      <c r="G220" s="8" t="s">
        <v>15</v>
      </c>
      <c r="H220" s="9">
        <v>19</v>
      </c>
      <c r="I220" s="9">
        <v>10</v>
      </c>
      <c r="J220" s="9">
        <v>6</v>
      </c>
      <c r="K220" s="9">
        <v>6</v>
      </c>
      <c r="L220" s="9">
        <v>6</v>
      </c>
      <c r="M220" s="9">
        <f t="shared" si="9"/>
        <v>-13</v>
      </c>
      <c r="N220" s="48">
        <f t="shared" si="10"/>
        <v>0.31578947368421051</v>
      </c>
      <c r="O220" s="48">
        <f t="shared" si="11"/>
        <v>0.68421052631578949</v>
      </c>
    </row>
    <row r="221" spans="1:15">
      <c r="A221" s="8" t="s">
        <v>245</v>
      </c>
      <c r="B221" s="9" t="s">
        <v>631</v>
      </c>
      <c r="C221" s="8" t="s">
        <v>632</v>
      </c>
      <c r="D221" s="9" t="s">
        <v>668</v>
      </c>
      <c r="E221" s="9" t="s">
        <v>669</v>
      </c>
      <c r="F221" s="8" t="s">
        <v>670</v>
      </c>
      <c r="G221" s="8" t="s">
        <v>15</v>
      </c>
      <c r="H221" s="9">
        <v>84</v>
      </c>
      <c r="I221" s="9">
        <v>66</v>
      </c>
      <c r="J221" s="9">
        <v>69</v>
      </c>
      <c r="K221" s="9">
        <v>70</v>
      </c>
      <c r="L221" s="9">
        <v>73</v>
      </c>
      <c r="M221" s="9">
        <f t="shared" si="9"/>
        <v>-11</v>
      </c>
      <c r="N221" s="48">
        <f t="shared" si="10"/>
        <v>0.86904761904761907</v>
      </c>
      <c r="O221" s="48">
        <f t="shared" si="11"/>
        <v>0.13095238095238093</v>
      </c>
    </row>
    <row r="222" spans="1:15">
      <c r="A222" s="8" t="s">
        <v>245</v>
      </c>
      <c r="B222" s="9" t="s">
        <v>631</v>
      </c>
      <c r="C222" s="8" t="s">
        <v>632</v>
      </c>
      <c r="D222" s="9" t="s">
        <v>671</v>
      </c>
      <c r="E222" s="9" t="s">
        <v>672</v>
      </c>
      <c r="F222" s="8" t="s">
        <v>673</v>
      </c>
      <c r="G222" s="8" t="s">
        <v>15</v>
      </c>
      <c r="H222" s="9">
        <v>18</v>
      </c>
      <c r="I222" s="9">
        <v>16</v>
      </c>
      <c r="J222" s="9">
        <v>15</v>
      </c>
      <c r="K222" s="9">
        <v>16</v>
      </c>
      <c r="L222" s="9">
        <v>16</v>
      </c>
      <c r="M222" s="9">
        <f t="shared" si="9"/>
        <v>-2</v>
      </c>
      <c r="N222" s="48">
        <f t="shared" si="10"/>
        <v>0.88888888888888884</v>
      </c>
      <c r="O222" s="48">
        <f t="shared" si="11"/>
        <v>0.11111111111111116</v>
      </c>
    </row>
    <row r="223" spans="1:15">
      <c r="A223" s="8" t="s">
        <v>245</v>
      </c>
      <c r="B223" s="9" t="s">
        <v>631</v>
      </c>
      <c r="C223" s="8" t="s">
        <v>632</v>
      </c>
      <c r="D223" s="9" t="s">
        <v>674</v>
      </c>
      <c r="E223" s="9" t="s">
        <v>675</v>
      </c>
      <c r="F223" s="8" t="s">
        <v>676</v>
      </c>
      <c r="G223" s="8" t="s">
        <v>15</v>
      </c>
      <c r="H223" s="9">
        <v>10</v>
      </c>
      <c r="I223" s="9">
        <v>7</v>
      </c>
      <c r="J223" s="9">
        <v>10</v>
      </c>
      <c r="K223" s="9">
        <v>9</v>
      </c>
      <c r="L223" s="9">
        <v>9</v>
      </c>
      <c r="M223" s="9">
        <f t="shared" si="9"/>
        <v>-1</v>
      </c>
      <c r="N223" s="48">
        <f t="shared" si="10"/>
        <v>0.9</v>
      </c>
      <c r="O223" s="48">
        <f t="shared" si="11"/>
        <v>9.9999999999999978E-2</v>
      </c>
    </row>
    <row r="224" spans="1:15">
      <c r="A224" s="8" t="s">
        <v>245</v>
      </c>
      <c r="B224" s="9" t="s">
        <v>631</v>
      </c>
      <c r="C224" s="8" t="s">
        <v>632</v>
      </c>
      <c r="D224" s="9" t="s">
        <v>677</v>
      </c>
      <c r="E224" s="9" t="s">
        <v>678</v>
      </c>
      <c r="F224" s="8" t="s">
        <v>679</v>
      </c>
      <c r="G224" s="8" t="s">
        <v>15</v>
      </c>
      <c r="H224" s="9">
        <v>8</v>
      </c>
      <c r="I224" s="9">
        <v>5</v>
      </c>
      <c r="J224" s="9">
        <v>7</v>
      </c>
      <c r="K224" s="9">
        <v>7</v>
      </c>
      <c r="L224" s="9">
        <v>7</v>
      </c>
      <c r="M224" s="9">
        <f t="shared" si="9"/>
        <v>-1</v>
      </c>
      <c r="N224" s="48">
        <f t="shared" si="10"/>
        <v>0.875</v>
      </c>
      <c r="O224" s="48">
        <f t="shared" si="11"/>
        <v>0.125</v>
      </c>
    </row>
    <row r="225" spans="1:15">
      <c r="A225" s="8" t="s">
        <v>245</v>
      </c>
      <c r="B225" s="9" t="s">
        <v>631</v>
      </c>
      <c r="C225" s="8" t="s">
        <v>632</v>
      </c>
      <c r="D225" s="9" t="s">
        <v>680</v>
      </c>
      <c r="E225" s="9" t="s">
        <v>681</v>
      </c>
      <c r="F225" s="8" t="s">
        <v>682</v>
      </c>
      <c r="G225" s="8" t="s">
        <v>15</v>
      </c>
      <c r="H225" s="9">
        <v>9</v>
      </c>
      <c r="I225" s="9">
        <v>6</v>
      </c>
      <c r="J225" s="9">
        <v>6</v>
      </c>
      <c r="K225" s="9">
        <v>6</v>
      </c>
      <c r="L225" s="9">
        <v>7</v>
      </c>
      <c r="M225" s="9">
        <f t="shared" si="9"/>
        <v>-2</v>
      </c>
      <c r="N225" s="48">
        <f t="shared" si="10"/>
        <v>0.77777777777777779</v>
      </c>
      <c r="O225" s="48">
        <f t="shared" si="11"/>
        <v>0.22222222222222221</v>
      </c>
    </row>
    <row r="226" spans="1:15">
      <c r="A226" s="8" t="s">
        <v>245</v>
      </c>
      <c r="B226" s="9" t="s">
        <v>631</v>
      </c>
      <c r="C226" s="8" t="s">
        <v>632</v>
      </c>
      <c r="D226" s="9" t="s">
        <v>683</v>
      </c>
      <c r="E226" s="9" t="s">
        <v>684</v>
      </c>
      <c r="F226" s="8" t="s">
        <v>685</v>
      </c>
      <c r="G226" s="8" t="s">
        <v>15</v>
      </c>
      <c r="H226" s="9">
        <v>9</v>
      </c>
      <c r="I226" s="9">
        <v>8</v>
      </c>
      <c r="J226" s="9">
        <v>8</v>
      </c>
      <c r="K226" s="9">
        <v>9</v>
      </c>
      <c r="L226" s="9">
        <v>9</v>
      </c>
      <c r="M226" s="9">
        <f t="shared" si="9"/>
        <v>0</v>
      </c>
      <c r="N226" s="48">
        <f t="shared" si="10"/>
        <v>1</v>
      </c>
      <c r="O226" s="48">
        <f t="shared" si="11"/>
        <v>0</v>
      </c>
    </row>
    <row r="227" spans="1:15">
      <c r="A227" s="8" t="s">
        <v>245</v>
      </c>
      <c r="B227" s="9" t="s">
        <v>631</v>
      </c>
      <c r="C227" s="8" t="s">
        <v>632</v>
      </c>
      <c r="D227" s="9" t="s">
        <v>686</v>
      </c>
      <c r="E227" s="9" t="s">
        <v>687</v>
      </c>
      <c r="F227" s="8" t="s">
        <v>688</v>
      </c>
      <c r="G227" s="8" t="s">
        <v>15</v>
      </c>
      <c r="H227" s="9">
        <v>8</v>
      </c>
      <c r="I227" s="9">
        <v>6</v>
      </c>
      <c r="J227" s="9">
        <v>6</v>
      </c>
      <c r="K227" s="9">
        <v>6</v>
      </c>
      <c r="L227" s="9">
        <v>6</v>
      </c>
      <c r="M227" s="9">
        <f t="shared" si="9"/>
        <v>-2</v>
      </c>
      <c r="N227" s="48">
        <f t="shared" si="10"/>
        <v>0.75</v>
      </c>
      <c r="O227" s="48">
        <f t="shared" si="11"/>
        <v>0.25</v>
      </c>
    </row>
    <row r="228" spans="1:15">
      <c r="A228" s="8" t="s">
        <v>245</v>
      </c>
      <c r="B228" s="9" t="s">
        <v>631</v>
      </c>
      <c r="C228" s="8" t="s">
        <v>632</v>
      </c>
      <c r="D228" s="9" t="s">
        <v>689</v>
      </c>
      <c r="E228" s="9" t="s">
        <v>690</v>
      </c>
      <c r="F228" s="8" t="s">
        <v>691</v>
      </c>
      <c r="G228" s="8" t="s">
        <v>15</v>
      </c>
      <c r="H228" s="9">
        <v>44</v>
      </c>
      <c r="I228" s="9">
        <v>36</v>
      </c>
      <c r="J228" s="9">
        <v>44</v>
      </c>
      <c r="K228" s="9">
        <v>42</v>
      </c>
      <c r="L228" s="9">
        <v>42</v>
      </c>
      <c r="M228" s="9">
        <f t="shared" si="9"/>
        <v>-2</v>
      </c>
      <c r="N228" s="48">
        <f t="shared" si="10"/>
        <v>0.95454545454545459</v>
      </c>
      <c r="O228" s="48">
        <f t="shared" si="11"/>
        <v>4.5454545454545414E-2</v>
      </c>
    </row>
    <row r="229" spans="1:15">
      <c r="A229" s="8" t="s">
        <v>245</v>
      </c>
      <c r="B229" s="9" t="s">
        <v>692</v>
      </c>
      <c r="C229" s="8" t="s">
        <v>693</v>
      </c>
      <c r="D229" s="9" t="s">
        <v>694</v>
      </c>
      <c r="E229" s="9" t="s">
        <v>695</v>
      </c>
      <c r="F229" s="8" t="s">
        <v>696</v>
      </c>
      <c r="G229" s="8" t="s">
        <v>15</v>
      </c>
      <c r="H229" s="9">
        <v>21</v>
      </c>
      <c r="I229" s="9"/>
      <c r="J229" s="9">
        <v>21</v>
      </c>
      <c r="K229" s="9">
        <v>21</v>
      </c>
      <c r="L229" s="9">
        <v>21</v>
      </c>
      <c r="M229" s="9">
        <f t="shared" si="9"/>
        <v>0</v>
      </c>
      <c r="N229" s="48">
        <f t="shared" si="10"/>
        <v>1</v>
      </c>
      <c r="O229" s="48">
        <f t="shared" si="11"/>
        <v>0</v>
      </c>
    </row>
    <row r="230" spans="1:15">
      <c r="A230" s="8" t="s">
        <v>245</v>
      </c>
      <c r="B230" s="9" t="s">
        <v>692</v>
      </c>
      <c r="C230" s="8" t="s">
        <v>693</v>
      </c>
      <c r="D230" s="9" t="s">
        <v>697</v>
      </c>
      <c r="E230" s="9" t="s">
        <v>698</v>
      </c>
      <c r="F230" s="8" t="s">
        <v>699</v>
      </c>
      <c r="G230" s="8" t="s">
        <v>15</v>
      </c>
      <c r="H230" s="9">
        <v>20</v>
      </c>
      <c r="I230" s="9">
        <v>19</v>
      </c>
      <c r="J230" s="9">
        <v>17</v>
      </c>
      <c r="K230" s="9">
        <v>17</v>
      </c>
      <c r="L230" s="9">
        <v>22</v>
      </c>
      <c r="M230" s="9">
        <f t="shared" si="9"/>
        <v>2</v>
      </c>
      <c r="N230" s="48">
        <f t="shared" si="10"/>
        <v>1.1000000000000001</v>
      </c>
      <c r="O230" s="48">
        <f t="shared" si="11"/>
        <v>-0.10000000000000009</v>
      </c>
    </row>
    <row r="231" spans="1:15">
      <c r="A231" s="8" t="s">
        <v>245</v>
      </c>
      <c r="B231" s="9" t="s">
        <v>692</v>
      </c>
      <c r="C231" s="8" t="s">
        <v>693</v>
      </c>
      <c r="D231" s="9" t="s">
        <v>700</v>
      </c>
      <c r="E231" s="9" t="s">
        <v>701</v>
      </c>
      <c r="F231" s="8" t="s">
        <v>702</v>
      </c>
      <c r="G231" s="8" t="s">
        <v>15</v>
      </c>
      <c r="H231" s="9">
        <v>21</v>
      </c>
      <c r="I231" s="9">
        <v>18</v>
      </c>
      <c r="J231" s="9">
        <v>18</v>
      </c>
      <c r="K231" s="9">
        <v>18</v>
      </c>
      <c r="L231" s="9">
        <v>18</v>
      </c>
      <c r="M231" s="9">
        <f t="shared" si="9"/>
        <v>-3</v>
      </c>
      <c r="N231" s="48">
        <f t="shared" si="10"/>
        <v>0.8571428571428571</v>
      </c>
      <c r="O231" s="48">
        <f t="shared" si="11"/>
        <v>0.1428571428571429</v>
      </c>
    </row>
    <row r="232" spans="1:15">
      <c r="A232" s="8" t="s">
        <v>245</v>
      </c>
      <c r="B232" s="9" t="s">
        <v>692</v>
      </c>
      <c r="C232" s="8" t="s">
        <v>693</v>
      </c>
      <c r="D232" s="9" t="s">
        <v>692</v>
      </c>
      <c r="E232" s="9" t="s">
        <v>703</v>
      </c>
      <c r="F232" s="8" t="s">
        <v>704</v>
      </c>
      <c r="G232" s="8" t="s">
        <v>15</v>
      </c>
      <c r="H232" s="9">
        <v>159</v>
      </c>
      <c r="I232" s="9">
        <v>149</v>
      </c>
      <c r="J232" s="9">
        <v>173</v>
      </c>
      <c r="K232" s="9">
        <v>183</v>
      </c>
      <c r="L232" s="9">
        <v>180</v>
      </c>
      <c r="M232" s="9">
        <f t="shared" si="9"/>
        <v>21</v>
      </c>
      <c r="N232" s="48">
        <f t="shared" si="10"/>
        <v>1.1320754716981132</v>
      </c>
      <c r="O232" s="48">
        <f t="shared" si="11"/>
        <v>-0.13207547169811318</v>
      </c>
    </row>
    <row r="233" spans="1:15">
      <c r="A233" s="8" t="s">
        <v>245</v>
      </c>
      <c r="B233" s="9" t="s">
        <v>692</v>
      </c>
      <c r="C233" s="8" t="s">
        <v>693</v>
      </c>
      <c r="D233" s="9" t="s">
        <v>705</v>
      </c>
      <c r="E233" s="9" t="s">
        <v>706</v>
      </c>
      <c r="F233" s="8" t="s">
        <v>707</v>
      </c>
      <c r="G233" s="8" t="s">
        <v>15</v>
      </c>
      <c r="H233" s="9">
        <v>15</v>
      </c>
      <c r="I233" s="9">
        <v>13</v>
      </c>
      <c r="J233" s="9">
        <v>19</v>
      </c>
      <c r="K233" s="9">
        <v>19</v>
      </c>
      <c r="L233" s="9">
        <v>17</v>
      </c>
      <c r="M233" s="9">
        <f t="shared" si="9"/>
        <v>2</v>
      </c>
      <c r="N233" s="48">
        <f t="shared" si="10"/>
        <v>1.1333333333333333</v>
      </c>
      <c r="O233" s="48">
        <f t="shared" si="11"/>
        <v>-0.1333333333333333</v>
      </c>
    </row>
    <row r="234" spans="1:15">
      <c r="A234" s="8" t="s">
        <v>245</v>
      </c>
      <c r="B234" s="9" t="s">
        <v>692</v>
      </c>
      <c r="C234" s="8" t="s">
        <v>693</v>
      </c>
      <c r="D234" s="9" t="s">
        <v>708</v>
      </c>
      <c r="E234" s="9" t="s">
        <v>709</v>
      </c>
      <c r="F234" s="8" t="s">
        <v>710</v>
      </c>
      <c r="G234" s="8" t="s">
        <v>15</v>
      </c>
      <c r="H234" s="9">
        <v>20</v>
      </c>
      <c r="I234" s="9">
        <v>19</v>
      </c>
      <c r="J234" s="9">
        <v>19</v>
      </c>
      <c r="K234" s="9">
        <v>18</v>
      </c>
      <c r="L234" s="9">
        <v>18</v>
      </c>
      <c r="M234" s="9">
        <f t="shared" si="9"/>
        <v>-2</v>
      </c>
      <c r="N234" s="48">
        <f t="shared" si="10"/>
        <v>0.9</v>
      </c>
      <c r="O234" s="48">
        <f t="shared" si="11"/>
        <v>9.9999999999999978E-2</v>
      </c>
    </row>
    <row r="235" spans="1:15">
      <c r="A235" s="8" t="s">
        <v>711</v>
      </c>
      <c r="B235" s="9" t="s">
        <v>712</v>
      </c>
      <c r="C235" s="8" t="s">
        <v>713</v>
      </c>
      <c r="D235" s="9" t="s">
        <v>714</v>
      </c>
      <c r="E235" s="9" t="s">
        <v>715</v>
      </c>
      <c r="F235" s="8" t="s">
        <v>716</v>
      </c>
      <c r="G235" s="8" t="s">
        <v>11</v>
      </c>
      <c r="H235" s="9">
        <v>72</v>
      </c>
      <c r="I235" s="9"/>
      <c r="J235" s="9">
        <v>52</v>
      </c>
      <c r="K235" s="9">
        <v>53</v>
      </c>
      <c r="L235" s="9">
        <v>54</v>
      </c>
      <c r="M235" s="9">
        <f t="shared" si="9"/>
        <v>-18</v>
      </c>
      <c r="N235" s="48">
        <f t="shared" si="10"/>
        <v>0.75</v>
      </c>
      <c r="O235" s="48">
        <f t="shared" si="11"/>
        <v>0.25</v>
      </c>
    </row>
    <row r="236" spans="1:15">
      <c r="A236" s="8" t="s">
        <v>711</v>
      </c>
      <c r="B236" s="9" t="s">
        <v>712</v>
      </c>
      <c r="C236" s="8" t="s">
        <v>713</v>
      </c>
      <c r="D236" s="9" t="s">
        <v>717</v>
      </c>
      <c r="E236" s="9" t="s">
        <v>718</v>
      </c>
      <c r="F236" s="8" t="s">
        <v>2801</v>
      </c>
      <c r="G236" s="8" t="s">
        <v>11</v>
      </c>
      <c r="H236" s="9">
        <v>164</v>
      </c>
      <c r="I236" s="9">
        <v>1</v>
      </c>
      <c r="J236" s="9">
        <v>149</v>
      </c>
      <c r="K236" s="9">
        <v>151</v>
      </c>
      <c r="L236" s="9">
        <v>151</v>
      </c>
      <c r="M236" s="9">
        <f t="shared" si="9"/>
        <v>-13</v>
      </c>
      <c r="N236" s="48">
        <f t="shared" si="10"/>
        <v>0.92073170731707321</v>
      </c>
      <c r="O236" s="48">
        <f t="shared" si="11"/>
        <v>7.9268292682926789E-2</v>
      </c>
    </row>
    <row r="237" spans="1:15">
      <c r="A237" s="8" t="s">
        <v>711</v>
      </c>
      <c r="B237" s="9" t="s">
        <v>712</v>
      </c>
      <c r="C237" s="8" t="s">
        <v>713</v>
      </c>
      <c r="D237" s="9" t="s">
        <v>712</v>
      </c>
      <c r="E237" s="9" t="s">
        <v>720</v>
      </c>
      <c r="F237" s="8" t="s">
        <v>721</v>
      </c>
      <c r="G237" s="8" t="s">
        <v>11</v>
      </c>
      <c r="H237" s="9">
        <v>257</v>
      </c>
      <c r="I237" s="9">
        <v>1</v>
      </c>
      <c r="J237" s="9">
        <v>267</v>
      </c>
      <c r="K237" s="9">
        <v>264</v>
      </c>
      <c r="L237" s="9">
        <v>265</v>
      </c>
      <c r="M237" s="9">
        <f t="shared" si="9"/>
        <v>8</v>
      </c>
      <c r="N237" s="48">
        <f t="shared" si="10"/>
        <v>1.0311284046692606</v>
      </c>
      <c r="O237" s="48">
        <f t="shared" si="11"/>
        <v>-3.112840466926059E-2</v>
      </c>
    </row>
    <row r="238" spans="1:15">
      <c r="A238" s="8" t="s">
        <v>711</v>
      </c>
      <c r="B238" s="9" t="s">
        <v>712</v>
      </c>
      <c r="C238" s="8" t="s">
        <v>713</v>
      </c>
      <c r="D238" s="9" t="s">
        <v>722</v>
      </c>
      <c r="E238" s="9" t="s">
        <v>723</v>
      </c>
      <c r="F238" s="8" t="s">
        <v>6335</v>
      </c>
      <c r="G238" s="8" t="s">
        <v>15</v>
      </c>
      <c r="H238" s="9">
        <v>18</v>
      </c>
      <c r="I238" s="9"/>
      <c r="J238" s="9">
        <v>12</v>
      </c>
      <c r="K238" s="9">
        <v>13</v>
      </c>
      <c r="L238" s="9">
        <v>13</v>
      </c>
      <c r="M238" s="9">
        <f t="shared" si="9"/>
        <v>-5</v>
      </c>
      <c r="N238" s="48">
        <f t="shared" si="10"/>
        <v>0.72222222222222221</v>
      </c>
      <c r="O238" s="48">
        <f t="shared" si="11"/>
        <v>0.27777777777777779</v>
      </c>
    </row>
    <row r="239" spans="1:15">
      <c r="A239" s="8" t="s">
        <v>711</v>
      </c>
      <c r="B239" s="9" t="s">
        <v>712</v>
      </c>
      <c r="C239" s="8" t="s">
        <v>713</v>
      </c>
      <c r="D239" s="9" t="s">
        <v>725</v>
      </c>
      <c r="E239" s="9" t="s">
        <v>726</v>
      </c>
      <c r="F239" s="8" t="s">
        <v>727</v>
      </c>
      <c r="G239" s="8" t="s">
        <v>15</v>
      </c>
      <c r="H239" s="9">
        <v>7</v>
      </c>
      <c r="I239" s="9"/>
      <c r="J239" s="9">
        <v>5</v>
      </c>
      <c r="K239" s="9">
        <v>5</v>
      </c>
      <c r="L239" s="9">
        <v>5</v>
      </c>
      <c r="M239" s="9">
        <f t="shared" si="9"/>
        <v>-2</v>
      </c>
      <c r="N239" s="48">
        <f t="shared" si="10"/>
        <v>0.7142857142857143</v>
      </c>
      <c r="O239" s="48">
        <f t="shared" si="11"/>
        <v>0.2857142857142857</v>
      </c>
    </row>
    <row r="240" spans="1:15">
      <c r="A240" s="8" t="s">
        <v>711</v>
      </c>
      <c r="B240" s="9" t="s">
        <v>712</v>
      </c>
      <c r="C240" s="8" t="s">
        <v>713</v>
      </c>
      <c r="D240" s="9" t="s">
        <v>728</v>
      </c>
      <c r="E240" s="9" t="s">
        <v>729</v>
      </c>
      <c r="F240" s="8" t="s">
        <v>730</v>
      </c>
      <c r="G240" s="8" t="s">
        <v>15</v>
      </c>
      <c r="H240" s="9">
        <v>12</v>
      </c>
      <c r="I240" s="9"/>
      <c r="J240" s="9">
        <v>13</v>
      </c>
      <c r="K240" s="9">
        <v>13</v>
      </c>
      <c r="L240" s="9">
        <v>13</v>
      </c>
      <c r="M240" s="9">
        <f t="shared" si="9"/>
        <v>1</v>
      </c>
      <c r="N240" s="48">
        <f t="shared" si="10"/>
        <v>1.0833333333333333</v>
      </c>
      <c r="O240" s="48">
        <f t="shared" si="11"/>
        <v>-8.3333333333333259E-2</v>
      </c>
    </row>
    <row r="241" spans="1:15">
      <c r="A241" s="8" t="s">
        <v>711</v>
      </c>
      <c r="B241" s="9" t="s">
        <v>712</v>
      </c>
      <c r="C241" s="8" t="s">
        <v>713</v>
      </c>
      <c r="D241" s="9" t="s">
        <v>731</v>
      </c>
      <c r="E241" s="9" t="s">
        <v>732</v>
      </c>
      <c r="F241" s="8" t="s">
        <v>733</v>
      </c>
      <c r="G241" s="8" t="s">
        <v>15</v>
      </c>
      <c r="H241" s="9">
        <v>7</v>
      </c>
      <c r="I241" s="9"/>
      <c r="J241" s="9">
        <v>6</v>
      </c>
      <c r="K241" s="9">
        <v>5</v>
      </c>
      <c r="L241" s="9">
        <v>5</v>
      </c>
      <c r="M241" s="9">
        <f t="shared" si="9"/>
        <v>-2</v>
      </c>
      <c r="N241" s="48">
        <f t="shared" si="10"/>
        <v>0.7142857142857143</v>
      </c>
      <c r="O241" s="48">
        <f t="shared" si="11"/>
        <v>0.2857142857142857</v>
      </c>
    </row>
    <row r="242" spans="1:15">
      <c r="A242" s="8" t="s">
        <v>711</v>
      </c>
      <c r="B242" s="9" t="s">
        <v>734</v>
      </c>
      <c r="C242" s="8" t="s">
        <v>735</v>
      </c>
      <c r="D242" s="9" t="s">
        <v>734</v>
      </c>
      <c r="E242" s="9" t="s">
        <v>736</v>
      </c>
      <c r="F242" s="8" t="s">
        <v>737</v>
      </c>
      <c r="G242" s="8" t="s">
        <v>15</v>
      </c>
      <c r="H242" s="9">
        <v>115</v>
      </c>
      <c r="I242" s="9">
        <v>101</v>
      </c>
      <c r="J242" s="9">
        <v>105</v>
      </c>
      <c r="K242" s="9">
        <v>107</v>
      </c>
      <c r="L242" s="9">
        <v>108</v>
      </c>
      <c r="M242" s="9">
        <f t="shared" si="9"/>
        <v>-7</v>
      </c>
      <c r="N242" s="48">
        <f t="shared" si="10"/>
        <v>0.93913043478260871</v>
      </c>
      <c r="O242" s="48">
        <f t="shared" si="11"/>
        <v>6.0869565217391286E-2</v>
      </c>
    </row>
    <row r="243" spans="1:15">
      <c r="A243" s="8" t="s">
        <v>711</v>
      </c>
      <c r="B243" s="9" t="s">
        <v>738</v>
      </c>
      <c r="C243" s="8" t="s">
        <v>739</v>
      </c>
      <c r="D243" s="9" t="s">
        <v>740</v>
      </c>
      <c r="E243" s="9" t="s">
        <v>741</v>
      </c>
      <c r="F243" s="8" t="s">
        <v>742</v>
      </c>
      <c r="G243" s="8" t="s">
        <v>15</v>
      </c>
      <c r="H243" s="9">
        <v>5</v>
      </c>
      <c r="I243" s="9">
        <v>4</v>
      </c>
      <c r="J243" s="9">
        <v>4</v>
      </c>
      <c r="K243" s="9">
        <v>4</v>
      </c>
      <c r="L243" s="9">
        <v>4</v>
      </c>
      <c r="M243" s="9">
        <f t="shared" si="9"/>
        <v>-1</v>
      </c>
      <c r="N243" s="48">
        <f t="shared" si="10"/>
        <v>0.8</v>
      </c>
      <c r="O243" s="48">
        <f t="shared" si="11"/>
        <v>0.19999999999999996</v>
      </c>
    </row>
    <row r="244" spans="1:15">
      <c r="A244" s="8" t="s">
        <v>711</v>
      </c>
      <c r="B244" s="9" t="s">
        <v>738</v>
      </c>
      <c r="C244" s="8" t="s">
        <v>739</v>
      </c>
      <c r="D244" s="9" t="s">
        <v>738</v>
      </c>
      <c r="E244" s="9" t="s">
        <v>743</v>
      </c>
      <c r="F244" s="8" t="s">
        <v>744</v>
      </c>
      <c r="G244" s="8" t="s">
        <v>15</v>
      </c>
      <c r="H244" s="9">
        <v>126</v>
      </c>
      <c r="I244" s="9">
        <v>119</v>
      </c>
      <c r="J244" s="9">
        <v>118</v>
      </c>
      <c r="K244" s="9">
        <v>118</v>
      </c>
      <c r="L244" s="9">
        <v>118</v>
      </c>
      <c r="M244" s="9">
        <f t="shared" si="9"/>
        <v>-8</v>
      </c>
      <c r="N244" s="48">
        <f t="shared" si="10"/>
        <v>0.93650793650793651</v>
      </c>
      <c r="O244" s="48">
        <f t="shared" si="11"/>
        <v>6.3492063492063489E-2</v>
      </c>
    </row>
    <row r="245" spans="1:15">
      <c r="A245" s="8" t="s">
        <v>711</v>
      </c>
      <c r="B245" s="9" t="s">
        <v>738</v>
      </c>
      <c r="C245" s="8" t="s">
        <v>739</v>
      </c>
      <c r="D245" s="9" t="s">
        <v>745</v>
      </c>
      <c r="E245" s="9" t="s">
        <v>746</v>
      </c>
      <c r="F245" s="8" t="s">
        <v>747</v>
      </c>
      <c r="G245" s="8" t="s">
        <v>15</v>
      </c>
      <c r="H245" s="9">
        <v>2</v>
      </c>
      <c r="I245" s="9">
        <v>3</v>
      </c>
      <c r="J245" s="9">
        <v>2</v>
      </c>
      <c r="K245" s="9">
        <v>3</v>
      </c>
      <c r="L245" s="9">
        <v>3</v>
      </c>
      <c r="M245" s="9">
        <f t="shared" si="9"/>
        <v>1</v>
      </c>
      <c r="N245" s="48">
        <f t="shared" si="10"/>
        <v>1.5</v>
      </c>
      <c r="O245" s="48">
        <f t="shared" si="11"/>
        <v>-0.5</v>
      </c>
    </row>
    <row r="246" spans="1:15">
      <c r="A246" s="8" t="s">
        <v>711</v>
      </c>
      <c r="B246" s="9" t="s">
        <v>738</v>
      </c>
      <c r="C246" s="8" t="s">
        <v>739</v>
      </c>
      <c r="D246" s="9" t="s">
        <v>748</v>
      </c>
      <c r="E246" s="9" t="s">
        <v>749</v>
      </c>
      <c r="F246" s="8" t="s">
        <v>750</v>
      </c>
      <c r="G246" s="8" t="s">
        <v>15</v>
      </c>
      <c r="H246" s="9">
        <v>3</v>
      </c>
      <c r="I246" s="9">
        <v>4</v>
      </c>
      <c r="J246" s="9">
        <v>4</v>
      </c>
      <c r="K246" s="9">
        <v>4</v>
      </c>
      <c r="L246" s="9">
        <v>4</v>
      </c>
      <c r="M246" s="9">
        <f t="shared" si="9"/>
        <v>1</v>
      </c>
      <c r="N246" s="48">
        <f t="shared" si="10"/>
        <v>1.3333333333333333</v>
      </c>
      <c r="O246" s="48">
        <f t="shared" si="11"/>
        <v>-0.33333333333333326</v>
      </c>
    </row>
    <row r="247" spans="1:15">
      <c r="A247" s="8" t="s">
        <v>751</v>
      </c>
      <c r="B247" s="9" t="s">
        <v>752</v>
      </c>
      <c r="C247" s="8" t="s">
        <v>753</v>
      </c>
      <c r="D247" s="9" t="s">
        <v>752</v>
      </c>
      <c r="E247" s="9" t="s">
        <v>754</v>
      </c>
      <c r="F247" s="8" t="s">
        <v>755</v>
      </c>
      <c r="G247" s="8" t="s">
        <v>11</v>
      </c>
      <c r="H247" s="9">
        <v>580</v>
      </c>
      <c r="I247" s="9">
        <v>550</v>
      </c>
      <c r="J247" s="9">
        <v>562</v>
      </c>
      <c r="K247" s="9">
        <v>559</v>
      </c>
      <c r="L247" s="9">
        <v>556</v>
      </c>
      <c r="M247" s="9">
        <f t="shared" si="9"/>
        <v>-24</v>
      </c>
      <c r="N247" s="48">
        <f t="shared" si="10"/>
        <v>0.95862068965517244</v>
      </c>
      <c r="O247" s="48">
        <f t="shared" si="11"/>
        <v>4.1379310344827558E-2</v>
      </c>
    </row>
    <row r="248" spans="1:15">
      <c r="A248" s="8" t="s">
        <v>751</v>
      </c>
      <c r="B248" s="9" t="s">
        <v>752</v>
      </c>
      <c r="C248" s="8" t="s">
        <v>753</v>
      </c>
      <c r="D248" s="9" t="s">
        <v>756</v>
      </c>
      <c r="E248" s="9" t="s">
        <v>757</v>
      </c>
      <c r="F248" s="8" t="s">
        <v>758</v>
      </c>
      <c r="G248" s="8" t="s">
        <v>11</v>
      </c>
      <c r="H248" s="9">
        <v>182</v>
      </c>
      <c r="I248" s="9">
        <v>186</v>
      </c>
      <c r="J248" s="9">
        <v>189</v>
      </c>
      <c r="K248" s="9">
        <v>196</v>
      </c>
      <c r="L248" s="9">
        <v>196</v>
      </c>
      <c r="M248" s="9">
        <f t="shared" si="9"/>
        <v>14</v>
      </c>
      <c r="N248" s="48">
        <f t="shared" si="10"/>
        <v>1.0769230769230769</v>
      </c>
      <c r="O248" s="48">
        <f t="shared" si="11"/>
        <v>-7.6923076923076872E-2</v>
      </c>
    </row>
    <row r="249" spans="1:15">
      <c r="A249" s="8" t="s">
        <v>751</v>
      </c>
      <c r="B249" s="9" t="s">
        <v>752</v>
      </c>
      <c r="C249" s="8" t="s">
        <v>753</v>
      </c>
      <c r="D249" s="9" t="s">
        <v>759</v>
      </c>
      <c r="E249" s="9" t="s">
        <v>760</v>
      </c>
      <c r="F249" s="8" t="s">
        <v>761</v>
      </c>
      <c r="G249" s="8" t="s">
        <v>11</v>
      </c>
      <c r="H249" s="9">
        <v>242</v>
      </c>
      <c r="I249" s="9">
        <v>223</v>
      </c>
      <c r="J249" s="9">
        <v>219</v>
      </c>
      <c r="K249" s="9">
        <v>228</v>
      </c>
      <c r="L249" s="9">
        <v>227</v>
      </c>
      <c r="M249" s="9">
        <f t="shared" si="9"/>
        <v>-15</v>
      </c>
      <c r="N249" s="48">
        <f t="shared" si="10"/>
        <v>0.93801652892561982</v>
      </c>
      <c r="O249" s="48">
        <f t="shared" si="11"/>
        <v>6.1983471074380181E-2</v>
      </c>
    </row>
    <row r="250" spans="1:15">
      <c r="A250" s="8" t="s">
        <v>751</v>
      </c>
      <c r="B250" s="9" t="s">
        <v>752</v>
      </c>
      <c r="C250" s="8" t="s">
        <v>753</v>
      </c>
      <c r="D250" s="9" t="s">
        <v>762</v>
      </c>
      <c r="E250" s="9" t="s">
        <v>763</v>
      </c>
      <c r="F250" s="8" t="s">
        <v>764</v>
      </c>
      <c r="G250" s="8" t="s">
        <v>11</v>
      </c>
      <c r="H250" s="9">
        <v>61</v>
      </c>
      <c r="I250" s="9">
        <v>66</v>
      </c>
      <c r="J250" s="9">
        <v>67</v>
      </c>
      <c r="K250" s="9">
        <v>71</v>
      </c>
      <c r="L250" s="9">
        <v>71</v>
      </c>
      <c r="M250" s="9">
        <f t="shared" si="9"/>
        <v>10</v>
      </c>
      <c r="N250" s="48">
        <f t="shared" si="10"/>
        <v>1.1639344262295082</v>
      </c>
      <c r="O250" s="48">
        <f t="shared" si="11"/>
        <v>-0.16393442622950816</v>
      </c>
    </row>
    <row r="251" spans="1:15">
      <c r="A251" s="8" t="s">
        <v>751</v>
      </c>
      <c r="B251" s="9" t="s">
        <v>752</v>
      </c>
      <c r="C251" s="8" t="s">
        <v>753</v>
      </c>
      <c r="D251" s="9" t="s">
        <v>765</v>
      </c>
      <c r="E251" s="9" t="s">
        <v>766</v>
      </c>
      <c r="F251" s="8" t="s">
        <v>767</v>
      </c>
      <c r="G251" s="8" t="s">
        <v>15</v>
      </c>
      <c r="H251" s="9">
        <v>12</v>
      </c>
      <c r="I251" s="9">
        <v>7</v>
      </c>
      <c r="J251" s="9">
        <v>8</v>
      </c>
      <c r="K251" s="9">
        <v>6</v>
      </c>
      <c r="L251" s="9">
        <v>6</v>
      </c>
      <c r="M251" s="9">
        <f t="shared" si="9"/>
        <v>-6</v>
      </c>
      <c r="N251" s="48">
        <f t="shared" si="10"/>
        <v>0.5</v>
      </c>
      <c r="O251" s="48">
        <f t="shared" si="11"/>
        <v>0.5</v>
      </c>
    </row>
    <row r="252" spans="1:15">
      <c r="A252" s="8" t="s">
        <v>751</v>
      </c>
      <c r="B252" s="9" t="s">
        <v>752</v>
      </c>
      <c r="C252" s="8" t="s">
        <v>753</v>
      </c>
      <c r="D252" s="9" t="s">
        <v>768</v>
      </c>
      <c r="E252" s="9" t="s">
        <v>769</v>
      </c>
      <c r="F252" s="8" t="s">
        <v>770</v>
      </c>
      <c r="G252" s="8" t="s">
        <v>15</v>
      </c>
      <c r="H252" s="9">
        <v>8</v>
      </c>
      <c r="I252" s="9">
        <v>7</v>
      </c>
      <c r="J252" s="9">
        <v>10</v>
      </c>
      <c r="K252" s="9">
        <v>11</v>
      </c>
      <c r="L252" s="9">
        <v>11</v>
      </c>
      <c r="M252" s="9">
        <f t="shared" si="9"/>
        <v>3</v>
      </c>
      <c r="N252" s="48">
        <f t="shared" si="10"/>
        <v>1.375</v>
      </c>
      <c r="O252" s="48">
        <f t="shared" si="11"/>
        <v>-0.375</v>
      </c>
    </row>
    <row r="253" spans="1:15">
      <c r="A253" s="8" t="s">
        <v>751</v>
      </c>
      <c r="B253" s="9" t="s">
        <v>752</v>
      </c>
      <c r="C253" s="8" t="s">
        <v>753</v>
      </c>
      <c r="D253" s="9" t="s">
        <v>771</v>
      </c>
      <c r="E253" s="9" t="s">
        <v>772</v>
      </c>
      <c r="F253" s="8" t="s">
        <v>773</v>
      </c>
      <c r="G253" s="8" t="s">
        <v>15</v>
      </c>
      <c r="H253" s="9">
        <v>22</v>
      </c>
      <c r="I253" s="9">
        <v>17</v>
      </c>
      <c r="J253" s="9">
        <v>22</v>
      </c>
      <c r="K253" s="9">
        <v>19</v>
      </c>
      <c r="L253" s="9">
        <v>19</v>
      </c>
      <c r="M253" s="9">
        <f t="shared" si="9"/>
        <v>-3</v>
      </c>
      <c r="N253" s="48">
        <f t="shared" si="10"/>
        <v>0.86363636363636365</v>
      </c>
      <c r="O253" s="48">
        <f t="shared" si="11"/>
        <v>0.13636363636363635</v>
      </c>
    </row>
    <row r="254" spans="1:15">
      <c r="A254" s="8" t="s">
        <v>751</v>
      </c>
      <c r="B254" s="9" t="s">
        <v>752</v>
      </c>
      <c r="C254" s="8" t="s">
        <v>753</v>
      </c>
      <c r="D254" s="9" t="s">
        <v>774</v>
      </c>
      <c r="E254" s="9" t="s">
        <v>775</v>
      </c>
      <c r="F254" s="8" t="s">
        <v>776</v>
      </c>
      <c r="G254" s="8" t="s">
        <v>15</v>
      </c>
      <c r="H254" s="9">
        <v>4</v>
      </c>
      <c r="I254" s="9">
        <v>4</v>
      </c>
      <c r="J254" s="9">
        <v>5</v>
      </c>
      <c r="K254" s="9">
        <v>6</v>
      </c>
      <c r="L254" s="9">
        <v>6</v>
      </c>
      <c r="M254" s="9">
        <f t="shared" si="9"/>
        <v>2</v>
      </c>
      <c r="N254" s="48">
        <f t="shared" si="10"/>
        <v>1.5</v>
      </c>
      <c r="O254" s="48">
        <f t="shared" si="11"/>
        <v>-0.5</v>
      </c>
    </row>
    <row r="255" spans="1:15">
      <c r="A255" s="8" t="s">
        <v>751</v>
      </c>
      <c r="B255" s="9" t="s">
        <v>752</v>
      </c>
      <c r="C255" s="8" t="s">
        <v>753</v>
      </c>
      <c r="D255" s="9" t="s">
        <v>777</v>
      </c>
      <c r="E255" s="9" t="s">
        <v>778</v>
      </c>
      <c r="F255" s="8" t="s">
        <v>779</v>
      </c>
      <c r="G255" s="8" t="s">
        <v>15</v>
      </c>
      <c r="H255" s="9">
        <v>6</v>
      </c>
      <c r="I255" s="9">
        <v>3</v>
      </c>
      <c r="J255" s="9">
        <v>4</v>
      </c>
      <c r="K255" s="9">
        <v>5</v>
      </c>
      <c r="L255" s="9">
        <v>5</v>
      </c>
      <c r="M255" s="9">
        <f t="shared" si="9"/>
        <v>-1</v>
      </c>
      <c r="N255" s="48">
        <f t="shared" si="10"/>
        <v>0.83333333333333337</v>
      </c>
      <c r="O255" s="48">
        <f t="shared" si="11"/>
        <v>0.16666666666666663</v>
      </c>
    </row>
    <row r="256" spans="1:15">
      <c r="A256" s="8" t="s">
        <v>751</v>
      </c>
      <c r="B256" s="9" t="s">
        <v>752</v>
      </c>
      <c r="C256" s="8" t="s">
        <v>753</v>
      </c>
      <c r="D256" s="9" t="s">
        <v>780</v>
      </c>
      <c r="E256" s="9" t="s">
        <v>781</v>
      </c>
      <c r="F256" s="8" t="s">
        <v>782</v>
      </c>
      <c r="G256" s="8" t="s">
        <v>15</v>
      </c>
      <c r="H256" s="9">
        <v>12</v>
      </c>
      <c r="I256" s="9">
        <v>10</v>
      </c>
      <c r="J256" s="9">
        <v>10</v>
      </c>
      <c r="K256" s="9">
        <v>11</v>
      </c>
      <c r="L256" s="9">
        <v>11</v>
      </c>
      <c r="M256" s="9">
        <f t="shared" si="9"/>
        <v>-1</v>
      </c>
      <c r="N256" s="48">
        <f t="shared" si="10"/>
        <v>0.91666666666666663</v>
      </c>
      <c r="O256" s="48">
        <f t="shared" si="11"/>
        <v>8.333333333333337E-2</v>
      </c>
    </row>
    <row r="257" spans="1:15">
      <c r="A257" s="8" t="s">
        <v>751</v>
      </c>
      <c r="B257" s="9" t="s">
        <v>752</v>
      </c>
      <c r="C257" s="8" t="s">
        <v>753</v>
      </c>
      <c r="D257" s="9" t="s">
        <v>783</v>
      </c>
      <c r="E257" s="9" t="s">
        <v>784</v>
      </c>
      <c r="F257" s="8" t="s">
        <v>785</v>
      </c>
      <c r="G257" s="8" t="s">
        <v>15</v>
      </c>
      <c r="H257" s="9">
        <v>16</v>
      </c>
      <c r="I257" s="9">
        <v>13</v>
      </c>
      <c r="J257" s="9">
        <v>12</v>
      </c>
      <c r="K257" s="9">
        <v>10</v>
      </c>
      <c r="L257" s="9">
        <v>10</v>
      </c>
      <c r="M257" s="9">
        <f t="shared" si="9"/>
        <v>-6</v>
      </c>
      <c r="N257" s="48">
        <f t="shared" si="10"/>
        <v>0.625</v>
      </c>
      <c r="O257" s="48">
        <f t="shared" si="11"/>
        <v>0.375</v>
      </c>
    </row>
    <row r="258" spans="1:15">
      <c r="A258" s="8" t="s">
        <v>751</v>
      </c>
      <c r="B258" s="9" t="s">
        <v>752</v>
      </c>
      <c r="C258" s="8" t="s">
        <v>753</v>
      </c>
      <c r="D258" s="9" t="s">
        <v>786</v>
      </c>
      <c r="E258" s="9" t="s">
        <v>787</v>
      </c>
      <c r="F258" s="8" t="s">
        <v>788</v>
      </c>
      <c r="G258" s="8" t="s">
        <v>15</v>
      </c>
      <c r="H258" s="9">
        <v>12</v>
      </c>
      <c r="I258" s="9">
        <v>9</v>
      </c>
      <c r="J258" s="9">
        <v>10</v>
      </c>
      <c r="K258" s="9">
        <v>7</v>
      </c>
      <c r="L258" s="9">
        <v>7</v>
      </c>
      <c r="M258" s="9">
        <f t="shared" si="9"/>
        <v>-5</v>
      </c>
      <c r="N258" s="48">
        <f t="shared" si="10"/>
        <v>0.58333333333333337</v>
      </c>
      <c r="O258" s="48">
        <f t="shared" si="11"/>
        <v>0.41666666666666663</v>
      </c>
    </row>
    <row r="259" spans="1:15">
      <c r="A259" s="8" t="s">
        <v>751</v>
      </c>
      <c r="B259" s="9" t="s">
        <v>752</v>
      </c>
      <c r="C259" s="8" t="s">
        <v>753</v>
      </c>
      <c r="D259" s="9" t="s">
        <v>789</v>
      </c>
      <c r="E259" s="9" t="s">
        <v>790</v>
      </c>
      <c r="F259" s="8" t="s">
        <v>791</v>
      </c>
      <c r="G259" s="8" t="s">
        <v>15</v>
      </c>
      <c r="H259" s="9">
        <v>5</v>
      </c>
      <c r="I259" s="9">
        <v>5</v>
      </c>
      <c r="J259" s="9">
        <v>5</v>
      </c>
      <c r="K259" s="9">
        <v>5</v>
      </c>
      <c r="L259" s="9">
        <v>5</v>
      </c>
      <c r="M259" s="9">
        <f t="shared" si="9"/>
        <v>0</v>
      </c>
      <c r="N259" s="48">
        <f t="shared" si="10"/>
        <v>1</v>
      </c>
      <c r="O259" s="48">
        <f t="shared" si="11"/>
        <v>0</v>
      </c>
    </row>
    <row r="260" spans="1:15">
      <c r="A260" s="8" t="s">
        <v>751</v>
      </c>
      <c r="B260" s="9" t="s">
        <v>752</v>
      </c>
      <c r="C260" s="8" t="s">
        <v>753</v>
      </c>
      <c r="D260" s="9" t="s">
        <v>792</v>
      </c>
      <c r="E260" s="9" t="s">
        <v>793</v>
      </c>
      <c r="F260" s="8" t="s">
        <v>794</v>
      </c>
      <c r="G260" s="8" t="s">
        <v>15</v>
      </c>
      <c r="H260" s="9">
        <v>7</v>
      </c>
      <c r="I260" s="9">
        <v>4</v>
      </c>
      <c r="J260" s="9">
        <v>4</v>
      </c>
      <c r="K260" s="9">
        <v>4</v>
      </c>
      <c r="L260" s="9">
        <v>4</v>
      </c>
      <c r="M260" s="9">
        <f t="shared" si="9"/>
        <v>-3</v>
      </c>
      <c r="N260" s="48">
        <f t="shared" si="10"/>
        <v>0.5714285714285714</v>
      </c>
      <c r="O260" s="48">
        <f t="shared" si="11"/>
        <v>0.4285714285714286</v>
      </c>
    </row>
    <row r="261" spans="1:15">
      <c r="A261" s="8" t="s">
        <v>751</v>
      </c>
      <c r="B261" s="9" t="s">
        <v>752</v>
      </c>
      <c r="C261" s="8" t="s">
        <v>753</v>
      </c>
      <c r="D261" s="9" t="s">
        <v>795</v>
      </c>
      <c r="E261" s="9" t="s">
        <v>796</v>
      </c>
      <c r="F261" s="8" t="s">
        <v>797</v>
      </c>
      <c r="G261" s="8" t="s">
        <v>15</v>
      </c>
      <c r="H261" s="9">
        <v>5</v>
      </c>
      <c r="I261" s="9">
        <v>5</v>
      </c>
      <c r="J261" s="9">
        <v>6</v>
      </c>
      <c r="K261" s="9">
        <v>7</v>
      </c>
      <c r="L261" s="9">
        <v>7</v>
      </c>
      <c r="M261" s="9">
        <f t="shared" si="9"/>
        <v>2</v>
      </c>
      <c r="N261" s="48">
        <f t="shared" si="10"/>
        <v>1.4</v>
      </c>
      <c r="O261" s="48">
        <f t="shared" si="11"/>
        <v>-0.39999999999999991</v>
      </c>
    </row>
    <row r="262" spans="1:15">
      <c r="A262" s="8" t="s">
        <v>751</v>
      </c>
      <c r="B262" s="9" t="s">
        <v>752</v>
      </c>
      <c r="C262" s="8" t="s">
        <v>753</v>
      </c>
      <c r="D262" s="9" t="s">
        <v>798</v>
      </c>
      <c r="E262" s="9" t="s">
        <v>799</v>
      </c>
      <c r="F262" s="8" t="s">
        <v>800</v>
      </c>
      <c r="G262" s="8" t="s">
        <v>15</v>
      </c>
      <c r="H262" s="9">
        <v>6</v>
      </c>
      <c r="I262" s="9">
        <v>7</v>
      </c>
      <c r="J262" s="9">
        <v>7</v>
      </c>
      <c r="K262" s="9">
        <v>7</v>
      </c>
      <c r="L262" s="9">
        <v>7</v>
      </c>
      <c r="M262" s="9">
        <f t="shared" si="9"/>
        <v>1</v>
      </c>
      <c r="N262" s="48">
        <f t="shared" si="10"/>
        <v>1.1666666666666667</v>
      </c>
      <c r="O262" s="48">
        <f t="shared" si="11"/>
        <v>-0.16666666666666674</v>
      </c>
    </row>
    <row r="263" spans="1:15">
      <c r="A263" s="8" t="s">
        <v>751</v>
      </c>
      <c r="B263" s="9" t="s">
        <v>801</v>
      </c>
      <c r="C263" s="8" t="s">
        <v>802</v>
      </c>
      <c r="D263" s="9" t="s">
        <v>801</v>
      </c>
      <c r="E263" s="9" t="s">
        <v>803</v>
      </c>
      <c r="F263" s="8" t="s">
        <v>804</v>
      </c>
      <c r="G263" s="8" t="s">
        <v>15</v>
      </c>
      <c r="H263" s="9">
        <v>313</v>
      </c>
      <c r="I263" s="9">
        <v>270</v>
      </c>
      <c r="J263" s="9">
        <v>313</v>
      </c>
      <c r="K263" s="9">
        <v>321</v>
      </c>
      <c r="L263" s="9">
        <v>317</v>
      </c>
      <c r="M263" s="9">
        <f t="shared" si="9"/>
        <v>4</v>
      </c>
      <c r="N263" s="48">
        <f t="shared" si="10"/>
        <v>1.0127795527156549</v>
      </c>
      <c r="O263" s="48">
        <f t="shared" si="11"/>
        <v>-1.2779552715654896E-2</v>
      </c>
    </row>
    <row r="264" spans="1:15">
      <c r="A264" s="8" t="s">
        <v>751</v>
      </c>
      <c r="B264" s="9" t="s">
        <v>805</v>
      </c>
      <c r="C264" s="8" t="s">
        <v>806</v>
      </c>
      <c r="D264" s="9" t="s">
        <v>805</v>
      </c>
      <c r="E264" s="9" t="s">
        <v>807</v>
      </c>
      <c r="F264" s="8" t="s">
        <v>808</v>
      </c>
      <c r="G264" s="8" t="s">
        <v>15</v>
      </c>
      <c r="H264" s="9">
        <v>75</v>
      </c>
      <c r="I264" s="9">
        <v>71</v>
      </c>
      <c r="J264" s="9">
        <v>74</v>
      </c>
      <c r="K264" s="9">
        <v>74</v>
      </c>
      <c r="L264" s="9">
        <v>74</v>
      </c>
      <c r="M264" s="9">
        <f t="shared" ref="M264:M327" si="12">L264-H264</f>
        <v>-1</v>
      </c>
      <c r="N264" s="48">
        <f t="shared" ref="N264:N327" si="13">L264/H264</f>
        <v>0.98666666666666669</v>
      </c>
      <c r="O264" s="48">
        <f t="shared" si="11"/>
        <v>1.3333333333333308E-2</v>
      </c>
    </row>
    <row r="265" spans="1:15">
      <c r="A265" s="8" t="s">
        <v>751</v>
      </c>
      <c r="B265" s="9" t="s">
        <v>805</v>
      </c>
      <c r="C265" s="8" t="s">
        <v>806</v>
      </c>
      <c r="D265" s="9" t="s">
        <v>809</v>
      </c>
      <c r="E265" s="9" t="s">
        <v>810</v>
      </c>
      <c r="F265" s="8" t="s">
        <v>811</v>
      </c>
      <c r="G265" s="8" t="s">
        <v>15</v>
      </c>
      <c r="H265" s="9">
        <v>12</v>
      </c>
      <c r="I265" s="9">
        <v>9</v>
      </c>
      <c r="J265" s="9">
        <v>9</v>
      </c>
      <c r="K265" s="9">
        <v>9</v>
      </c>
      <c r="L265" s="9">
        <v>9</v>
      </c>
      <c r="M265" s="9">
        <f t="shared" si="12"/>
        <v>-3</v>
      </c>
      <c r="N265" s="48">
        <f t="shared" si="13"/>
        <v>0.75</v>
      </c>
      <c r="O265" s="48">
        <f t="shared" si="11"/>
        <v>0.25</v>
      </c>
    </row>
    <row r="266" spans="1:15">
      <c r="A266" s="8" t="s">
        <v>751</v>
      </c>
      <c r="B266" s="9" t="s">
        <v>805</v>
      </c>
      <c r="C266" s="8" t="s">
        <v>806</v>
      </c>
      <c r="D266" s="9" t="s">
        <v>812</v>
      </c>
      <c r="E266" s="9" t="s">
        <v>813</v>
      </c>
      <c r="F266" s="8" t="s">
        <v>814</v>
      </c>
      <c r="G266" s="8" t="s">
        <v>15</v>
      </c>
      <c r="H266" s="9">
        <v>3</v>
      </c>
      <c r="I266" s="9">
        <v>3</v>
      </c>
      <c r="J266" s="9">
        <v>3</v>
      </c>
      <c r="K266" s="9">
        <v>3</v>
      </c>
      <c r="L266" s="9">
        <v>3</v>
      </c>
      <c r="M266" s="9">
        <f t="shared" si="12"/>
        <v>0</v>
      </c>
      <c r="N266" s="48">
        <f t="shared" si="13"/>
        <v>1</v>
      </c>
      <c r="O266" s="48">
        <f t="shared" si="11"/>
        <v>0</v>
      </c>
    </row>
    <row r="267" spans="1:15">
      <c r="A267" s="8" t="s">
        <v>751</v>
      </c>
      <c r="B267" s="9" t="s">
        <v>805</v>
      </c>
      <c r="C267" s="8" t="s">
        <v>806</v>
      </c>
      <c r="D267" s="9" t="s">
        <v>815</v>
      </c>
      <c r="E267" s="9" t="s">
        <v>816</v>
      </c>
      <c r="F267" s="8" t="s">
        <v>817</v>
      </c>
      <c r="G267" s="8" t="s">
        <v>15</v>
      </c>
      <c r="H267" s="9">
        <v>5</v>
      </c>
      <c r="I267" s="9">
        <v>4</v>
      </c>
      <c r="J267" s="9">
        <v>4</v>
      </c>
      <c r="K267" s="9">
        <v>4</v>
      </c>
      <c r="L267" s="9">
        <v>4</v>
      </c>
      <c r="M267" s="9">
        <f t="shared" si="12"/>
        <v>-1</v>
      </c>
      <c r="N267" s="48">
        <f t="shared" si="13"/>
        <v>0.8</v>
      </c>
      <c r="O267" s="48">
        <f t="shared" ref="O267:O330" si="14">100%-N267</f>
        <v>0.19999999999999996</v>
      </c>
    </row>
    <row r="268" spans="1:15">
      <c r="A268" s="8" t="s">
        <v>751</v>
      </c>
      <c r="B268" s="9" t="s">
        <v>805</v>
      </c>
      <c r="C268" s="8" t="s">
        <v>806</v>
      </c>
      <c r="D268" s="9" t="s">
        <v>818</v>
      </c>
      <c r="E268" s="9" t="s">
        <v>819</v>
      </c>
      <c r="F268" s="8" t="s">
        <v>820</v>
      </c>
      <c r="G268" s="8" t="s">
        <v>15</v>
      </c>
      <c r="H268" s="9">
        <v>8</v>
      </c>
      <c r="I268" s="9">
        <v>5</v>
      </c>
      <c r="J268" s="9">
        <v>7</v>
      </c>
      <c r="K268" s="9">
        <v>7</v>
      </c>
      <c r="L268" s="9">
        <v>7</v>
      </c>
      <c r="M268" s="9">
        <f t="shared" si="12"/>
        <v>-1</v>
      </c>
      <c r="N268" s="48">
        <f t="shared" si="13"/>
        <v>0.875</v>
      </c>
      <c r="O268" s="48">
        <f t="shared" si="14"/>
        <v>0.125</v>
      </c>
    </row>
    <row r="269" spans="1:15">
      <c r="A269" s="8" t="s">
        <v>751</v>
      </c>
      <c r="B269" s="9" t="s">
        <v>805</v>
      </c>
      <c r="C269" s="8" t="s">
        <v>806</v>
      </c>
      <c r="D269" s="9" t="s">
        <v>821</v>
      </c>
      <c r="E269" s="9" t="s">
        <v>822</v>
      </c>
      <c r="F269" s="8" t="s">
        <v>823</v>
      </c>
      <c r="G269" s="8" t="s">
        <v>15</v>
      </c>
      <c r="H269" s="9">
        <v>16</v>
      </c>
      <c r="I269" s="9">
        <v>14</v>
      </c>
      <c r="J269" s="9">
        <v>15</v>
      </c>
      <c r="K269" s="9">
        <v>15</v>
      </c>
      <c r="L269" s="9">
        <v>15</v>
      </c>
      <c r="M269" s="9">
        <f t="shared" si="12"/>
        <v>-1</v>
      </c>
      <c r="N269" s="48">
        <f t="shared" si="13"/>
        <v>0.9375</v>
      </c>
      <c r="O269" s="48">
        <f t="shared" si="14"/>
        <v>6.25E-2</v>
      </c>
    </row>
    <row r="270" spans="1:15">
      <c r="A270" s="8" t="s">
        <v>751</v>
      </c>
      <c r="B270" s="9" t="s">
        <v>824</v>
      </c>
      <c r="C270" s="8" t="s">
        <v>825</v>
      </c>
      <c r="D270" s="9" t="s">
        <v>826</v>
      </c>
      <c r="E270" s="9" t="s">
        <v>827</v>
      </c>
      <c r="F270" s="8" t="s">
        <v>828</v>
      </c>
      <c r="G270" s="8" t="s">
        <v>15</v>
      </c>
      <c r="H270" s="9">
        <v>14</v>
      </c>
      <c r="I270" s="9">
        <v>12</v>
      </c>
      <c r="J270" s="9">
        <v>13</v>
      </c>
      <c r="K270" s="9">
        <v>11</v>
      </c>
      <c r="L270" s="9">
        <v>11</v>
      </c>
      <c r="M270" s="9">
        <f t="shared" si="12"/>
        <v>-3</v>
      </c>
      <c r="N270" s="48">
        <f t="shared" si="13"/>
        <v>0.7857142857142857</v>
      </c>
      <c r="O270" s="48">
        <f t="shared" si="14"/>
        <v>0.2142857142857143</v>
      </c>
    </row>
    <row r="271" spans="1:15">
      <c r="A271" s="8" t="s">
        <v>751</v>
      </c>
      <c r="B271" s="9" t="s">
        <v>824</v>
      </c>
      <c r="C271" s="8" t="s">
        <v>825</v>
      </c>
      <c r="D271" s="9" t="s">
        <v>824</v>
      </c>
      <c r="E271" s="9" t="s">
        <v>829</v>
      </c>
      <c r="F271" s="8" t="s">
        <v>830</v>
      </c>
      <c r="G271" s="8" t="s">
        <v>15</v>
      </c>
      <c r="H271" s="9">
        <v>59</v>
      </c>
      <c r="I271" s="9">
        <v>59</v>
      </c>
      <c r="J271" s="9">
        <v>59</v>
      </c>
      <c r="K271" s="9">
        <v>65</v>
      </c>
      <c r="L271" s="9">
        <v>65</v>
      </c>
      <c r="M271" s="9">
        <f t="shared" si="12"/>
        <v>6</v>
      </c>
      <c r="N271" s="48">
        <f t="shared" si="13"/>
        <v>1.1016949152542372</v>
      </c>
      <c r="O271" s="48">
        <f t="shared" si="14"/>
        <v>-0.10169491525423724</v>
      </c>
    </row>
    <row r="272" spans="1:15">
      <c r="A272" s="8" t="s">
        <v>751</v>
      </c>
      <c r="B272" s="9" t="s">
        <v>824</v>
      </c>
      <c r="C272" s="8" t="s">
        <v>825</v>
      </c>
      <c r="D272" s="9" t="s">
        <v>831</v>
      </c>
      <c r="E272" s="9" t="s">
        <v>832</v>
      </c>
      <c r="F272" s="8" t="s">
        <v>833</v>
      </c>
      <c r="G272" s="8" t="s">
        <v>15</v>
      </c>
      <c r="H272" s="9">
        <v>10</v>
      </c>
      <c r="I272" s="9">
        <v>8</v>
      </c>
      <c r="J272" s="9">
        <v>8</v>
      </c>
      <c r="K272" s="9">
        <v>8</v>
      </c>
      <c r="L272" s="9">
        <v>8</v>
      </c>
      <c r="M272" s="9">
        <f t="shared" si="12"/>
        <v>-2</v>
      </c>
      <c r="N272" s="48">
        <f t="shared" si="13"/>
        <v>0.8</v>
      </c>
      <c r="O272" s="48">
        <f t="shared" si="14"/>
        <v>0.19999999999999996</v>
      </c>
    </row>
    <row r="273" spans="1:15">
      <c r="A273" s="8" t="s">
        <v>751</v>
      </c>
      <c r="B273" s="9" t="s">
        <v>824</v>
      </c>
      <c r="C273" s="8" t="s">
        <v>825</v>
      </c>
      <c r="D273" s="9" t="s">
        <v>834</v>
      </c>
      <c r="E273" s="9" t="s">
        <v>835</v>
      </c>
      <c r="F273" s="8" t="s">
        <v>836</v>
      </c>
      <c r="G273" s="8" t="s">
        <v>15</v>
      </c>
      <c r="H273" s="9">
        <v>3</v>
      </c>
      <c r="I273" s="9">
        <v>2</v>
      </c>
      <c r="J273" s="9">
        <v>2</v>
      </c>
      <c r="K273" s="9">
        <v>2</v>
      </c>
      <c r="L273" s="9">
        <v>2</v>
      </c>
      <c r="M273" s="9">
        <f t="shared" si="12"/>
        <v>-1</v>
      </c>
      <c r="N273" s="48">
        <f t="shared" si="13"/>
        <v>0.66666666666666663</v>
      </c>
      <c r="O273" s="48">
        <f t="shared" si="14"/>
        <v>0.33333333333333337</v>
      </c>
    </row>
    <row r="274" spans="1:15">
      <c r="A274" s="8" t="s">
        <v>751</v>
      </c>
      <c r="B274" s="9" t="s">
        <v>824</v>
      </c>
      <c r="C274" s="8" t="s">
        <v>825</v>
      </c>
      <c r="D274" s="9" t="s">
        <v>837</v>
      </c>
      <c r="E274" s="9" t="s">
        <v>838</v>
      </c>
      <c r="F274" s="8" t="s">
        <v>839</v>
      </c>
      <c r="G274" s="8" t="s">
        <v>15</v>
      </c>
      <c r="H274" s="9">
        <v>8</v>
      </c>
      <c r="I274" s="9">
        <v>8</v>
      </c>
      <c r="J274" s="9">
        <v>8</v>
      </c>
      <c r="K274" s="9">
        <v>8</v>
      </c>
      <c r="L274" s="9">
        <v>8</v>
      </c>
      <c r="M274" s="9">
        <f t="shared" si="12"/>
        <v>0</v>
      </c>
      <c r="N274" s="48">
        <f t="shared" si="13"/>
        <v>1</v>
      </c>
      <c r="O274" s="48">
        <f t="shared" si="14"/>
        <v>0</v>
      </c>
    </row>
    <row r="275" spans="1:15">
      <c r="A275" s="8" t="s">
        <v>751</v>
      </c>
      <c r="B275" s="9" t="s">
        <v>824</v>
      </c>
      <c r="C275" s="8" t="s">
        <v>825</v>
      </c>
      <c r="D275" s="9" t="s">
        <v>840</v>
      </c>
      <c r="E275" s="9" t="s">
        <v>841</v>
      </c>
      <c r="F275" s="8" t="s">
        <v>842</v>
      </c>
      <c r="G275" s="8" t="s">
        <v>15</v>
      </c>
      <c r="H275" s="9">
        <v>15</v>
      </c>
      <c r="I275" s="9">
        <v>13</v>
      </c>
      <c r="J275" s="9">
        <v>13</v>
      </c>
      <c r="K275" s="9">
        <v>13</v>
      </c>
      <c r="L275" s="9">
        <v>13</v>
      </c>
      <c r="M275" s="9">
        <f t="shared" si="12"/>
        <v>-2</v>
      </c>
      <c r="N275" s="48">
        <f t="shared" si="13"/>
        <v>0.8666666666666667</v>
      </c>
      <c r="O275" s="48">
        <f t="shared" si="14"/>
        <v>0.1333333333333333</v>
      </c>
    </row>
    <row r="276" spans="1:15">
      <c r="A276" s="8" t="s">
        <v>751</v>
      </c>
      <c r="B276" s="9" t="s">
        <v>843</v>
      </c>
      <c r="C276" s="8" t="s">
        <v>844</v>
      </c>
      <c r="D276" s="9" t="s">
        <v>845</v>
      </c>
      <c r="E276" s="9" t="s">
        <v>846</v>
      </c>
      <c r="F276" s="8" t="s">
        <v>847</v>
      </c>
      <c r="G276" s="8" t="s">
        <v>15</v>
      </c>
      <c r="H276" s="9">
        <v>6</v>
      </c>
      <c r="I276" s="9">
        <v>5</v>
      </c>
      <c r="J276" s="9">
        <v>5</v>
      </c>
      <c r="K276" s="9">
        <v>5</v>
      </c>
      <c r="L276" s="9">
        <v>5</v>
      </c>
      <c r="M276" s="9">
        <f t="shared" si="12"/>
        <v>-1</v>
      </c>
      <c r="N276" s="48">
        <f t="shared" si="13"/>
        <v>0.83333333333333337</v>
      </c>
      <c r="O276" s="48">
        <f t="shared" si="14"/>
        <v>0.16666666666666663</v>
      </c>
    </row>
    <row r="277" spans="1:15">
      <c r="A277" s="8" t="s">
        <v>751</v>
      </c>
      <c r="B277" s="9" t="s">
        <v>843</v>
      </c>
      <c r="C277" s="8" t="s">
        <v>844</v>
      </c>
      <c r="D277" s="9" t="s">
        <v>848</v>
      </c>
      <c r="E277" s="9" t="s">
        <v>849</v>
      </c>
      <c r="F277" s="8" t="s">
        <v>850</v>
      </c>
      <c r="G277" s="8" t="s">
        <v>15</v>
      </c>
      <c r="H277" s="9">
        <v>9</v>
      </c>
      <c r="I277" s="9">
        <v>7</v>
      </c>
      <c r="J277" s="9">
        <v>7</v>
      </c>
      <c r="K277" s="9">
        <v>7</v>
      </c>
      <c r="L277" s="9">
        <v>7</v>
      </c>
      <c r="M277" s="9">
        <f t="shared" si="12"/>
        <v>-2</v>
      </c>
      <c r="N277" s="48">
        <f t="shared" si="13"/>
        <v>0.77777777777777779</v>
      </c>
      <c r="O277" s="48">
        <f t="shared" si="14"/>
        <v>0.22222222222222221</v>
      </c>
    </row>
    <row r="278" spans="1:15">
      <c r="A278" s="8" t="s">
        <v>751</v>
      </c>
      <c r="B278" s="9" t="s">
        <v>843</v>
      </c>
      <c r="C278" s="8" t="s">
        <v>844</v>
      </c>
      <c r="D278" s="9" t="s">
        <v>851</v>
      </c>
      <c r="E278" s="9" t="s">
        <v>852</v>
      </c>
      <c r="F278" s="8" t="s">
        <v>853</v>
      </c>
      <c r="G278" s="8" t="s">
        <v>15</v>
      </c>
      <c r="H278" s="9">
        <v>44</v>
      </c>
      <c r="I278" s="9">
        <v>34</v>
      </c>
      <c r="J278" s="9">
        <v>37</v>
      </c>
      <c r="K278" s="9">
        <v>40</v>
      </c>
      <c r="L278" s="9">
        <v>40</v>
      </c>
      <c r="M278" s="9">
        <f t="shared" si="12"/>
        <v>-4</v>
      </c>
      <c r="N278" s="48">
        <f t="shared" si="13"/>
        <v>0.90909090909090906</v>
      </c>
      <c r="O278" s="48">
        <f t="shared" si="14"/>
        <v>9.0909090909090939E-2</v>
      </c>
    </row>
    <row r="279" spans="1:15">
      <c r="A279" s="8" t="s">
        <v>751</v>
      </c>
      <c r="B279" s="9" t="s">
        <v>843</v>
      </c>
      <c r="C279" s="8" t="s">
        <v>844</v>
      </c>
      <c r="D279" s="9" t="s">
        <v>854</v>
      </c>
      <c r="E279" s="9" t="s">
        <v>855</v>
      </c>
      <c r="F279" s="8" t="s">
        <v>856</v>
      </c>
      <c r="G279" s="8" t="s">
        <v>15</v>
      </c>
      <c r="H279" s="9">
        <v>6</v>
      </c>
      <c r="I279" s="9">
        <v>6</v>
      </c>
      <c r="J279" s="9">
        <v>7</v>
      </c>
      <c r="K279" s="9">
        <v>7</v>
      </c>
      <c r="L279" s="9">
        <v>7</v>
      </c>
      <c r="M279" s="9">
        <f t="shared" si="12"/>
        <v>1</v>
      </c>
      <c r="N279" s="48">
        <f t="shared" si="13"/>
        <v>1.1666666666666667</v>
      </c>
      <c r="O279" s="48">
        <f t="shared" si="14"/>
        <v>-0.16666666666666674</v>
      </c>
    </row>
    <row r="280" spans="1:15">
      <c r="A280" s="8" t="s">
        <v>751</v>
      </c>
      <c r="B280" s="9" t="s">
        <v>843</v>
      </c>
      <c r="C280" s="8" t="s">
        <v>844</v>
      </c>
      <c r="D280" s="9" t="s">
        <v>843</v>
      </c>
      <c r="E280" s="9" t="s">
        <v>857</v>
      </c>
      <c r="F280" s="8" t="s">
        <v>858</v>
      </c>
      <c r="G280" s="8" t="s">
        <v>15</v>
      </c>
      <c r="H280" s="9">
        <v>94</v>
      </c>
      <c r="I280" s="9">
        <v>79</v>
      </c>
      <c r="J280" s="9">
        <v>82</v>
      </c>
      <c r="K280" s="9">
        <v>84</v>
      </c>
      <c r="L280" s="9">
        <v>84</v>
      </c>
      <c r="M280" s="9">
        <f t="shared" si="12"/>
        <v>-10</v>
      </c>
      <c r="N280" s="48">
        <f t="shared" si="13"/>
        <v>0.8936170212765957</v>
      </c>
      <c r="O280" s="48">
        <f t="shared" si="14"/>
        <v>0.1063829787234043</v>
      </c>
    </row>
    <row r="281" spans="1:15">
      <c r="A281" s="8" t="s">
        <v>751</v>
      </c>
      <c r="B281" s="9" t="s">
        <v>843</v>
      </c>
      <c r="C281" s="8" t="s">
        <v>844</v>
      </c>
      <c r="D281" s="9" t="s">
        <v>859</v>
      </c>
      <c r="E281" s="9" t="s">
        <v>860</v>
      </c>
      <c r="F281" s="8" t="s">
        <v>861</v>
      </c>
      <c r="G281" s="8" t="s">
        <v>15</v>
      </c>
      <c r="H281" s="9">
        <v>9</v>
      </c>
      <c r="I281" s="9">
        <v>5</v>
      </c>
      <c r="J281" s="9">
        <v>6</v>
      </c>
      <c r="K281" s="9">
        <v>5</v>
      </c>
      <c r="L281" s="9">
        <v>5</v>
      </c>
      <c r="M281" s="9">
        <f t="shared" si="12"/>
        <v>-4</v>
      </c>
      <c r="N281" s="48">
        <f t="shared" si="13"/>
        <v>0.55555555555555558</v>
      </c>
      <c r="O281" s="48">
        <f t="shared" si="14"/>
        <v>0.44444444444444442</v>
      </c>
    </row>
    <row r="282" spans="1:15">
      <c r="A282" s="8" t="s">
        <v>751</v>
      </c>
      <c r="B282" s="9" t="s">
        <v>862</v>
      </c>
      <c r="C282" s="8" t="s">
        <v>863</v>
      </c>
      <c r="D282" s="9" t="s">
        <v>864</v>
      </c>
      <c r="E282" s="9" t="s">
        <v>865</v>
      </c>
      <c r="F282" s="8" t="s">
        <v>866</v>
      </c>
      <c r="G282" s="8" t="s">
        <v>15</v>
      </c>
      <c r="H282" s="9">
        <v>118</v>
      </c>
      <c r="I282" s="9">
        <v>110</v>
      </c>
      <c r="J282" s="9">
        <v>113</v>
      </c>
      <c r="K282" s="9">
        <v>119</v>
      </c>
      <c r="L282" s="9">
        <v>119</v>
      </c>
      <c r="M282" s="9">
        <f t="shared" si="12"/>
        <v>1</v>
      </c>
      <c r="N282" s="48">
        <f t="shared" si="13"/>
        <v>1.0084745762711864</v>
      </c>
      <c r="O282" s="48">
        <f t="shared" si="14"/>
        <v>-8.4745762711864181E-3</v>
      </c>
    </row>
    <row r="283" spans="1:15">
      <c r="A283" s="8" t="s">
        <v>751</v>
      </c>
      <c r="B283" s="9" t="s">
        <v>862</v>
      </c>
      <c r="C283" s="8" t="s">
        <v>863</v>
      </c>
      <c r="D283" s="9" t="s">
        <v>867</v>
      </c>
      <c r="E283" s="9" t="s">
        <v>868</v>
      </c>
      <c r="F283" s="8" t="s">
        <v>869</v>
      </c>
      <c r="G283" s="8" t="s">
        <v>15</v>
      </c>
      <c r="H283" s="9">
        <v>14</v>
      </c>
      <c r="I283" s="9">
        <v>12</v>
      </c>
      <c r="J283" s="9">
        <v>11</v>
      </c>
      <c r="K283" s="9">
        <v>11</v>
      </c>
      <c r="L283" s="9">
        <v>11</v>
      </c>
      <c r="M283" s="9">
        <f t="shared" si="12"/>
        <v>-3</v>
      </c>
      <c r="N283" s="48">
        <f t="shared" si="13"/>
        <v>0.7857142857142857</v>
      </c>
      <c r="O283" s="48">
        <f t="shared" si="14"/>
        <v>0.2142857142857143</v>
      </c>
    </row>
    <row r="284" spans="1:15">
      <c r="A284" s="8" t="s">
        <v>751</v>
      </c>
      <c r="B284" s="9" t="s">
        <v>862</v>
      </c>
      <c r="C284" s="8" t="s">
        <v>863</v>
      </c>
      <c r="D284" s="9" t="s">
        <v>870</v>
      </c>
      <c r="E284" s="9" t="s">
        <v>871</v>
      </c>
      <c r="F284" s="8" t="s">
        <v>872</v>
      </c>
      <c r="G284" s="8" t="s">
        <v>15</v>
      </c>
      <c r="H284" s="9">
        <v>10</v>
      </c>
      <c r="I284" s="9">
        <v>10</v>
      </c>
      <c r="J284" s="9">
        <v>9</v>
      </c>
      <c r="K284" s="9">
        <v>8</v>
      </c>
      <c r="L284" s="9">
        <v>8</v>
      </c>
      <c r="M284" s="9">
        <f t="shared" si="12"/>
        <v>-2</v>
      </c>
      <c r="N284" s="48">
        <f t="shared" si="13"/>
        <v>0.8</v>
      </c>
      <c r="O284" s="48">
        <f t="shared" si="14"/>
        <v>0.19999999999999996</v>
      </c>
    </row>
    <row r="285" spans="1:15">
      <c r="A285" s="8" t="s">
        <v>751</v>
      </c>
      <c r="B285" s="9" t="s">
        <v>862</v>
      </c>
      <c r="C285" s="8" t="s">
        <v>863</v>
      </c>
      <c r="D285" s="9" t="s">
        <v>873</v>
      </c>
      <c r="E285" s="9" t="s">
        <v>874</v>
      </c>
      <c r="F285" s="8" t="s">
        <v>875</v>
      </c>
      <c r="G285" s="8" t="s">
        <v>15</v>
      </c>
      <c r="H285" s="9">
        <v>13</v>
      </c>
      <c r="I285" s="9">
        <v>9</v>
      </c>
      <c r="J285" s="9">
        <v>9</v>
      </c>
      <c r="K285" s="9">
        <v>9</v>
      </c>
      <c r="L285" s="9">
        <v>9</v>
      </c>
      <c r="M285" s="9">
        <f t="shared" si="12"/>
        <v>-4</v>
      </c>
      <c r="N285" s="48">
        <f t="shared" si="13"/>
        <v>0.69230769230769229</v>
      </c>
      <c r="O285" s="48">
        <f t="shared" si="14"/>
        <v>0.30769230769230771</v>
      </c>
    </row>
    <row r="286" spans="1:15">
      <c r="A286" s="8" t="s">
        <v>751</v>
      </c>
      <c r="B286" s="9" t="s">
        <v>862</v>
      </c>
      <c r="C286" s="8" t="s">
        <v>863</v>
      </c>
      <c r="D286" s="9" t="s">
        <v>876</v>
      </c>
      <c r="E286" s="9" t="s">
        <v>877</v>
      </c>
      <c r="F286" s="8" t="s">
        <v>878</v>
      </c>
      <c r="G286" s="8" t="s">
        <v>15</v>
      </c>
      <c r="H286" s="9">
        <v>36</v>
      </c>
      <c r="I286" s="9">
        <v>32</v>
      </c>
      <c r="J286" s="9">
        <v>33</v>
      </c>
      <c r="K286" s="9">
        <v>34</v>
      </c>
      <c r="L286" s="9">
        <v>34</v>
      </c>
      <c r="M286" s="9">
        <f t="shared" si="12"/>
        <v>-2</v>
      </c>
      <c r="N286" s="48">
        <f t="shared" si="13"/>
        <v>0.94444444444444442</v>
      </c>
      <c r="O286" s="48">
        <f t="shared" si="14"/>
        <v>5.555555555555558E-2</v>
      </c>
    </row>
    <row r="287" spans="1:15">
      <c r="A287" s="8" t="s">
        <v>751</v>
      </c>
      <c r="B287" s="9" t="s">
        <v>862</v>
      </c>
      <c r="C287" s="8" t="s">
        <v>863</v>
      </c>
      <c r="D287" s="9" t="s">
        <v>879</v>
      </c>
      <c r="E287" s="9" t="s">
        <v>880</v>
      </c>
      <c r="F287" s="8" t="s">
        <v>881</v>
      </c>
      <c r="G287" s="8" t="s">
        <v>15</v>
      </c>
      <c r="H287" s="9">
        <v>31</v>
      </c>
      <c r="I287" s="9">
        <v>29</v>
      </c>
      <c r="J287" s="9">
        <v>30</v>
      </c>
      <c r="K287" s="9">
        <v>30</v>
      </c>
      <c r="L287" s="9">
        <v>30</v>
      </c>
      <c r="M287" s="9">
        <f t="shared" si="12"/>
        <v>-1</v>
      </c>
      <c r="N287" s="48">
        <f t="shared" si="13"/>
        <v>0.967741935483871</v>
      </c>
      <c r="O287" s="48">
        <f t="shared" si="14"/>
        <v>3.2258064516129004E-2</v>
      </c>
    </row>
    <row r="288" spans="1:15">
      <c r="A288" s="8" t="s">
        <v>751</v>
      </c>
      <c r="B288" s="9" t="s">
        <v>862</v>
      </c>
      <c r="C288" s="8" t="s">
        <v>863</v>
      </c>
      <c r="D288" s="9" t="s">
        <v>882</v>
      </c>
      <c r="E288" s="9" t="s">
        <v>883</v>
      </c>
      <c r="F288" s="8" t="s">
        <v>884</v>
      </c>
      <c r="G288" s="8" t="s">
        <v>15</v>
      </c>
      <c r="H288" s="9">
        <v>9</v>
      </c>
      <c r="I288" s="9">
        <v>8</v>
      </c>
      <c r="J288" s="9">
        <v>8</v>
      </c>
      <c r="K288" s="9">
        <v>10</v>
      </c>
      <c r="L288" s="9">
        <v>10</v>
      </c>
      <c r="M288" s="9">
        <f t="shared" si="12"/>
        <v>1</v>
      </c>
      <c r="N288" s="48">
        <f t="shared" si="13"/>
        <v>1.1111111111111112</v>
      </c>
      <c r="O288" s="48">
        <f t="shared" si="14"/>
        <v>-0.11111111111111116</v>
      </c>
    </row>
    <row r="289" spans="1:15">
      <c r="A289" s="8" t="s">
        <v>751</v>
      </c>
      <c r="B289" s="9" t="s">
        <v>862</v>
      </c>
      <c r="C289" s="8" t="s">
        <v>863</v>
      </c>
      <c r="D289" s="9" t="s">
        <v>885</v>
      </c>
      <c r="E289" s="9" t="s">
        <v>886</v>
      </c>
      <c r="F289" s="8" t="s">
        <v>887</v>
      </c>
      <c r="G289" s="8" t="s">
        <v>15</v>
      </c>
      <c r="H289" s="9">
        <v>10</v>
      </c>
      <c r="I289" s="9">
        <v>7</v>
      </c>
      <c r="J289" s="9">
        <v>8</v>
      </c>
      <c r="K289" s="9">
        <v>7</v>
      </c>
      <c r="L289" s="9">
        <v>7</v>
      </c>
      <c r="M289" s="9">
        <f t="shared" si="12"/>
        <v>-3</v>
      </c>
      <c r="N289" s="48">
        <f t="shared" si="13"/>
        <v>0.7</v>
      </c>
      <c r="O289" s="48">
        <f t="shared" si="14"/>
        <v>0.30000000000000004</v>
      </c>
    </row>
    <row r="290" spans="1:15">
      <c r="A290" s="8" t="s">
        <v>751</v>
      </c>
      <c r="B290" s="9" t="s">
        <v>862</v>
      </c>
      <c r="C290" s="8" t="s">
        <v>863</v>
      </c>
      <c r="D290" s="9" t="s">
        <v>888</v>
      </c>
      <c r="E290" s="9" t="s">
        <v>889</v>
      </c>
      <c r="F290" s="8" t="s">
        <v>890</v>
      </c>
      <c r="G290" s="8" t="s">
        <v>15</v>
      </c>
      <c r="H290" s="9">
        <v>5</v>
      </c>
      <c r="I290" s="9">
        <v>5</v>
      </c>
      <c r="J290" s="9">
        <v>6</v>
      </c>
      <c r="K290" s="9">
        <v>7</v>
      </c>
      <c r="L290" s="9">
        <v>7</v>
      </c>
      <c r="M290" s="9">
        <f t="shared" si="12"/>
        <v>2</v>
      </c>
      <c r="N290" s="48">
        <f t="shared" si="13"/>
        <v>1.4</v>
      </c>
      <c r="O290" s="48">
        <f t="shared" si="14"/>
        <v>-0.39999999999999991</v>
      </c>
    </row>
    <row r="291" spans="1:15">
      <c r="A291" s="8" t="s">
        <v>751</v>
      </c>
      <c r="B291" s="9" t="s">
        <v>862</v>
      </c>
      <c r="C291" s="8" t="s">
        <v>863</v>
      </c>
      <c r="D291" s="9" t="s">
        <v>891</v>
      </c>
      <c r="E291" s="9" t="s">
        <v>892</v>
      </c>
      <c r="F291" s="8" t="s">
        <v>893</v>
      </c>
      <c r="G291" s="8" t="s">
        <v>15</v>
      </c>
      <c r="H291" s="9">
        <v>15</v>
      </c>
      <c r="I291" s="9">
        <v>11</v>
      </c>
      <c r="J291" s="9">
        <v>11</v>
      </c>
      <c r="K291" s="9">
        <v>12</v>
      </c>
      <c r="L291" s="9">
        <v>12</v>
      </c>
      <c r="M291" s="9">
        <f t="shared" si="12"/>
        <v>-3</v>
      </c>
      <c r="N291" s="48">
        <f t="shared" si="13"/>
        <v>0.8</v>
      </c>
      <c r="O291" s="48">
        <f t="shared" si="14"/>
        <v>0.19999999999999996</v>
      </c>
    </row>
    <row r="292" spans="1:15">
      <c r="A292" s="8" t="s">
        <v>751</v>
      </c>
      <c r="B292" s="9" t="s">
        <v>862</v>
      </c>
      <c r="C292" s="8" t="s">
        <v>863</v>
      </c>
      <c r="D292" s="9" t="s">
        <v>894</v>
      </c>
      <c r="E292" s="9" t="s">
        <v>895</v>
      </c>
      <c r="F292" s="8" t="s">
        <v>896</v>
      </c>
      <c r="G292" s="8" t="s">
        <v>15</v>
      </c>
      <c r="H292" s="9">
        <v>7</v>
      </c>
      <c r="I292" s="9">
        <v>4</v>
      </c>
      <c r="J292" s="9">
        <v>2</v>
      </c>
      <c r="K292" s="9">
        <v>2</v>
      </c>
      <c r="L292" s="9">
        <v>2</v>
      </c>
      <c r="M292" s="9">
        <f t="shared" si="12"/>
        <v>-5</v>
      </c>
      <c r="N292" s="48">
        <f t="shared" si="13"/>
        <v>0.2857142857142857</v>
      </c>
      <c r="O292" s="48">
        <f t="shared" si="14"/>
        <v>0.7142857142857143</v>
      </c>
    </row>
    <row r="293" spans="1:15">
      <c r="A293" s="8" t="s">
        <v>751</v>
      </c>
      <c r="B293" s="9" t="s">
        <v>862</v>
      </c>
      <c r="C293" s="8" t="s">
        <v>863</v>
      </c>
      <c r="D293" s="9" t="s">
        <v>862</v>
      </c>
      <c r="E293" s="9" t="s">
        <v>897</v>
      </c>
      <c r="F293" s="8" t="s">
        <v>898</v>
      </c>
      <c r="G293" s="8" t="s">
        <v>15</v>
      </c>
      <c r="H293" s="9">
        <v>205</v>
      </c>
      <c r="I293" s="9">
        <v>223</v>
      </c>
      <c r="J293" s="9">
        <v>229</v>
      </c>
      <c r="K293" s="9">
        <v>229</v>
      </c>
      <c r="L293" s="9">
        <v>229</v>
      </c>
      <c r="M293" s="9">
        <f t="shared" si="12"/>
        <v>24</v>
      </c>
      <c r="N293" s="48">
        <f t="shared" si="13"/>
        <v>1.1170731707317074</v>
      </c>
      <c r="O293" s="48">
        <f t="shared" si="14"/>
        <v>-0.11707317073170742</v>
      </c>
    </row>
    <row r="294" spans="1:15">
      <c r="A294" s="8" t="s">
        <v>751</v>
      </c>
      <c r="B294" s="9" t="s">
        <v>862</v>
      </c>
      <c r="C294" s="8" t="s">
        <v>863</v>
      </c>
      <c r="D294" s="9" t="s">
        <v>899</v>
      </c>
      <c r="E294" s="9" t="s">
        <v>900</v>
      </c>
      <c r="F294" s="8" t="s">
        <v>901</v>
      </c>
      <c r="G294" s="8" t="s">
        <v>15</v>
      </c>
      <c r="H294" s="9">
        <v>11</v>
      </c>
      <c r="I294" s="9">
        <v>10</v>
      </c>
      <c r="J294" s="9">
        <v>9</v>
      </c>
      <c r="K294" s="9">
        <v>9</v>
      </c>
      <c r="L294" s="9">
        <v>9</v>
      </c>
      <c r="M294" s="9">
        <f t="shared" si="12"/>
        <v>-2</v>
      </c>
      <c r="N294" s="48">
        <f t="shared" si="13"/>
        <v>0.81818181818181823</v>
      </c>
      <c r="O294" s="48">
        <f t="shared" si="14"/>
        <v>0.18181818181818177</v>
      </c>
    </row>
    <row r="295" spans="1:15">
      <c r="A295" s="8" t="s">
        <v>751</v>
      </c>
      <c r="B295" s="9" t="s">
        <v>862</v>
      </c>
      <c r="C295" s="8" t="s">
        <v>863</v>
      </c>
      <c r="D295" s="9" t="s">
        <v>902</v>
      </c>
      <c r="E295" s="9" t="s">
        <v>903</v>
      </c>
      <c r="F295" s="8" t="s">
        <v>904</v>
      </c>
      <c r="G295" s="8" t="s">
        <v>15</v>
      </c>
      <c r="H295" s="9">
        <v>5</v>
      </c>
      <c r="I295" s="9">
        <v>4</v>
      </c>
      <c r="J295" s="9">
        <v>3</v>
      </c>
      <c r="K295" s="9">
        <v>3</v>
      </c>
      <c r="L295" s="9">
        <v>3</v>
      </c>
      <c r="M295" s="9">
        <f t="shared" si="12"/>
        <v>-2</v>
      </c>
      <c r="N295" s="48">
        <f t="shared" si="13"/>
        <v>0.6</v>
      </c>
      <c r="O295" s="48">
        <f t="shared" si="14"/>
        <v>0.4</v>
      </c>
    </row>
    <row r="296" spans="1:15">
      <c r="A296" s="8" t="s">
        <v>751</v>
      </c>
      <c r="B296" s="9" t="s">
        <v>862</v>
      </c>
      <c r="C296" s="8" t="s">
        <v>863</v>
      </c>
      <c r="D296" s="9" t="s">
        <v>905</v>
      </c>
      <c r="E296" s="9" t="s">
        <v>906</v>
      </c>
      <c r="F296" s="8" t="s">
        <v>907</v>
      </c>
      <c r="G296" s="8" t="s">
        <v>15</v>
      </c>
      <c r="H296" s="9">
        <v>11</v>
      </c>
      <c r="I296" s="9">
        <v>8</v>
      </c>
      <c r="J296" s="9">
        <v>8</v>
      </c>
      <c r="K296" s="9">
        <v>6</v>
      </c>
      <c r="L296" s="9">
        <v>6</v>
      </c>
      <c r="M296" s="9">
        <f t="shared" si="12"/>
        <v>-5</v>
      </c>
      <c r="N296" s="48">
        <f t="shared" si="13"/>
        <v>0.54545454545454541</v>
      </c>
      <c r="O296" s="48">
        <f t="shared" si="14"/>
        <v>0.45454545454545459</v>
      </c>
    </row>
    <row r="297" spans="1:15">
      <c r="A297" s="8" t="s">
        <v>751</v>
      </c>
      <c r="B297" s="9" t="s">
        <v>908</v>
      </c>
      <c r="C297" s="8" t="s">
        <v>909</v>
      </c>
      <c r="D297" s="9" t="s">
        <v>910</v>
      </c>
      <c r="E297" s="9" t="s">
        <v>911</v>
      </c>
      <c r="F297" s="8" t="s">
        <v>912</v>
      </c>
      <c r="G297" s="8" t="s">
        <v>15</v>
      </c>
      <c r="H297" s="9">
        <v>122</v>
      </c>
      <c r="I297" s="9">
        <v>102</v>
      </c>
      <c r="J297" s="9">
        <v>109</v>
      </c>
      <c r="K297" s="9">
        <v>119</v>
      </c>
      <c r="L297" s="9">
        <v>120</v>
      </c>
      <c r="M297" s="9">
        <f t="shared" si="12"/>
        <v>-2</v>
      </c>
      <c r="N297" s="48">
        <f t="shared" si="13"/>
        <v>0.98360655737704916</v>
      </c>
      <c r="O297" s="48">
        <f t="shared" si="14"/>
        <v>1.6393442622950838E-2</v>
      </c>
    </row>
    <row r="298" spans="1:15">
      <c r="A298" s="8" t="s">
        <v>751</v>
      </c>
      <c r="B298" s="9" t="s">
        <v>908</v>
      </c>
      <c r="C298" s="8" t="s">
        <v>909</v>
      </c>
      <c r="D298" s="9" t="s">
        <v>6336</v>
      </c>
      <c r="E298" s="9" t="s">
        <v>6337</v>
      </c>
      <c r="F298" s="8" t="s">
        <v>6338</v>
      </c>
      <c r="G298" s="8" t="s">
        <v>15</v>
      </c>
      <c r="H298" s="9">
        <v>4</v>
      </c>
      <c r="I298" s="9"/>
      <c r="J298" s="9">
        <v>3</v>
      </c>
      <c r="K298" s="9"/>
      <c r="L298" s="9"/>
      <c r="M298" s="9">
        <f t="shared" si="12"/>
        <v>-4</v>
      </c>
      <c r="N298" s="48">
        <f t="shared" si="13"/>
        <v>0</v>
      </c>
      <c r="O298" s="48">
        <f t="shared" si="14"/>
        <v>1</v>
      </c>
    </row>
    <row r="299" spans="1:15">
      <c r="A299" s="8" t="s">
        <v>751</v>
      </c>
      <c r="B299" s="9" t="s">
        <v>908</v>
      </c>
      <c r="C299" s="8" t="s">
        <v>909</v>
      </c>
      <c r="D299" s="9" t="s">
        <v>913</v>
      </c>
      <c r="E299" s="9" t="s">
        <v>914</v>
      </c>
      <c r="F299" s="8" t="s">
        <v>915</v>
      </c>
      <c r="G299" s="8" t="s">
        <v>15</v>
      </c>
      <c r="H299" s="9">
        <v>26</v>
      </c>
      <c r="I299" s="9"/>
      <c r="J299" s="9">
        <v>25</v>
      </c>
      <c r="K299" s="9">
        <v>26</v>
      </c>
      <c r="L299" s="9">
        <v>26</v>
      </c>
      <c r="M299" s="9">
        <f t="shared" si="12"/>
        <v>0</v>
      </c>
      <c r="N299" s="48">
        <f t="shared" si="13"/>
        <v>1</v>
      </c>
      <c r="O299" s="48">
        <f t="shared" si="14"/>
        <v>0</v>
      </c>
    </row>
    <row r="300" spans="1:15">
      <c r="A300" s="8" t="s">
        <v>751</v>
      </c>
      <c r="B300" s="9" t="s">
        <v>908</v>
      </c>
      <c r="C300" s="8" t="s">
        <v>909</v>
      </c>
      <c r="D300" s="9" t="s">
        <v>916</v>
      </c>
      <c r="E300" s="9" t="s">
        <v>917</v>
      </c>
      <c r="F300" s="8" t="s">
        <v>918</v>
      </c>
      <c r="G300" s="8" t="s">
        <v>15</v>
      </c>
      <c r="H300" s="9">
        <v>5</v>
      </c>
      <c r="I300" s="9"/>
      <c r="J300" s="9">
        <v>5</v>
      </c>
      <c r="K300" s="9">
        <v>5</v>
      </c>
      <c r="L300" s="9">
        <v>5</v>
      </c>
      <c r="M300" s="9">
        <f t="shared" si="12"/>
        <v>0</v>
      </c>
      <c r="N300" s="48">
        <f t="shared" si="13"/>
        <v>1</v>
      </c>
      <c r="O300" s="48">
        <f t="shared" si="14"/>
        <v>0</v>
      </c>
    </row>
    <row r="301" spans="1:15">
      <c r="A301" s="8" t="s">
        <v>751</v>
      </c>
      <c r="B301" s="9" t="s">
        <v>908</v>
      </c>
      <c r="C301" s="8" t="s">
        <v>909</v>
      </c>
      <c r="D301" s="9" t="s">
        <v>919</v>
      </c>
      <c r="E301" s="9" t="s">
        <v>920</v>
      </c>
      <c r="F301" s="8" t="s">
        <v>921</v>
      </c>
      <c r="G301" s="8" t="s">
        <v>15</v>
      </c>
      <c r="H301" s="9">
        <v>5</v>
      </c>
      <c r="I301" s="9">
        <v>1</v>
      </c>
      <c r="J301" s="9">
        <v>3</v>
      </c>
      <c r="K301" s="9">
        <v>3</v>
      </c>
      <c r="L301" s="9">
        <v>3</v>
      </c>
      <c r="M301" s="9">
        <f t="shared" si="12"/>
        <v>-2</v>
      </c>
      <c r="N301" s="48">
        <f t="shared" si="13"/>
        <v>0.6</v>
      </c>
      <c r="O301" s="48">
        <f t="shared" si="14"/>
        <v>0.4</v>
      </c>
    </row>
    <row r="302" spans="1:15">
      <c r="A302" s="8" t="s">
        <v>751</v>
      </c>
      <c r="B302" s="9" t="s">
        <v>908</v>
      </c>
      <c r="C302" s="8" t="s">
        <v>909</v>
      </c>
      <c r="D302" s="9" t="s">
        <v>908</v>
      </c>
      <c r="E302" s="9" t="s">
        <v>922</v>
      </c>
      <c r="F302" s="8" t="s">
        <v>923</v>
      </c>
      <c r="G302" s="8" t="s">
        <v>15</v>
      </c>
      <c r="H302" s="9">
        <v>197</v>
      </c>
      <c r="I302" s="9">
        <v>203</v>
      </c>
      <c r="J302" s="9">
        <v>208</v>
      </c>
      <c r="K302" s="9">
        <v>213</v>
      </c>
      <c r="L302" s="9">
        <v>213</v>
      </c>
      <c r="M302" s="9">
        <f t="shared" si="12"/>
        <v>16</v>
      </c>
      <c r="N302" s="48">
        <f t="shared" si="13"/>
        <v>1.0812182741116751</v>
      </c>
      <c r="O302" s="48">
        <f t="shared" si="14"/>
        <v>-8.1218274111675148E-2</v>
      </c>
    </row>
    <row r="303" spans="1:15">
      <c r="A303" s="8" t="s">
        <v>751</v>
      </c>
      <c r="B303" s="9" t="s">
        <v>924</v>
      </c>
      <c r="C303" s="8" t="s">
        <v>925</v>
      </c>
      <c r="D303" s="9" t="s">
        <v>926</v>
      </c>
      <c r="E303" s="9" t="s">
        <v>927</v>
      </c>
      <c r="F303" s="8" t="s">
        <v>928</v>
      </c>
      <c r="G303" s="8" t="s">
        <v>15</v>
      </c>
      <c r="H303" s="9">
        <v>33</v>
      </c>
      <c r="I303" s="9"/>
      <c r="J303" s="9">
        <v>29</v>
      </c>
      <c r="K303" s="9">
        <v>29</v>
      </c>
      <c r="L303" s="9">
        <v>29</v>
      </c>
      <c r="M303" s="9">
        <f t="shared" si="12"/>
        <v>-4</v>
      </c>
      <c r="N303" s="48">
        <f t="shared" si="13"/>
        <v>0.87878787878787878</v>
      </c>
      <c r="O303" s="48">
        <f t="shared" si="14"/>
        <v>0.12121212121212122</v>
      </c>
    </row>
    <row r="304" spans="1:15">
      <c r="A304" s="8" t="s">
        <v>751</v>
      </c>
      <c r="B304" s="9" t="s">
        <v>924</v>
      </c>
      <c r="C304" s="8" t="s">
        <v>925</v>
      </c>
      <c r="D304" s="9" t="s">
        <v>929</v>
      </c>
      <c r="E304" s="9" t="s">
        <v>930</v>
      </c>
      <c r="F304" s="8" t="s">
        <v>931</v>
      </c>
      <c r="G304" s="8" t="s">
        <v>15</v>
      </c>
      <c r="H304" s="9">
        <v>25</v>
      </c>
      <c r="I304" s="9"/>
      <c r="J304" s="9">
        <v>20</v>
      </c>
      <c r="K304" s="9">
        <v>22</v>
      </c>
      <c r="L304" s="9">
        <v>22</v>
      </c>
      <c r="M304" s="9">
        <f t="shared" si="12"/>
        <v>-3</v>
      </c>
      <c r="N304" s="48">
        <f t="shared" si="13"/>
        <v>0.88</v>
      </c>
      <c r="O304" s="48">
        <f t="shared" si="14"/>
        <v>0.12</v>
      </c>
    </row>
    <row r="305" spans="1:15">
      <c r="A305" s="8" t="s">
        <v>751</v>
      </c>
      <c r="B305" s="9" t="s">
        <v>924</v>
      </c>
      <c r="C305" s="8" t="s">
        <v>925</v>
      </c>
      <c r="D305" s="9" t="s">
        <v>932</v>
      </c>
      <c r="E305" s="9" t="s">
        <v>933</v>
      </c>
      <c r="F305" s="8" t="s">
        <v>934</v>
      </c>
      <c r="G305" s="8" t="s">
        <v>15</v>
      </c>
      <c r="H305" s="9">
        <v>4</v>
      </c>
      <c r="I305" s="9"/>
      <c r="J305" s="9">
        <v>4</v>
      </c>
      <c r="K305" s="9">
        <v>5</v>
      </c>
      <c r="L305" s="9">
        <v>5</v>
      </c>
      <c r="M305" s="9">
        <f t="shared" si="12"/>
        <v>1</v>
      </c>
      <c r="N305" s="48">
        <f t="shared" si="13"/>
        <v>1.25</v>
      </c>
      <c r="O305" s="48">
        <f t="shared" si="14"/>
        <v>-0.25</v>
      </c>
    </row>
    <row r="306" spans="1:15">
      <c r="A306" s="8" t="s">
        <v>751</v>
      </c>
      <c r="B306" s="9" t="s">
        <v>924</v>
      </c>
      <c r="C306" s="8" t="s">
        <v>925</v>
      </c>
      <c r="D306" s="9" t="s">
        <v>935</v>
      </c>
      <c r="E306" s="9" t="s">
        <v>936</v>
      </c>
      <c r="F306" s="8" t="s">
        <v>937</v>
      </c>
      <c r="G306" s="8" t="s">
        <v>15</v>
      </c>
      <c r="H306" s="9">
        <v>10</v>
      </c>
      <c r="I306" s="9"/>
      <c r="J306" s="9">
        <v>10</v>
      </c>
      <c r="K306" s="9">
        <v>10</v>
      </c>
      <c r="L306" s="9">
        <v>10</v>
      </c>
      <c r="M306" s="9">
        <f t="shared" si="12"/>
        <v>0</v>
      </c>
      <c r="N306" s="48">
        <f t="shared" si="13"/>
        <v>1</v>
      </c>
      <c r="O306" s="48">
        <f t="shared" si="14"/>
        <v>0</v>
      </c>
    </row>
    <row r="307" spans="1:15">
      <c r="A307" s="8" t="s">
        <v>751</v>
      </c>
      <c r="B307" s="9" t="s">
        <v>924</v>
      </c>
      <c r="C307" s="8" t="s">
        <v>925</v>
      </c>
      <c r="D307" s="9" t="s">
        <v>938</v>
      </c>
      <c r="E307" s="9" t="s">
        <v>939</v>
      </c>
      <c r="F307" s="8" t="s">
        <v>940</v>
      </c>
      <c r="G307" s="8" t="s">
        <v>15</v>
      </c>
      <c r="H307" s="9">
        <v>9</v>
      </c>
      <c r="I307" s="9"/>
      <c r="J307" s="9">
        <v>8</v>
      </c>
      <c r="K307" s="9">
        <v>6</v>
      </c>
      <c r="L307" s="9">
        <v>6</v>
      </c>
      <c r="M307" s="9">
        <f t="shared" si="12"/>
        <v>-3</v>
      </c>
      <c r="N307" s="48">
        <f t="shared" si="13"/>
        <v>0.66666666666666663</v>
      </c>
      <c r="O307" s="48">
        <f t="shared" si="14"/>
        <v>0.33333333333333337</v>
      </c>
    </row>
    <row r="308" spans="1:15">
      <c r="A308" s="8" t="s">
        <v>751</v>
      </c>
      <c r="B308" s="9" t="s">
        <v>924</v>
      </c>
      <c r="C308" s="8" t="s">
        <v>925</v>
      </c>
      <c r="D308" s="9" t="s">
        <v>941</v>
      </c>
      <c r="E308" s="9" t="s">
        <v>942</v>
      </c>
      <c r="F308" s="8" t="s">
        <v>943</v>
      </c>
      <c r="G308" s="8" t="s">
        <v>15</v>
      </c>
      <c r="H308" s="9">
        <v>6</v>
      </c>
      <c r="I308" s="9"/>
      <c r="J308" s="9">
        <v>4</v>
      </c>
      <c r="K308" s="9">
        <v>4</v>
      </c>
      <c r="L308" s="9">
        <v>3</v>
      </c>
      <c r="M308" s="9">
        <f t="shared" si="12"/>
        <v>-3</v>
      </c>
      <c r="N308" s="48">
        <f t="shared" si="13"/>
        <v>0.5</v>
      </c>
      <c r="O308" s="48">
        <f t="shared" si="14"/>
        <v>0.5</v>
      </c>
    </row>
    <row r="309" spans="1:15">
      <c r="A309" s="8" t="s">
        <v>751</v>
      </c>
      <c r="B309" s="9" t="s">
        <v>924</v>
      </c>
      <c r="C309" s="8" t="s">
        <v>925</v>
      </c>
      <c r="D309" s="9" t="s">
        <v>944</v>
      </c>
      <c r="E309" s="9" t="s">
        <v>945</v>
      </c>
      <c r="F309" s="8" t="s">
        <v>946</v>
      </c>
      <c r="G309" s="8" t="s">
        <v>15</v>
      </c>
      <c r="H309" s="9">
        <v>19</v>
      </c>
      <c r="I309" s="9"/>
      <c r="J309" s="9">
        <v>16</v>
      </c>
      <c r="K309" s="9">
        <v>16</v>
      </c>
      <c r="L309" s="9">
        <v>17</v>
      </c>
      <c r="M309" s="9">
        <f t="shared" si="12"/>
        <v>-2</v>
      </c>
      <c r="N309" s="48">
        <f t="shared" si="13"/>
        <v>0.89473684210526316</v>
      </c>
      <c r="O309" s="48">
        <f t="shared" si="14"/>
        <v>0.10526315789473684</v>
      </c>
    </row>
    <row r="310" spans="1:15">
      <c r="A310" s="8" t="s">
        <v>751</v>
      </c>
      <c r="B310" s="9" t="s">
        <v>924</v>
      </c>
      <c r="C310" s="8" t="s">
        <v>925</v>
      </c>
      <c r="D310" s="9" t="s">
        <v>947</v>
      </c>
      <c r="E310" s="9" t="s">
        <v>948</v>
      </c>
      <c r="F310" s="8" t="s">
        <v>949</v>
      </c>
      <c r="G310" s="8" t="s">
        <v>15</v>
      </c>
      <c r="H310" s="9">
        <v>8</v>
      </c>
      <c r="I310" s="9"/>
      <c r="J310" s="9">
        <v>7</v>
      </c>
      <c r="K310" s="9">
        <v>6</v>
      </c>
      <c r="L310" s="9">
        <v>6</v>
      </c>
      <c r="M310" s="9">
        <f t="shared" si="12"/>
        <v>-2</v>
      </c>
      <c r="N310" s="48">
        <f t="shared" si="13"/>
        <v>0.75</v>
      </c>
      <c r="O310" s="48">
        <f t="shared" si="14"/>
        <v>0.25</v>
      </c>
    </row>
    <row r="311" spans="1:15">
      <c r="A311" s="8" t="s">
        <v>751</v>
      </c>
      <c r="B311" s="9" t="s">
        <v>924</v>
      </c>
      <c r="C311" s="8" t="s">
        <v>925</v>
      </c>
      <c r="D311" s="9" t="s">
        <v>950</v>
      </c>
      <c r="E311" s="9" t="s">
        <v>951</v>
      </c>
      <c r="F311" s="8" t="s">
        <v>952</v>
      </c>
      <c r="G311" s="8" t="s">
        <v>15</v>
      </c>
      <c r="H311" s="9">
        <v>20</v>
      </c>
      <c r="I311" s="9"/>
      <c r="J311" s="9">
        <v>19</v>
      </c>
      <c r="K311" s="9">
        <v>23</v>
      </c>
      <c r="L311" s="9">
        <v>23</v>
      </c>
      <c r="M311" s="9">
        <f t="shared" si="12"/>
        <v>3</v>
      </c>
      <c r="N311" s="48">
        <f t="shared" si="13"/>
        <v>1.1499999999999999</v>
      </c>
      <c r="O311" s="48">
        <f t="shared" si="14"/>
        <v>-0.14999999999999991</v>
      </c>
    </row>
    <row r="312" spans="1:15">
      <c r="A312" s="8" t="s">
        <v>751</v>
      </c>
      <c r="B312" s="9" t="s">
        <v>924</v>
      </c>
      <c r="C312" s="8" t="s">
        <v>925</v>
      </c>
      <c r="D312" s="9" t="s">
        <v>953</v>
      </c>
      <c r="E312" s="9" t="s">
        <v>954</v>
      </c>
      <c r="F312" s="8" t="s">
        <v>955</v>
      </c>
      <c r="G312" s="8" t="s">
        <v>15</v>
      </c>
      <c r="H312" s="9">
        <v>11</v>
      </c>
      <c r="I312" s="9"/>
      <c r="J312" s="9">
        <v>10</v>
      </c>
      <c r="K312" s="9">
        <v>9</v>
      </c>
      <c r="L312" s="9">
        <v>9</v>
      </c>
      <c r="M312" s="9">
        <f t="shared" si="12"/>
        <v>-2</v>
      </c>
      <c r="N312" s="48">
        <f t="shared" si="13"/>
        <v>0.81818181818181823</v>
      </c>
      <c r="O312" s="48">
        <f t="shared" si="14"/>
        <v>0.18181818181818177</v>
      </c>
    </row>
    <row r="313" spans="1:15">
      <c r="A313" s="8" t="s">
        <v>751</v>
      </c>
      <c r="B313" s="9" t="s">
        <v>924</v>
      </c>
      <c r="C313" s="8" t="s">
        <v>925</v>
      </c>
      <c r="D313" s="9" t="s">
        <v>956</v>
      </c>
      <c r="E313" s="9" t="s">
        <v>957</v>
      </c>
      <c r="F313" s="8" t="s">
        <v>958</v>
      </c>
      <c r="G313" s="8" t="s">
        <v>15</v>
      </c>
      <c r="H313" s="9">
        <v>23</v>
      </c>
      <c r="I313" s="9"/>
      <c r="J313" s="9">
        <v>21</v>
      </c>
      <c r="K313" s="9">
        <v>22</v>
      </c>
      <c r="L313" s="9">
        <v>22</v>
      </c>
      <c r="M313" s="9">
        <f t="shared" si="12"/>
        <v>-1</v>
      </c>
      <c r="N313" s="48">
        <f t="shared" si="13"/>
        <v>0.95652173913043481</v>
      </c>
      <c r="O313" s="48">
        <f t="shared" si="14"/>
        <v>4.3478260869565188E-2</v>
      </c>
    </row>
    <row r="314" spans="1:15">
      <c r="A314" s="8" t="s">
        <v>751</v>
      </c>
      <c r="B314" s="9" t="s">
        <v>924</v>
      </c>
      <c r="C314" s="8" t="s">
        <v>925</v>
      </c>
      <c r="D314" s="9" t="s">
        <v>959</v>
      </c>
      <c r="E314" s="9" t="s">
        <v>960</v>
      </c>
      <c r="F314" s="8" t="s">
        <v>961</v>
      </c>
      <c r="G314" s="8" t="s">
        <v>15</v>
      </c>
      <c r="H314" s="9">
        <v>5</v>
      </c>
      <c r="I314" s="9"/>
      <c r="J314" s="9">
        <v>5</v>
      </c>
      <c r="K314" s="9">
        <v>6</v>
      </c>
      <c r="L314" s="9">
        <v>6</v>
      </c>
      <c r="M314" s="9">
        <f t="shared" si="12"/>
        <v>1</v>
      </c>
      <c r="N314" s="48">
        <f t="shared" si="13"/>
        <v>1.2</v>
      </c>
      <c r="O314" s="48">
        <f t="shared" si="14"/>
        <v>-0.19999999999999996</v>
      </c>
    </row>
    <row r="315" spans="1:15">
      <c r="A315" s="8" t="s">
        <v>751</v>
      </c>
      <c r="B315" s="9" t="s">
        <v>924</v>
      </c>
      <c r="C315" s="8" t="s">
        <v>925</v>
      </c>
      <c r="D315" s="9" t="s">
        <v>962</v>
      </c>
      <c r="E315" s="9" t="s">
        <v>963</v>
      </c>
      <c r="F315" s="8" t="s">
        <v>964</v>
      </c>
      <c r="G315" s="8" t="s">
        <v>15</v>
      </c>
      <c r="H315" s="9">
        <v>5</v>
      </c>
      <c r="I315" s="9"/>
      <c r="J315" s="9">
        <v>4</v>
      </c>
      <c r="K315" s="9">
        <v>4</v>
      </c>
      <c r="L315" s="9">
        <v>4</v>
      </c>
      <c r="M315" s="9">
        <f t="shared" si="12"/>
        <v>-1</v>
      </c>
      <c r="N315" s="48">
        <f t="shared" si="13"/>
        <v>0.8</v>
      </c>
      <c r="O315" s="48">
        <f t="shared" si="14"/>
        <v>0.19999999999999996</v>
      </c>
    </row>
    <row r="316" spans="1:15">
      <c r="A316" s="8" t="s">
        <v>751</v>
      </c>
      <c r="B316" s="9" t="s">
        <v>924</v>
      </c>
      <c r="C316" s="8" t="s">
        <v>925</v>
      </c>
      <c r="D316" s="9" t="s">
        <v>924</v>
      </c>
      <c r="E316" s="9" t="s">
        <v>965</v>
      </c>
      <c r="F316" s="8" t="s">
        <v>966</v>
      </c>
      <c r="G316" s="8" t="s">
        <v>15</v>
      </c>
      <c r="H316" s="9">
        <v>147</v>
      </c>
      <c r="I316" s="9"/>
      <c r="J316" s="9">
        <v>158</v>
      </c>
      <c r="K316" s="9">
        <v>157</v>
      </c>
      <c r="L316" s="9">
        <v>156</v>
      </c>
      <c r="M316" s="9">
        <f t="shared" si="12"/>
        <v>9</v>
      </c>
      <c r="N316" s="48">
        <f t="shared" si="13"/>
        <v>1.0612244897959184</v>
      </c>
      <c r="O316" s="48">
        <f t="shared" si="14"/>
        <v>-6.1224489795918435E-2</v>
      </c>
    </row>
    <row r="317" spans="1:15">
      <c r="A317" s="8" t="s">
        <v>967</v>
      </c>
      <c r="B317" s="9" t="s">
        <v>968</v>
      </c>
      <c r="C317" s="8" t="s">
        <v>969</v>
      </c>
      <c r="D317" s="9" t="s">
        <v>970</v>
      </c>
      <c r="E317" s="9" t="s">
        <v>971</v>
      </c>
      <c r="F317" s="8" t="s">
        <v>972</v>
      </c>
      <c r="G317" s="8" t="s">
        <v>15</v>
      </c>
      <c r="H317" s="9">
        <v>102</v>
      </c>
      <c r="I317" s="9">
        <v>86</v>
      </c>
      <c r="J317" s="9">
        <v>88</v>
      </c>
      <c r="K317" s="9">
        <v>94</v>
      </c>
      <c r="L317" s="9">
        <v>93</v>
      </c>
      <c r="M317" s="9">
        <f t="shared" si="12"/>
        <v>-9</v>
      </c>
      <c r="N317" s="48">
        <f t="shared" si="13"/>
        <v>0.91176470588235292</v>
      </c>
      <c r="O317" s="48">
        <f t="shared" si="14"/>
        <v>8.8235294117647078E-2</v>
      </c>
    </row>
    <row r="318" spans="1:15">
      <c r="A318" s="8" t="s">
        <v>967</v>
      </c>
      <c r="B318" s="9" t="s">
        <v>968</v>
      </c>
      <c r="C318" s="8" t="s">
        <v>969</v>
      </c>
      <c r="D318" s="9" t="s">
        <v>973</v>
      </c>
      <c r="E318" s="9" t="s">
        <v>974</v>
      </c>
      <c r="F318" s="8" t="s">
        <v>975</v>
      </c>
      <c r="G318" s="8" t="s">
        <v>15</v>
      </c>
      <c r="H318" s="9">
        <v>12</v>
      </c>
      <c r="I318" s="9">
        <v>11</v>
      </c>
      <c r="J318" s="9">
        <v>10</v>
      </c>
      <c r="K318" s="9">
        <v>9</v>
      </c>
      <c r="L318" s="9">
        <v>9</v>
      </c>
      <c r="M318" s="9">
        <f t="shared" si="12"/>
        <v>-3</v>
      </c>
      <c r="N318" s="48">
        <f t="shared" si="13"/>
        <v>0.75</v>
      </c>
      <c r="O318" s="48">
        <f t="shared" si="14"/>
        <v>0.25</v>
      </c>
    </row>
    <row r="319" spans="1:15">
      <c r="A319" s="8" t="s">
        <v>967</v>
      </c>
      <c r="B319" s="9" t="s">
        <v>968</v>
      </c>
      <c r="C319" s="8" t="s">
        <v>969</v>
      </c>
      <c r="D319" s="9" t="s">
        <v>976</v>
      </c>
      <c r="E319" s="9" t="s">
        <v>977</v>
      </c>
      <c r="F319" s="8" t="s">
        <v>978</v>
      </c>
      <c r="G319" s="8" t="s">
        <v>15</v>
      </c>
      <c r="H319" s="9">
        <v>13</v>
      </c>
      <c r="I319" s="9">
        <v>11</v>
      </c>
      <c r="J319" s="9">
        <v>12</v>
      </c>
      <c r="K319" s="9">
        <v>12</v>
      </c>
      <c r="L319" s="9">
        <v>12</v>
      </c>
      <c r="M319" s="9">
        <f t="shared" si="12"/>
        <v>-1</v>
      </c>
      <c r="N319" s="48">
        <f t="shared" si="13"/>
        <v>0.92307692307692313</v>
      </c>
      <c r="O319" s="48">
        <f t="shared" si="14"/>
        <v>7.6923076923076872E-2</v>
      </c>
    </row>
    <row r="320" spans="1:15">
      <c r="A320" s="8" t="s">
        <v>967</v>
      </c>
      <c r="B320" s="9" t="s">
        <v>968</v>
      </c>
      <c r="C320" s="8" t="s">
        <v>969</v>
      </c>
      <c r="D320" s="9" t="s">
        <v>968</v>
      </c>
      <c r="E320" s="9" t="s">
        <v>979</v>
      </c>
      <c r="F320" s="8" t="s">
        <v>6339</v>
      </c>
      <c r="G320" s="8" t="s">
        <v>11</v>
      </c>
      <c r="H320" s="9">
        <v>1008</v>
      </c>
      <c r="I320" s="9">
        <v>957</v>
      </c>
      <c r="J320" s="9">
        <v>1007</v>
      </c>
      <c r="K320" s="9">
        <v>1028</v>
      </c>
      <c r="L320" s="9">
        <v>1024</v>
      </c>
      <c r="M320" s="9">
        <f t="shared" si="12"/>
        <v>16</v>
      </c>
      <c r="N320" s="48">
        <f t="shared" si="13"/>
        <v>1.0158730158730158</v>
      </c>
      <c r="O320" s="48">
        <f t="shared" si="14"/>
        <v>-1.5873015873015817E-2</v>
      </c>
    </row>
    <row r="321" spans="1:15">
      <c r="A321" s="8" t="s">
        <v>967</v>
      </c>
      <c r="B321" s="9" t="s">
        <v>968</v>
      </c>
      <c r="C321" s="8" t="s">
        <v>969</v>
      </c>
      <c r="D321" s="9" t="s">
        <v>981</v>
      </c>
      <c r="E321" s="9" t="s">
        <v>982</v>
      </c>
      <c r="F321" s="8" t="s">
        <v>983</v>
      </c>
      <c r="G321" s="8" t="s">
        <v>15</v>
      </c>
      <c r="H321" s="9">
        <v>12</v>
      </c>
      <c r="I321" s="9">
        <v>9</v>
      </c>
      <c r="J321" s="9">
        <v>8</v>
      </c>
      <c r="K321" s="9">
        <v>8</v>
      </c>
      <c r="L321" s="9">
        <v>8</v>
      </c>
      <c r="M321" s="9">
        <f t="shared" si="12"/>
        <v>-4</v>
      </c>
      <c r="N321" s="48">
        <f t="shared" si="13"/>
        <v>0.66666666666666663</v>
      </c>
      <c r="O321" s="48">
        <f t="shared" si="14"/>
        <v>0.33333333333333337</v>
      </c>
    </row>
    <row r="322" spans="1:15">
      <c r="A322" s="8" t="s">
        <v>967</v>
      </c>
      <c r="B322" s="9" t="s">
        <v>968</v>
      </c>
      <c r="C322" s="8" t="s">
        <v>969</v>
      </c>
      <c r="D322" s="9" t="s">
        <v>984</v>
      </c>
      <c r="E322" s="9" t="s">
        <v>985</v>
      </c>
      <c r="F322" s="8" t="s">
        <v>986</v>
      </c>
      <c r="G322" s="8" t="s">
        <v>15</v>
      </c>
      <c r="H322" s="9">
        <v>21</v>
      </c>
      <c r="I322" s="9">
        <v>17</v>
      </c>
      <c r="J322" s="9">
        <v>19</v>
      </c>
      <c r="K322" s="9">
        <v>17</v>
      </c>
      <c r="L322" s="9">
        <v>17</v>
      </c>
      <c r="M322" s="9">
        <f t="shared" si="12"/>
        <v>-4</v>
      </c>
      <c r="N322" s="48">
        <f t="shared" si="13"/>
        <v>0.80952380952380953</v>
      </c>
      <c r="O322" s="48">
        <f t="shared" si="14"/>
        <v>0.19047619047619047</v>
      </c>
    </row>
    <row r="323" spans="1:15">
      <c r="A323" s="8" t="s">
        <v>967</v>
      </c>
      <c r="B323" s="9" t="s">
        <v>968</v>
      </c>
      <c r="C323" s="8" t="s">
        <v>969</v>
      </c>
      <c r="D323" s="9" t="s">
        <v>987</v>
      </c>
      <c r="E323" s="9" t="s">
        <v>988</v>
      </c>
      <c r="F323" s="8" t="s">
        <v>989</v>
      </c>
      <c r="G323" s="8" t="s">
        <v>15</v>
      </c>
      <c r="H323" s="9">
        <v>95</v>
      </c>
      <c r="I323" s="9">
        <v>71</v>
      </c>
      <c r="J323" s="9">
        <v>83</v>
      </c>
      <c r="K323" s="9">
        <v>85</v>
      </c>
      <c r="L323" s="9">
        <v>86</v>
      </c>
      <c r="M323" s="9">
        <f t="shared" si="12"/>
        <v>-9</v>
      </c>
      <c r="N323" s="48">
        <f t="shared" si="13"/>
        <v>0.90526315789473688</v>
      </c>
      <c r="O323" s="48">
        <f t="shared" si="14"/>
        <v>9.4736842105263119E-2</v>
      </c>
    </row>
    <row r="324" spans="1:15">
      <c r="A324" s="8" t="s">
        <v>967</v>
      </c>
      <c r="B324" s="9" t="s">
        <v>968</v>
      </c>
      <c r="C324" s="8" t="s">
        <v>969</v>
      </c>
      <c r="D324" s="9" t="s">
        <v>990</v>
      </c>
      <c r="E324" s="9" t="s">
        <v>991</v>
      </c>
      <c r="F324" s="8" t="s">
        <v>992</v>
      </c>
      <c r="G324" s="8" t="s">
        <v>15</v>
      </c>
      <c r="H324" s="9">
        <v>13</v>
      </c>
      <c r="I324" s="9">
        <v>7</v>
      </c>
      <c r="J324" s="9">
        <v>7</v>
      </c>
      <c r="K324" s="9">
        <v>6</v>
      </c>
      <c r="L324" s="9">
        <v>6</v>
      </c>
      <c r="M324" s="9">
        <f t="shared" si="12"/>
        <v>-7</v>
      </c>
      <c r="N324" s="48">
        <f t="shared" si="13"/>
        <v>0.46153846153846156</v>
      </c>
      <c r="O324" s="48">
        <f t="shared" si="14"/>
        <v>0.53846153846153844</v>
      </c>
    </row>
    <row r="325" spans="1:15">
      <c r="A325" s="8" t="s">
        <v>967</v>
      </c>
      <c r="B325" s="9" t="s">
        <v>968</v>
      </c>
      <c r="C325" s="8" t="s">
        <v>969</v>
      </c>
      <c r="D325" s="9" t="s">
        <v>993</v>
      </c>
      <c r="E325" s="9" t="s">
        <v>994</v>
      </c>
      <c r="F325" s="8" t="s">
        <v>995</v>
      </c>
      <c r="G325" s="8" t="s">
        <v>15</v>
      </c>
      <c r="H325" s="9">
        <v>13</v>
      </c>
      <c r="I325" s="9">
        <v>10</v>
      </c>
      <c r="J325" s="9">
        <v>11</v>
      </c>
      <c r="K325" s="9">
        <v>11</v>
      </c>
      <c r="L325" s="9">
        <v>11</v>
      </c>
      <c r="M325" s="9">
        <f t="shared" si="12"/>
        <v>-2</v>
      </c>
      <c r="N325" s="48">
        <f t="shared" si="13"/>
        <v>0.84615384615384615</v>
      </c>
      <c r="O325" s="48">
        <f t="shared" si="14"/>
        <v>0.15384615384615385</v>
      </c>
    </row>
    <row r="326" spans="1:15">
      <c r="A326" s="8" t="s">
        <v>967</v>
      </c>
      <c r="B326" s="9" t="s">
        <v>968</v>
      </c>
      <c r="C326" s="8" t="s">
        <v>969</v>
      </c>
      <c r="D326" s="9" t="s">
        <v>996</v>
      </c>
      <c r="E326" s="9" t="s">
        <v>997</v>
      </c>
      <c r="F326" s="8" t="s">
        <v>998</v>
      </c>
      <c r="G326" s="8" t="s">
        <v>15</v>
      </c>
      <c r="H326" s="9">
        <v>10</v>
      </c>
      <c r="I326" s="9">
        <v>10</v>
      </c>
      <c r="J326" s="9">
        <v>9</v>
      </c>
      <c r="K326" s="9">
        <v>9</v>
      </c>
      <c r="L326" s="9">
        <v>9</v>
      </c>
      <c r="M326" s="9">
        <f t="shared" si="12"/>
        <v>-1</v>
      </c>
      <c r="N326" s="48">
        <f t="shared" si="13"/>
        <v>0.9</v>
      </c>
      <c r="O326" s="48">
        <f t="shared" si="14"/>
        <v>9.9999999999999978E-2</v>
      </c>
    </row>
    <row r="327" spans="1:15">
      <c r="A327" s="8" t="s">
        <v>967</v>
      </c>
      <c r="B327" s="9" t="s">
        <v>968</v>
      </c>
      <c r="C327" s="8" t="s">
        <v>969</v>
      </c>
      <c r="D327" s="9" t="s">
        <v>999</v>
      </c>
      <c r="E327" s="9" t="s">
        <v>1000</v>
      </c>
      <c r="F327" s="8" t="s">
        <v>1001</v>
      </c>
      <c r="G327" s="8" t="s">
        <v>15</v>
      </c>
      <c r="H327" s="9">
        <v>7</v>
      </c>
      <c r="I327" s="9">
        <v>6</v>
      </c>
      <c r="J327" s="9">
        <v>9</v>
      </c>
      <c r="K327" s="9">
        <v>7</v>
      </c>
      <c r="L327" s="9">
        <v>7</v>
      </c>
      <c r="M327" s="9">
        <f t="shared" si="12"/>
        <v>0</v>
      </c>
      <c r="N327" s="48">
        <f t="shared" si="13"/>
        <v>1</v>
      </c>
      <c r="O327" s="48">
        <f t="shared" si="14"/>
        <v>0</v>
      </c>
    </row>
    <row r="328" spans="1:15">
      <c r="A328" s="8" t="s">
        <v>967</v>
      </c>
      <c r="B328" s="9" t="s">
        <v>968</v>
      </c>
      <c r="C328" s="8" t="s">
        <v>969</v>
      </c>
      <c r="D328" s="9" t="s">
        <v>1002</v>
      </c>
      <c r="E328" s="9" t="s">
        <v>1003</v>
      </c>
      <c r="F328" s="8" t="s">
        <v>1004</v>
      </c>
      <c r="G328" s="8" t="s">
        <v>15</v>
      </c>
      <c r="H328" s="9">
        <v>102</v>
      </c>
      <c r="I328" s="9">
        <v>90</v>
      </c>
      <c r="J328" s="9">
        <v>82</v>
      </c>
      <c r="K328" s="9">
        <v>95</v>
      </c>
      <c r="L328" s="9">
        <v>95</v>
      </c>
      <c r="M328" s="9">
        <f t="shared" ref="M328:M391" si="15">L328-H328</f>
        <v>-7</v>
      </c>
      <c r="N328" s="48">
        <f t="shared" ref="N328:N391" si="16">L328/H328</f>
        <v>0.93137254901960786</v>
      </c>
      <c r="O328" s="48">
        <f t="shared" si="14"/>
        <v>6.8627450980392135E-2</v>
      </c>
    </row>
    <row r="329" spans="1:15">
      <c r="A329" s="8" t="s">
        <v>967</v>
      </c>
      <c r="B329" s="9" t="s">
        <v>1005</v>
      </c>
      <c r="C329" s="8" t="s">
        <v>139</v>
      </c>
      <c r="D329" s="9" t="s">
        <v>1006</v>
      </c>
      <c r="E329" s="9" t="s">
        <v>1007</v>
      </c>
      <c r="F329" s="8" t="s">
        <v>1008</v>
      </c>
      <c r="G329" s="8" t="s">
        <v>15</v>
      </c>
      <c r="H329" s="9">
        <v>62</v>
      </c>
      <c r="I329" s="9">
        <v>54</v>
      </c>
      <c r="J329" s="9">
        <v>62</v>
      </c>
      <c r="K329" s="9">
        <v>65</v>
      </c>
      <c r="L329" s="9">
        <v>65</v>
      </c>
      <c r="M329" s="9">
        <f t="shared" si="15"/>
        <v>3</v>
      </c>
      <c r="N329" s="48">
        <f t="shared" si="16"/>
        <v>1.0483870967741935</v>
      </c>
      <c r="O329" s="48">
        <f t="shared" si="14"/>
        <v>-4.8387096774193505E-2</v>
      </c>
    </row>
    <row r="330" spans="1:15">
      <c r="A330" s="8" t="s">
        <v>967</v>
      </c>
      <c r="B330" s="9" t="s">
        <v>1005</v>
      </c>
      <c r="C330" s="8" t="s">
        <v>139</v>
      </c>
      <c r="D330" s="9" t="s">
        <v>1009</v>
      </c>
      <c r="E330" s="9" t="s">
        <v>1010</v>
      </c>
      <c r="F330" s="8" t="s">
        <v>1011</v>
      </c>
      <c r="G330" s="8" t="s">
        <v>15</v>
      </c>
      <c r="H330" s="9">
        <v>19</v>
      </c>
      <c r="I330" s="9">
        <v>13</v>
      </c>
      <c r="J330" s="9">
        <v>18</v>
      </c>
      <c r="K330" s="9">
        <v>21</v>
      </c>
      <c r="L330" s="9">
        <v>21</v>
      </c>
      <c r="M330" s="9">
        <f t="shared" si="15"/>
        <v>2</v>
      </c>
      <c r="N330" s="48">
        <f t="shared" si="16"/>
        <v>1.1052631578947369</v>
      </c>
      <c r="O330" s="48">
        <f t="shared" si="14"/>
        <v>-0.10526315789473695</v>
      </c>
    </row>
    <row r="331" spans="1:15">
      <c r="A331" s="8" t="s">
        <v>967</v>
      </c>
      <c r="B331" s="9" t="s">
        <v>1005</v>
      </c>
      <c r="C331" s="8" t="s">
        <v>139</v>
      </c>
      <c r="D331" s="9" t="s">
        <v>1012</v>
      </c>
      <c r="E331" s="9" t="s">
        <v>1013</v>
      </c>
      <c r="F331" s="8" t="s">
        <v>1014</v>
      </c>
      <c r="G331" s="8" t="s">
        <v>15</v>
      </c>
      <c r="H331" s="9">
        <v>7</v>
      </c>
      <c r="I331" s="9">
        <v>5</v>
      </c>
      <c r="J331" s="9">
        <v>5</v>
      </c>
      <c r="K331" s="9">
        <v>6</v>
      </c>
      <c r="L331" s="9">
        <v>6</v>
      </c>
      <c r="M331" s="9">
        <f t="shared" si="15"/>
        <v>-1</v>
      </c>
      <c r="N331" s="48">
        <f t="shared" si="16"/>
        <v>0.8571428571428571</v>
      </c>
      <c r="O331" s="48">
        <f t="shared" ref="O331:O394" si="17">100%-N331</f>
        <v>0.1428571428571429</v>
      </c>
    </row>
    <row r="332" spans="1:15">
      <c r="A332" s="8" t="s">
        <v>967</v>
      </c>
      <c r="B332" s="9" t="s">
        <v>1005</v>
      </c>
      <c r="C332" s="8" t="s">
        <v>139</v>
      </c>
      <c r="D332" s="9" t="s">
        <v>1015</v>
      </c>
      <c r="E332" s="9" t="s">
        <v>1016</v>
      </c>
      <c r="F332" s="8" t="s">
        <v>1017</v>
      </c>
      <c r="G332" s="8" t="s">
        <v>15</v>
      </c>
      <c r="H332" s="9">
        <v>27</v>
      </c>
      <c r="I332" s="9">
        <v>29</v>
      </c>
      <c r="J332" s="9">
        <v>28</v>
      </c>
      <c r="K332" s="9">
        <v>28</v>
      </c>
      <c r="L332" s="9">
        <v>28</v>
      </c>
      <c r="M332" s="9">
        <f t="shared" si="15"/>
        <v>1</v>
      </c>
      <c r="N332" s="48">
        <f t="shared" si="16"/>
        <v>1.037037037037037</v>
      </c>
      <c r="O332" s="48">
        <f t="shared" si="17"/>
        <v>-3.7037037037036979E-2</v>
      </c>
    </row>
    <row r="333" spans="1:15">
      <c r="A333" s="8" t="s">
        <v>967</v>
      </c>
      <c r="B333" s="9" t="s">
        <v>1005</v>
      </c>
      <c r="C333" s="8" t="s">
        <v>139</v>
      </c>
      <c r="D333" s="9" t="s">
        <v>1018</v>
      </c>
      <c r="E333" s="9" t="s">
        <v>1019</v>
      </c>
      <c r="F333" s="8" t="s">
        <v>1020</v>
      </c>
      <c r="G333" s="8" t="s">
        <v>15</v>
      </c>
      <c r="H333" s="9">
        <v>38</v>
      </c>
      <c r="I333" s="9">
        <v>34</v>
      </c>
      <c r="J333" s="9">
        <v>36</v>
      </c>
      <c r="K333" s="9">
        <v>33</v>
      </c>
      <c r="L333" s="9">
        <v>33</v>
      </c>
      <c r="M333" s="9">
        <f t="shared" si="15"/>
        <v>-5</v>
      </c>
      <c r="N333" s="48">
        <f t="shared" si="16"/>
        <v>0.86842105263157898</v>
      </c>
      <c r="O333" s="48">
        <f t="shared" si="17"/>
        <v>0.13157894736842102</v>
      </c>
    </row>
    <row r="334" spans="1:15">
      <c r="A334" s="8" t="s">
        <v>967</v>
      </c>
      <c r="B334" s="9" t="s">
        <v>1005</v>
      </c>
      <c r="C334" s="8" t="s">
        <v>139</v>
      </c>
      <c r="D334" s="9" t="s">
        <v>1021</v>
      </c>
      <c r="E334" s="9" t="s">
        <v>1022</v>
      </c>
      <c r="F334" s="8" t="s">
        <v>1023</v>
      </c>
      <c r="G334" s="8" t="s">
        <v>15</v>
      </c>
      <c r="H334" s="9">
        <v>10</v>
      </c>
      <c r="I334" s="9">
        <v>6</v>
      </c>
      <c r="J334" s="9">
        <v>6</v>
      </c>
      <c r="K334" s="9">
        <v>7</v>
      </c>
      <c r="L334" s="9">
        <v>7</v>
      </c>
      <c r="M334" s="9">
        <f t="shared" si="15"/>
        <v>-3</v>
      </c>
      <c r="N334" s="48">
        <f t="shared" si="16"/>
        <v>0.7</v>
      </c>
      <c r="O334" s="48">
        <f t="shared" si="17"/>
        <v>0.30000000000000004</v>
      </c>
    </row>
    <row r="335" spans="1:15">
      <c r="A335" s="8" t="s">
        <v>967</v>
      </c>
      <c r="B335" s="9" t="s">
        <v>1005</v>
      </c>
      <c r="C335" s="8" t="s">
        <v>139</v>
      </c>
      <c r="D335" s="9" t="s">
        <v>1005</v>
      </c>
      <c r="E335" s="9" t="s">
        <v>1024</v>
      </c>
      <c r="F335" s="8" t="s">
        <v>1025</v>
      </c>
      <c r="G335" s="8" t="s">
        <v>15</v>
      </c>
      <c r="H335" s="9">
        <v>239</v>
      </c>
      <c r="I335" s="9">
        <v>218</v>
      </c>
      <c r="J335" s="9">
        <v>223</v>
      </c>
      <c r="K335" s="9">
        <v>231</v>
      </c>
      <c r="L335" s="9">
        <v>231</v>
      </c>
      <c r="M335" s="9">
        <f t="shared" si="15"/>
        <v>-8</v>
      </c>
      <c r="N335" s="48">
        <f t="shared" si="16"/>
        <v>0.96652719665271969</v>
      </c>
      <c r="O335" s="48">
        <f t="shared" si="17"/>
        <v>3.3472803347280311E-2</v>
      </c>
    </row>
    <row r="336" spans="1:15">
      <c r="A336" s="8" t="s">
        <v>967</v>
      </c>
      <c r="B336" s="9" t="s">
        <v>1005</v>
      </c>
      <c r="C336" s="8" t="s">
        <v>139</v>
      </c>
      <c r="D336" s="9" t="s">
        <v>1026</v>
      </c>
      <c r="E336" s="9" t="s">
        <v>1027</v>
      </c>
      <c r="F336" s="8" t="s">
        <v>1028</v>
      </c>
      <c r="G336" s="8" t="s">
        <v>15</v>
      </c>
      <c r="H336" s="9">
        <v>11</v>
      </c>
      <c r="I336" s="9">
        <v>9</v>
      </c>
      <c r="J336" s="9">
        <v>10</v>
      </c>
      <c r="K336" s="9">
        <v>11</v>
      </c>
      <c r="L336" s="9">
        <v>11</v>
      </c>
      <c r="M336" s="9">
        <f t="shared" si="15"/>
        <v>0</v>
      </c>
      <c r="N336" s="48">
        <f t="shared" si="16"/>
        <v>1</v>
      </c>
      <c r="O336" s="48">
        <f t="shared" si="17"/>
        <v>0</v>
      </c>
    </row>
    <row r="337" spans="1:15">
      <c r="A337" s="8" t="s">
        <v>967</v>
      </c>
      <c r="B337" s="9" t="s">
        <v>1005</v>
      </c>
      <c r="C337" s="8" t="s">
        <v>139</v>
      </c>
      <c r="D337" s="9" t="s">
        <v>1029</v>
      </c>
      <c r="E337" s="9" t="s">
        <v>1030</v>
      </c>
      <c r="F337" s="8" t="s">
        <v>1031</v>
      </c>
      <c r="G337" s="8" t="s">
        <v>15</v>
      </c>
      <c r="H337" s="9">
        <v>16</v>
      </c>
      <c r="I337" s="9">
        <v>10</v>
      </c>
      <c r="J337" s="9">
        <v>13</v>
      </c>
      <c r="K337" s="9">
        <v>15</v>
      </c>
      <c r="L337" s="9">
        <v>15</v>
      </c>
      <c r="M337" s="9">
        <f t="shared" si="15"/>
        <v>-1</v>
      </c>
      <c r="N337" s="48">
        <f t="shared" si="16"/>
        <v>0.9375</v>
      </c>
      <c r="O337" s="48">
        <f t="shared" si="17"/>
        <v>6.25E-2</v>
      </c>
    </row>
    <row r="338" spans="1:15">
      <c r="A338" s="8" t="s">
        <v>967</v>
      </c>
      <c r="B338" s="9" t="s">
        <v>1005</v>
      </c>
      <c r="C338" s="8" t="s">
        <v>139</v>
      </c>
      <c r="D338" s="9" t="s">
        <v>1032</v>
      </c>
      <c r="E338" s="9" t="s">
        <v>1033</v>
      </c>
      <c r="F338" s="8" t="s">
        <v>1034</v>
      </c>
      <c r="G338" s="8" t="s">
        <v>15</v>
      </c>
      <c r="H338" s="9">
        <v>1</v>
      </c>
      <c r="I338" s="9">
        <v>2</v>
      </c>
      <c r="J338" s="9">
        <v>3</v>
      </c>
      <c r="K338" s="9">
        <v>3</v>
      </c>
      <c r="L338" s="9">
        <v>3</v>
      </c>
      <c r="M338" s="9">
        <f t="shared" si="15"/>
        <v>2</v>
      </c>
      <c r="N338" s="48">
        <f t="shared" si="16"/>
        <v>3</v>
      </c>
      <c r="O338" s="48">
        <f t="shared" si="17"/>
        <v>-2</v>
      </c>
    </row>
    <row r="339" spans="1:15">
      <c r="A339" s="8" t="s">
        <v>1035</v>
      </c>
      <c r="B339" s="9" t="s">
        <v>1036</v>
      </c>
      <c r="C339" s="8" t="s">
        <v>1037</v>
      </c>
      <c r="D339" s="9" t="s">
        <v>1036</v>
      </c>
      <c r="E339" s="9" t="s">
        <v>1038</v>
      </c>
      <c r="F339" s="8" t="s">
        <v>6340</v>
      </c>
      <c r="G339" s="8" t="s">
        <v>11</v>
      </c>
      <c r="H339" s="9">
        <v>196</v>
      </c>
      <c r="I339" s="9">
        <v>174</v>
      </c>
      <c r="J339" s="9">
        <v>184</v>
      </c>
      <c r="K339" s="9">
        <v>195</v>
      </c>
      <c r="L339" s="9">
        <v>199</v>
      </c>
      <c r="M339" s="9">
        <f t="shared" si="15"/>
        <v>3</v>
      </c>
      <c r="N339" s="48">
        <f t="shared" si="16"/>
        <v>1.0153061224489797</v>
      </c>
      <c r="O339" s="48">
        <f t="shared" si="17"/>
        <v>-1.5306122448979664E-2</v>
      </c>
    </row>
    <row r="340" spans="1:15">
      <c r="A340" s="8" t="s">
        <v>1035</v>
      </c>
      <c r="B340" s="9" t="s">
        <v>1040</v>
      </c>
      <c r="C340" s="8" t="s">
        <v>1041</v>
      </c>
      <c r="D340" s="9" t="s">
        <v>1042</v>
      </c>
      <c r="E340" s="9" t="s">
        <v>1043</v>
      </c>
      <c r="F340" s="8" t="s">
        <v>1044</v>
      </c>
      <c r="G340" s="8" t="s">
        <v>15</v>
      </c>
      <c r="H340" s="9">
        <v>6</v>
      </c>
      <c r="I340" s="9">
        <v>4</v>
      </c>
      <c r="J340" s="9">
        <v>5</v>
      </c>
      <c r="K340" s="9">
        <v>5</v>
      </c>
      <c r="L340" s="9">
        <v>5</v>
      </c>
      <c r="M340" s="9">
        <f t="shared" si="15"/>
        <v>-1</v>
      </c>
      <c r="N340" s="48">
        <f t="shared" si="16"/>
        <v>0.83333333333333337</v>
      </c>
      <c r="O340" s="48">
        <f t="shared" si="17"/>
        <v>0.16666666666666663</v>
      </c>
    </row>
    <row r="341" spans="1:15">
      <c r="A341" s="8" t="s">
        <v>1035</v>
      </c>
      <c r="B341" s="9" t="s">
        <v>1040</v>
      </c>
      <c r="C341" s="8" t="s">
        <v>1041</v>
      </c>
      <c r="D341" s="9" t="s">
        <v>1045</v>
      </c>
      <c r="E341" s="9" t="s">
        <v>1046</v>
      </c>
      <c r="F341" s="8" t="s">
        <v>1047</v>
      </c>
      <c r="G341" s="8" t="s">
        <v>15</v>
      </c>
      <c r="H341" s="9">
        <v>6</v>
      </c>
      <c r="I341" s="9">
        <v>5</v>
      </c>
      <c r="J341" s="9">
        <v>5</v>
      </c>
      <c r="K341" s="9">
        <v>5</v>
      </c>
      <c r="L341" s="9">
        <v>5</v>
      </c>
      <c r="M341" s="9">
        <f t="shared" si="15"/>
        <v>-1</v>
      </c>
      <c r="N341" s="48">
        <f t="shared" si="16"/>
        <v>0.83333333333333337</v>
      </c>
      <c r="O341" s="48">
        <f t="shared" si="17"/>
        <v>0.16666666666666663</v>
      </c>
    </row>
    <row r="342" spans="1:15">
      <c r="A342" s="8" t="s">
        <v>1035</v>
      </c>
      <c r="B342" s="9" t="s">
        <v>1040</v>
      </c>
      <c r="C342" s="8" t="s">
        <v>1041</v>
      </c>
      <c r="D342" s="9" t="s">
        <v>6341</v>
      </c>
      <c r="E342" s="9" t="s">
        <v>6342</v>
      </c>
      <c r="F342" s="8" t="s">
        <v>6343</v>
      </c>
      <c r="G342" s="8" t="s">
        <v>15</v>
      </c>
      <c r="H342" s="9">
        <v>4</v>
      </c>
      <c r="I342" s="9">
        <v>1</v>
      </c>
      <c r="J342" s="9"/>
      <c r="K342" s="9"/>
      <c r="L342" s="9"/>
      <c r="M342" s="9">
        <f t="shared" si="15"/>
        <v>-4</v>
      </c>
      <c r="N342" s="48">
        <f t="shared" si="16"/>
        <v>0</v>
      </c>
      <c r="O342" s="48">
        <f t="shared" si="17"/>
        <v>1</v>
      </c>
    </row>
    <row r="343" spans="1:15">
      <c r="A343" s="8" t="s">
        <v>1035</v>
      </c>
      <c r="B343" s="9" t="s">
        <v>1040</v>
      </c>
      <c r="C343" s="8" t="s">
        <v>1041</v>
      </c>
      <c r="D343" s="9" t="s">
        <v>1048</v>
      </c>
      <c r="E343" s="9" t="s">
        <v>1049</v>
      </c>
      <c r="F343" s="8" t="s">
        <v>1050</v>
      </c>
      <c r="G343" s="8" t="s">
        <v>15</v>
      </c>
      <c r="H343" s="9">
        <v>2</v>
      </c>
      <c r="I343" s="9">
        <v>2</v>
      </c>
      <c r="J343" s="9">
        <v>2</v>
      </c>
      <c r="K343" s="9">
        <v>2</v>
      </c>
      <c r="L343" s="9">
        <v>2</v>
      </c>
      <c r="M343" s="9">
        <f t="shared" si="15"/>
        <v>0</v>
      </c>
      <c r="N343" s="48">
        <f t="shared" si="16"/>
        <v>1</v>
      </c>
      <c r="O343" s="48">
        <f t="shared" si="17"/>
        <v>0</v>
      </c>
    </row>
    <row r="344" spans="1:15">
      <c r="A344" s="8" t="s">
        <v>1035</v>
      </c>
      <c r="B344" s="9" t="s">
        <v>1040</v>
      </c>
      <c r="C344" s="8" t="s">
        <v>1041</v>
      </c>
      <c r="D344" s="9" t="s">
        <v>1051</v>
      </c>
      <c r="E344" s="9" t="s">
        <v>1052</v>
      </c>
      <c r="F344" s="8" t="s">
        <v>1053</v>
      </c>
      <c r="G344" s="8" t="s">
        <v>15</v>
      </c>
      <c r="H344" s="9">
        <v>4</v>
      </c>
      <c r="I344" s="9">
        <v>7</v>
      </c>
      <c r="J344" s="9">
        <v>7</v>
      </c>
      <c r="K344" s="9">
        <v>8</v>
      </c>
      <c r="L344" s="9">
        <v>7</v>
      </c>
      <c r="M344" s="9">
        <f t="shared" si="15"/>
        <v>3</v>
      </c>
      <c r="N344" s="48">
        <f t="shared" si="16"/>
        <v>1.75</v>
      </c>
      <c r="O344" s="48">
        <f t="shared" si="17"/>
        <v>-0.75</v>
      </c>
    </row>
    <row r="345" spans="1:15">
      <c r="A345" s="8" t="s">
        <v>1035</v>
      </c>
      <c r="B345" s="9" t="s">
        <v>1040</v>
      </c>
      <c r="C345" s="8" t="s">
        <v>1041</v>
      </c>
      <c r="D345" s="9" t="s">
        <v>1040</v>
      </c>
      <c r="E345" s="9" t="s">
        <v>1054</v>
      </c>
      <c r="F345" s="8" t="s">
        <v>1055</v>
      </c>
      <c r="G345" s="8" t="s">
        <v>15</v>
      </c>
      <c r="H345" s="9">
        <v>167</v>
      </c>
      <c r="I345" s="9">
        <v>167</v>
      </c>
      <c r="J345" s="9">
        <v>170</v>
      </c>
      <c r="K345" s="9">
        <v>174</v>
      </c>
      <c r="L345" s="9">
        <v>171</v>
      </c>
      <c r="M345" s="9">
        <f t="shared" si="15"/>
        <v>4</v>
      </c>
      <c r="N345" s="48">
        <f t="shared" si="16"/>
        <v>1.0239520958083832</v>
      </c>
      <c r="O345" s="48">
        <f t="shared" si="17"/>
        <v>-2.39520958083832E-2</v>
      </c>
    </row>
    <row r="346" spans="1:15">
      <c r="A346" s="8" t="s">
        <v>1035</v>
      </c>
      <c r="B346" s="9" t="s">
        <v>1040</v>
      </c>
      <c r="C346" s="8" t="s">
        <v>1041</v>
      </c>
      <c r="D346" s="9" t="s">
        <v>1056</v>
      </c>
      <c r="E346" s="9" t="s">
        <v>1057</v>
      </c>
      <c r="F346" s="8" t="s">
        <v>1058</v>
      </c>
      <c r="G346" s="8" t="s">
        <v>15</v>
      </c>
      <c r="H346" s="9">
        <v>7</v>
      </c>
      <c r="I346" s="9">
        <v>6</v>
      </c>
      <c r="J346" s="9">
        <v>6</v>
      </c>
      <c r="K346" s="9">
        <v>6</v>
      </c>
      <c r="L346" s="9">
        <v>6</v>
      </c>
      <c r="M346" s="9">
        <f t="shared" si="15"/>
        <v>-1</v>
      </c>
      <c r="N346" s="48">
        <f t="shared" si="16"/>
        <v>0.8571428571428571</v>
      </c>
      <c r="O346" s="48">
        <f t="shared" si="17"/>
        <v>0.1428571428571429</v>
      </c>
    </row>
    <row r="347" spans="1:15">
      <c r="A347" s="8" t="s">
        <v>1035</v>
      </c>
      <c r="B347" s="9" t="s">
        <v>1040</v>
      </c>
      <c r="C347" s="8" t="s">
        <v>1041</v>
      </c>
      <c r="D347" s="9" t="s">
        <v>1059</v>
      </c>
      <c r="E347" s="9" t="s">
        <v>1060</v>
      </c>
      <c r="F347" s="8" t="s">
        <v>1061</v>
      </c>
      <c r="G347" s="8" t="s">
        <v>15</v>
      </c>
      <c r="H347" s="9">
        <v>4</v>
      </c>
      <c r="I347" s="9">
        <v>3</v>
      </c>
      <c r="J347" s="9">
        <v>4</v>
      </c>
      <c r="K347" s="9">
        <v>4</v>
      </c>
      <c r="L347" s="9">
        <v>4</v>
      </c>
      <c r="M347" s="9">
        <f t="shared" si="15"/>
        <v>0</v>
      </c>
      <c r="N347" s="48">
        <f t="shared" si="16"/>
        <v>1</v>
      </c>
      <c r="O347" s="48">
        <f t="shared" si="17"/>
        <v>0</v>
      </c>
    </row>
    <row r="348" spans="1:15">
      <c r="A348" s="8" t="s">
        <v>1035</v>
      </c>
      <c r="B348" s="9" t="s">
        <v>1040</v>
      </c>
      <c r="C348" s="8" t="s">
        <v>1041</v>
      </c>
      <c r="D348" s="9" t="s">
        <v>1062</v>
      </c>
      <c r="E348" s="9" t="s">
        <v>1063</v>
      </c>
      <c r="F348" s="8" t="s">
        <v>1064</v>
      </c>
      <c r="G348" s="8" t="s">
        <v>15</v>
      </c>
      <c r="H348" s="9">
        <v>9</v>
      </c>
      <c r="I348" s="9">
        <v>11</v>
      </c>
      <c r="J348" s="9">
        <v>12</v>
      </c>
      <c r="K348" s="9">
        <v>12</v>
      </c>
      <c r="L348" s="9">
        <v>12</v>
      </c>
      <c r="M348" s="9">
        <f t="shared" si="15"/>
        <v>3</v>
      </c>
      <c r="N348" s="48">
        <f t="shared" si="16"/>
        <v>1.3333333333333333</v>
      </c>
      <c r="O348" s="48">
        <f t="shared" si="17"/>
        <v>-0.33333333333333326</v>
      </c>
    </row>
    <row r="349" spans="1:15">
      <c r="A349" s="8" t="s">
        <v>1035</v>
      </c>
      <c r="B349" s="9" t="s">
        <v>1065</v>
      </c>
      <c r="C349" s="8" t="s">
        <v>1066</v>
      </c>
      <c r="D349" s="9" t="s">
        <v>1067</v>
      </c>
      <c r="E349" s="9" t="s">
        <v>1068</v>
      </c>
      <c r="F349" s="8" t="s">
        <v>1069</v>
      </c>
      <c r="G349" s="8" t="s">
        <v>15</v>
      </c>
      <c r="H349" s="9">
        <v>21</v>
      </c>
      <c r="I349" s="9">
        <v>22</v>
      </c>
      <c r="J349" s="9">
        <v>19</v>
      </c>
      <c r="K349" s="9">
        <v>19</v>
      </c>
      <c r="L349" s="9">
        <v>19</v>
      </c>
      <c r="M349" s="9">
        <f t="shared" si="15"/>
        <v>-2</v>
      </c>
      <c r="N349" s="48">
        <f t="shared" si="16"/>
        <v>0.90476190476190477</v>
      </c>
      <c r="O349" s="48">
        <f t="shared" si="17"/>
        <v>9.5238095238095233E-2</v>
      </c>
    </row>
    <row r="350" spans="1:15">
      <c r="A350" s="8" t="s">
        <v>1035</v>
      </c>
      <c r="B350" s="9" t="s">
        <v>1065</v>
      </c>
      <c r="C350" s="8" t="s">
        <v>1066</v>
      </c>
      <c r="D350" s="9" t="s">
        <v>1070</v>
      </c>
      <c r="E350" s="9" t="s">
        <v>1071</v>
      </c>
      <c r="F350" s="8" t="s">
        <v>1072</v>
      </c>
      <c r="G350" s="8" t="s">
        <v>15</v>
      </c>
      <c r="H350" s="9">
        <v>21</v>
      </c>
      <c r="I350" s="9">
        <v>21</v>
      </c>
      <c r="J350" s="9">
        <v>19</v>
      </c>
      <c r="K350" s="9">
        <v>22</v>
      </c>
      <c r="L350" s="9">
        <v>22</v>
      </c>
      <c r="M350" s="9">
        <f t="shared" si="15"/>
        <v>1</v>
      </c>
      <c r="N350" s="48">
        <f t="shared" si="16"/>
        <v>1.0476190476190477</v>
      </c>
      <c r="O350" s="48">
        <f t="shared" si="17"/>
        <v>-4.7619047619047672E-2</v>
      </c>
    </row>
    <row r="351" spans="1:15">
      <c r="A351" s="8" t="s">
        <v>1035</v>
      </c>
      <c r="B351" s="9" t="s">
        <v>1065</v>
      </c>
      <c r="C351" s="8" t="s">
        <v>1066</v>
      </c>
      <c r="D351" s="9" t="s">
        <v>1073</v>
      </c>
      <c r="E351" s="9" t="s">
        <v>1074</v>
      </c>
      <c r="F351" s="8" t="s">
        <v>1075</v>
      </c>
      <c r="G351" s="8" t="s">
        <v>15</v>
      </c>
      <c r="H351" s="9">
        <v>15</v>
      </c>
      <c r="I351" s="9">
        <v>13</v>
      </c>
      <c r="J351" s="9">
        <v>13</v>
      </c>
      <c r="K351" s="9">
        <v>13</v>
      </c>
      <c r="L351" s="9">
        <v>13</v>
      </c>
      <c r="M351" s="9">
        <f t="shared" si="15"/>
        <v>-2</v>
      </c>
      <c r="N351" s="48">
        <f t="shared" si="16"/>
        <v>0.8666666666666667</v>
      </c>
      <c r="O351" s="48">
        <f t="shared" si="17"/>
        <v>0.1333333333333333</v>
      </c>
    </row>
    <row r="352" spans="1:15">
      <c r="A352" s="8" t="s">
        <v>1035</v>
      </c>
      <c r="B352" s="9" t="s">
        <v>1065</v>
      </c>
      <c r="C352" s="8" t="s">
        <v>1066</v>
      </c>
      <c r="D352" s="9" t="s">
        <v>6344</v>
      </c>
      <c r="E352" s="9" t="s">
        <v>6345</v>
      </c>
      <c r="F352" s="8" t="s">
        <v>6346</v>
      </c>
      <c r="G352" s="8" t="s">
        <v>15</v>
      </c>
      <c r="H352" s="9">
        <v>6</v>
      </c>
      <c r="I352" s="9"/>
      <c r="J352" s="9"/>
      <c r="K352" s="9"/>
      <c r="L352" s="9"/>
      <c r="M352" s="9">
        <f t="shared" si="15"/>
        <v>-6</v>
      </c>
      <c r="N352" s="48">
        <f t="shared" si="16"/>
        <v>0</v>
      </c>
      <c r="O352" s="48">
        <f t="shared" si="17"/>
        <v>1</v>
      </c>
    </row>
    <row r="353" spans="1:15">
      <c r="A353" s="8" t="s">
        <v>1035</v>
      </c>
      <c r="B353" s="9" t="s">
        <v>1065</v>
      </c>
      <c r="C353" s="8" t="s">
        <v>1066</v>
      </c>
      <c r="D353" s="9" t="s">
        <v>1076</v>
      </c>
      <c r="E353" s="9" t="s">
        <v>1077</v>
      </c>
      <c r="F353" s="8" t="s">
        <v>1078</v>
      </c>
      <c r="G353" s="8" t="s">
        <v>15</v>
      </c>
      <c r="H353" s="9">
        <v>116</v>
      </c>
      <c r="I353" s="9">
        <v>107</v>
      </c>
      <c r="J353" s="9">
        <v>116</v>
      </c>
      <c r="K353" s="9">
        <v>117</v>
      </c>
      <c r="L353" s="9">
        <v>117</v>
      </c>
      <c r="M353" s="9">
        <f t="shared" si="15"/>
        <v>1</v>
      </c>
      <c r="N353" s="48">
        <f t="shared" si="16"/>
        <v>1.0086206896551724</v>
      </c>
      <c r="O353" s="48">
        <f t="shared" si="17"/>
        <v>-8.6206896551723755E-3</v>
      </c>
    </row>
    <row r="354" spans="1:15">
      <c r="A354" s="8" t="s">
        <v>1035</v>
      </c>
      <c r="B354" s="9" t="s">
        <v>1065</v>
      </c>
      <c r="C354" s="8" t="s">
        <v>1066</v>
      </c>
      <c r="D354" s="9" t="s">
        <v>1079</v>
      </c>
      <c r="E354" s="9" t="s">
        <v>1080</v>
      </c>
      <c r="F354" s="8" t="s">
        <v>1081</v>
      </c>
      <c r="G354" s="8" t="s">
        <v>15</v>
      </c>
      <c r="H354" s="9">
        <v>26</v>
      </c>
      <c r="I354" s="9">
        <v>20</v>
      </c>
      <c r="J354" s="9">
        <v>20</v>
      </c>
      <c r="K354" s="9">
        <v>20</v>
      </c>
      <c r="L354" s="9">
        <v>20</v>
      </c>
      <c r="M354" s="9">
        <f t="shared" si="15"/>
        <v>-6</v>
      </c>
      <c r="N354" s="48">
        <f t="shared" si="16"/>
        <v>0.76923076923076927</v>
      </c>
      <c r="O354" s="48">
        <f t="shared" si="17"/>
        <v>0.23076923076923073</v>
      </c>
    </row>
    <row r="355" spans="1:15">
      <c r="A355" s="8" t="s">
        <v>1035</v>
      </c>
      <c r="B355" s="9" t="s">
        <v>1065</v>
      </c>
      <c r="C355" s="8" t="s">
        <v>1066</v>
      </c>
      <c r="D355" s="9" t="s">
        <v>1082</v>
      </c>
      <c r="E355" s="9" t="s">
        <v>1083</v>
      </c>
      <c r="F355" s="8" t="s">
        <v>1084</v>
      </c>
      <c r="G355" s="8" t="s">
        <v>15</v>
      </c>
      <c r="H355" s="9">
        <v>14</v>
      </c>
      <c r="I355" s="9">
        <v>9</v>
      </c>
      <c r="J355" s="9">
        <v>9</v>
      </c>
      <c r="K355" s="9">
        <v>9</v>
      </c>
      <c r="L355" s="9">
        <v>9</v>
      </c>
      <c r="M355" s="9">
        <f t="shared" si="15"/>
        <v>-5</v>
      </c>
      <c r="N355" s="48">
        <f t="shared" si="16"/>
        <v>0.6428571428571429</v>
      </c>
      <c r="O355" s="48">
        <f t="shared" si="17"/>
        <v>0.3571428571428571</v>
      </c>
    </row>
    <row r="356" spans="1:15">
      <c r="A356" s="8" t="s">
        <v>1035</v>
      </c>
      <c r="B356" s="9" t="s">
        <v>1065</v>
      </c>
      <c r="C356" s="8" t="s">
        <v>1066</v>
      </c>
      <c r="D356" s="9" t="s">
        <v>1085</v>
      </c>
      <c r="E356" s="9" t="s">
        <v>1086</v>
      </c>
      <c r="F356" s="8" t="s">
        <v>1087</v>
      </c>
      <c r="G356" s="8" t="s">
        <v>15</v>
      </c>
      <c r="H356" s="9">
        <v>11</v>
      </c>
      <c r="I356" s="9">
        <v>10</v>
      </c>
      <c r="J356" s="9">
        <v>10</v>
      </c>
      <c r="K356" s="9">
        <v>10</v>
      </c>
      <c r="L356" s="9">
        <v>10</v>
      </c>
      <c r="M356" s="9">
        <f t="shared" si="15"/>
        <v>-1</v>
      </c>
      <c r="N356" s="48">
        <f t="shared" si="16"/>
        <v>0.90909090909090906</v>
      </c>
      <c r="O356" s="48">
        <f t="shared" si="17"/>
        <v>9.0909090909090939E-2</v>
      </c>
    </row>
    <row r="357" spans="1:15">
      <c r="A357" s="8" t="s">
        <v>1035</v>
      </c>
      <c r="B357" s="9" t="s">
        <v>1065</v>
      </c>
      <c r="C357" s="8" t="s">
        <v>1066</v>
      </c>
      <c r="D357" s="9" t="s">
        <v>1065</v>
      </c>
      <c r="E357" s="9" t="s">
        <v>1088</v>
      </c>
      <c r="F357" s="8" t="s">
        <v>1089</v>
      </c>
      <c r="G357" s="8" t="s">
        <v>15</v>
      </c>
      <c r="H357" s="9">
        <v>192</v>
      </c>
      <c r="I357" s="9">
        <v>185</v>
      </c>
      <c r="J357" s="9">
        <v>184</v>
      </c>
      <c r="K357" s="9">
        <v>194</v>
      </c>
      <c r="L357" s="9">
        <v>194</v>
      </c>
      <c r="M357" s="9">
        <f t="shared" si="15"/>
        <v>2</v>
      </c>
      <c r="N357" s="48">
        <f t="shared" si="16"/>
        <v>1.0104166666666667</v>
      </c>
      <c r="O357" s="48">
        <f t="shared" si="17"/>
        <v>-1.0416666666666741E-2</v>
      </c>
    </row>
    <row r="358" spans="1:15">
      <c r="A358" s="8" t="s">
        <v>1035</v>
      </c>
      <c r="B358" s="9" t="s">
        <v>1090</v>
      </c>
      <c r="C358" s="8" t="s">
        <v>1091</v>
      </c>
      <c r="D358" s="9" t="s">
        <v>1092</v>
      </c>
      <c r="E358" s="9" t="s">
        <v>1093</v>
      </c>
      <c r="F358" s="8" t="s">
        <v>1094</v>
      </c>
      <c r="G358" s="8" t="s">
        <v>11</v>
      </c>
      <c r="H358" s="9">
        <v>63</v>
      </c>
      <c r="I358" s="9">
        <v>51</v>
      </c>
      <c r="J358" s="9">
        <v>52</v>
      </c>
      <c r="K358" s="9">
        <v>54</v>
      </c>
      <c r="L358" s="9">
        <v>54</v>
      </c>
      <c r="M358" s="9">
        <f t="shared" si="15"/>
        <v>-9</v>
      </c>
      <c r="N358" s="48">
        <f t="shared" si="16"/>
        <v>0.8571428571428571</v>
      </c>
      <c r="O358" s="48">
        <f t="shared" si="17"/>
        <v>0.1428571428571429</v>
      </c>
    </row>
    <row r="359" spans="1:15">
      <c r="A359" s="8" t="s">
        <v>1035</v>
      </c>
      <c r="B359" s="9" t="s">
        <v>1090</v>
      </c>
      <c r="C359" s="8" t="s">
        <v>1091</v>
      </c>
      <c r="D359" s="9" t="s">
        <v>1095</v>
      </c>
      <c r="E359" s="9" t="s">
        <v>1096</v>
      </c>
      <c r="F359" s="8" t="s">
        <v>1097</v>
      </c>
      <c r="G359" s="8" t="s">
        <v>15</v>
      </c>
      <c r="H359" s="9">
        <v>8</v>
      </c>
      <c r="I359" s="9">
        <v>10</v>
      </c>
      <c r="J359" s="9">
        <v>10</v>
      </c>
      <c r="K359" s="9">
        <v>10</v>
      </c>
      <c r="L359" s="9">
        <v>10</v>
      </c>
      <c r="M359" s="9">
        <f t="shared" si="15"/>
        <v>2</v>
      </c>
      <c r="N359" s="48">
        <f t="shared" si="16"/>
        <v>1.25</v>
      </c>
      <c r="O359" s="48">
        <f t="shared" si="17"/>
        <v>-0.25</v>
      </c>
    </row>
    <row r="360" spans="1:15">
      <c r="A360" s="8" t="s">
        <v>1035</v>
      </c>
      <c r="B360" s="9" t="s">
        <v>1090</v>
      </c>
      <c r="C360" s="8" t="s">
        <v>1091</v>
      </c>
      <c r="D360" s="9" t="s">
        <v>1098</v>
      </c>
      <c r="E360" s="9" t="s">
        <v>1099</v>
      </c>
      <c r="F360" s="8" t="s">
        <v>1100</v>
      </c>
      <c r="G360" s="8" t="s">
        <v>15</v>
      </c>
      <c r="H360" s="9">
        <v>4</v>
      </c>
      <c r="I360" s="9">
        <v>3</v>
      </c>
      <c r="J360" s="9">
        <v>3</v>
      </c>
      <c r="K360" s="9">
        <v>5</v>
      </c>
      <c r="L360" s="9">
        <v>5</v>
      </c>
      <c r="M360" s="9">
        <f t="shared" si="15"/>
        <v>1</v>
      </c>
      <c r="N360" s="48">
        <f t="shared" si="16"/>
        <v>1.25</v>
      </c>
      <c r="O360" s="48">
        <f t="shared" si="17"/>
        <v>-0.25</v>
      </c>
    </row>
    <row r="361" spans="1:15">
      <c r="A361" s="8" t="s">
        <v>1035</v>
      </c>
      <c r="B361" s="9" t="s">
        <v>1090</v>
      </c>
      <c r="C361" s="8" t="s">
        <v>1091</v>
      </c>
      <c r="D361" s="9" t="s">
        <v>1101</v>
      </c>
      <c r="E361" s="9" t="s">
        <v>1102</v>
      </c>
      <c r="F361" s="8" t="s">
        <v>1103</v>
      </c>
      <c r="G361" s="8" t="s">
        <v>15</v>
      </c>
      <c r="H361" s="9">
        <v>6</v>
      </c>
      <c r="I361" s="9">
        <v>4</v>
      </c>
      <c r="J361" s="9">
        <v>4</v>
      </c>
      <c r="K361" s="9">
        <v>4</v>
      </c>
      <c r="L361" s="9">
        <v>4</v>
      </c>
      <c r="M361" s="9">
        <f t="shared" si="15"/>
        <v>-2</v>
      </c>
      <c r="N361" s="48">
        <f t="shared" si="16"/>
        <v>0.66666666666666663</v>
      </c>
      <c r="O361" s="48">
        <f t="shared" si="17"/>
        <v>0.33333333333333337</v>
      </c>
    </row>
    <row r="362" spans="1:15">
      <c r="A362" s="8" t="s">
        <v>1035</v>
      </c>
      <c r="B362" s="9" t="s">
        <v>1090</v>
      </c>
      <c r="C362" s="8" t="s">
        <v>1091</v>
      </c>
      <c r="D362" s="9" t="s">
        <v>1104</v>
      </c>
      <c r="E362" s="9" t="s">
        <v>1105</v>
      </c>
      <c r="F362" s="8" t="s">
        <v>1106</v>
      </c>
      <c r="G362" s="8" t="s">
        <v>15</v>
      </c>
      <c r="H362" s="9">
        <v>17</v>
      </c>
      <c r="I362" s="9">
        <v>12</v>
      </c>
      <c r="J362" s="9">
        <v>12</v>
      </c>
      <c r="K362" s="9">
        <v>10</v>
      </c>
      <c r="L362" s="9">
        <v>10</v>
      </c>
      <c r="M362" s="9">
        <f t="shared" si="15"/>
        <v>-7</v>
      </c>
      <c r="N362" s="48">
        <f t="shared" si="16"/>
        <v>0.58823529411764708</v>
      </c>
      <c r="O362" s="48">
        <f t="shared" si="17"/>
        <v>0.41176470588235292</v>
      </c>
    </row>
    <row r="363" spans="1:15">
      <c r="A363" s="8" t="s">
        <v>1035</v>
      </c>
      <c r="B363" s="9" t="s">
        <v>1090</v>
      </c>
      <c r="C363" s="8" t="s">
        <v>1091</v>
      </c>
      <c r="D363" s="9" t="s">
        <v>1090</v>
      </c>
      <c r="E363" s="9" t="s">
        <v>1107</v>
      </c>
      <c r="F363" s="8" t="s">
        <v>6347</v>
      </c>
      <c r="G363" s="8" t="s">
        <v>11</v>
      </c>
      <c r="H363" s="9">
        <v>105</v>
      </c>
      <c r="I363" s="9">
        <v>107</v>
      </c>
      <c r="J363" s="9">
        <v>110</v>
      </c>
      <c r="K363" s="9">
        <v>105</v>
      </c>
      <c r="L363" s="9">
        <v>105</v>
      </c>
      <c r="M363" s="9">
        <f t="shared" si="15"/>
        <v>0</v>
      </c>
      <c r="N363" s="48">
        <f t="shared" si="16"/>
        <v>1</v>
      </c>
      <c r="O363" s="48">
        <f t="shared" si="17"/>
        <v>0</v>
      </c>
    </row>
    <row r="364" spans="1:15">
      <c r="A364" s="8" t="s">
        <v>6313</v>
      </c>
      <c r="B364" s="9" t="s">
        <v>1110</v>
      </c>
      <c r="C364" s="8" t="s">
        <v>1111</v>
      </c>
      <c r="D364" s="9" t="s">
        <v>1110</v>
      </c>
      <c r="E364" s="9" t="s">
        <v>1112</v>
      </c>
      <c r="F364" s="8" t="s">
        <v>1113</v>
      </c>
      <c r="G364" s="8" t="s">
        <v>15</v>
      </c>
      <c r="H364" s="9">
        <v>89</v>
      </c>
      <c r="I364" s="9">
        <v>88</v>
      </c>
      <c r="J364" s="9">
        <v>82</v>
      </c>
      <c r="K364" s="9">
        <v>83</v>
      </c>
      <c r="L364" s="9">
        <v>82</v>
      </c>
      <c r="M364" s="9">
        <f t="shared" si="15"/>
        <v>-7</v>
      </c>
      <c r="N364" s="48">
        <f t="shared" si="16"/>
        <v>0.9213483146067416</v>
      </c>
      <c r="O364" s="48">
        <f t="shared" si="17"/>
        <v>7.8651685393258397E-2</v>
      </c>
    </row>
    <row r="365" spans="1:15">
      <c r="A365" s="8" t="s">
        <v>6313</v>
      </c>
      <c r="B365" s="9" t="s">
        <v>1110</v>
      </c>
      <c r="C365" s="8" t="s">
        <v>1111</v>
      </c>
      <c r="D365" s="9" t="s">
        <v>1114</v>
      </c>
      <c r="E365" s="9" t="s">
        <v>1115</v>
      </c>
      <c r="F365" s="8" t="s">
        <v>1116</v>
      </c>
      <c r="G365" s="8" t="s">
        <v>15</v>
      </c>
      <c r="H365" s="9">
        <v>50</v>
      </c>
      <c r="I365" s="9">
        <v>37</v>
      </c>
      <c r="J365" s="9">
        <v>45</v>
      </c>
      <c r="K365" s="9">
        <v>48</v>
      </c>
      <c r="L365" s="9">
        <v>48</v>
      </c>
      <c r="M365" s="9">
        <f t="shared" si="15"/>
        <v>-2</v>
      </c>
      <c r="N365" s="48">
        <f t="shared" si="16"/>
        <v>0.96</v>
      </c>
      <c r="O365" s="48">
        <f t="shared" si="17"/>
        <v>4.0000000000000036E-2</v>
      </c>
    </row>
    <row r="366" spans="1:15">
      <c r="A366" s="8" t="s">
        <v>6313</v>
      </c>
      <c r="B366" s="9" t="s">
        <v>1110</v>
      </c>
      <c r="C366" s="8" t="s">
        <v>1111</v>
      </c>
      <c r="D366" s="9" t="s">
        <v>1117</v>
      </c>
      <c r="E366" s="9" t="s">
        <v>1118</v>
      </c>
      <c r="F366" s="8" t="s">
        <v>1119</v>
      </c>
      <c r="G366" s="8" t="s">
        <v>15</v>
      </c>
      <c r="H366" s="9">
        <v>19</v>
      </c>
      <c r="I366" s="9">
        <v>20</v>
      </c>
      <c r="J366" s="9">
        <v>17</v>
      </c>
      <c r="K366" s="9">
        <v>20</v>
      </c>
      <c r="L366" s="9">
        <v>20</v>
      </c>
      <c r="M366" s="9">
        <f t="shared" si="15"/>
        <v>1</v>
      </c>
      <c r="N366" s="48">
        <f t="shared" si="16"/>
        <v>1.0526315789473684</v>
      </c>
      <c r="O366" s="48">
        <f t="shared" si="17"/>
        <v>-5.2631578947368363E-2</v>
      </c>
    </row>
    <row r="367" spans="1:15">
      <c r="A367" s="8" t="s">
        <v>6313</v>
      </c>
      <c r="B367" s="9" t="s">
        <v>1110</v>
      </c>
      <c r="C367" s="8" t="s">
        <v>1111</v>
      </c>
      <c r="D367" s="9" t="s">
        <v>1120</v>
      </c>
      <c r="E367" s="9" t="s">
        <v>1121</v>
      </c>
      <c r="F367" s="8" t="s">
        <v>1122</v>
      </c>
      <c r="G367" s="8" t="s">
        <v>15</v>
      </c>
      <c r="H367" s="9">
        <v>4</v>
      </c>
      <c r="I367" s="9">
        <v>4</v>
      </c>
      <c r="J367" s="9">
        <v>4</v>
      </c>
      <c r="K367" s="9">
        <v>3</v>
      </c>
      <c r="L367" s="9">
        <v>3</v>
      </c>
      <c r="M367" s="9">
        <f t="shared" si="15"/>
        <v>-1</v>
      </c>
      <c r="N367" s="48">
        <f t="shared" si="16"/>
        <v>0.75</v>
      </c>
      <c r="O367" s="48">
        <f t="shared" si="17"/>
        <v>0.25</v>
      </c>
    </row>
    <row r="368" spans="1:15">
      <c r="A368" s="8" t="s">
        <v>6313</v>
      </c>
      <c r="B368" s="9" t="s">
        <v>1110</v>
      </c>
      <c r="C368" s="8" t="s">
        <v>1111</v>
      </c>
      <c r="D368" s="9" t="s">
        <v>1123</v>
      </c>
      <c r="E368" s="9" t="s">
        <v>1124</v>
      </c>
      <c r="F368" s="8" t="s">
        <v>1125</v>
      </c>
      <c r="G368" s="8" t="s">
        <v>15</v>
      </c>
      <c r="H368" s="9">
        <v>16</v>
      </c>
      <c r="I368" s="9">
        <v>10</v>
      </c>
      <c r="J368" s="9">
        <v>13</v>
      </c>
      <c r="K368" s="9">
        <v>17</v>
      </c>
      <c r="L368" s="9">
        <v>17</v>
      </c>
      <c r="M368" s="9">
        <f t="shared" si="15"/>
        <v>1</v>
      </c>
      <c r="N368" s="48">
        <f t="shared" si="16"/>
        <v>1.0625</v>
      </c>
      <c r="O368" s="48">
        <f t="shared" si="17"/>
        <v>-6.25E-2</v>
      </c>
    </row>
    <row r="369" spans="1:15">
      <c r="A369" s="8" t="s">
        <v>6313</v>
      </c>
      <c r="B369" s="9" t="s">
        <v>1126</v>
      </c>
      <c r="C369" s="8" t="s">
        <v>6348</v>
      </c>
      <c r="D369" s="9" t="s">
        <v>1128</v>
      </c>
      <c r="E369" s="9" t="s">
        <v>1129</v>
      </c>
      <c r="F369" s="8" t="s">
        <v>1130</v>
      </c>
      <c r="G369" s="8" t="s">
        <v>15</v>
      </c>
      <c r="H369" s="9">
        <v>9</v>
      </c>
      <c r="I369" s="9">
        <v>5</v>
      </c>
      <c r="J369" s="9">
        <v>7</v>
      </c>
      <c r="K369" s="9">
        <v>6</v>
      </c>
      <c r="L369" s="9">
        <v>6</v>
      </c>
      <c r="M369" s="9">
        <f t="shared" si="15"/>
        <v>-3</v>
      </c>
      <c r="N369" s="48">
        <f t="shared" si="16"/>
        <v>0.66666666666666663</v>
      </c>
      <c r="O369" s="48">
        <f t="shared" si="17"/>
        <v>0.33333333333333337</v>
      </c>
    </row>
    <row r="370" spans="1:15">
      <c r="A370" s="8" t="s">
        <v>6313</v>
      </c>
      <c r="B370" s="9" t="s">
        <v>1126</v>
      </c>
      <c r="C370" s="8" t="s">
        <v>6348</v>
      </c>
      <c r="D370" s="9" t="s">
        <v>1131</v>
      </c>
      <c r="E370" s="9" t="s">
        <v>1132</v>
      </c>
      <c r="F370" s="8" t="s">
        <v>1133</v>
      </c>
      <c r="G370" s="8" t="s">
        <v>15</v>
      </c>
      <c r="H370" s="9">
        <v>5</v>
      </c>
      <c r="I370" s="9">
        <v>7</v>
      </c>
      <c r="J370" s="9">
        <v>8</v>
      </c>
      <c r="K370" s="9">
        <v>8</v>
      </c>
      <c r="L370" s="9">
        <v>8</v>
      </c>
      <c r="M370" s="9">
        <f t="shared" si="15"/>
        <v>3</v>
      </c>
      <c r="N370" s="48">
        <f t="shared" si="16"/>
        <v>1.6</v>
      </c>
      <c r="O370" s="48">
        <f t="shared" si="17"/>
        <v>-0.60000000000000009</v>
      </c>
    </row>
    <row r="371" spans="1:15">
      <c r="A371" s="8" t="s">
        <v>6313</v>
      </c>
      <c r="B371" s="9" t="s">
        <v>1126</v>
      </c>
      <c r="C371" s="8" t="s">
        <v>6348</v>
      </c>
      <c r="D371" s="9" t="s">
        <v>1134</v>
      </c>
      <c r="E371" s="9" t="s">
        <v>1135</v>
      </c>
      <c r="F371" s="8" t="s">
        <v>1136</v>
      </c>
      <c r="G371" s="8" t="s">
        <v>15</v>
      </c>
      <c r="H371" s="9">
        <v>22</v>
      </c>
      <c r="I371" s="9">
        <v>22</v>
      </c>
      <c r="J371" s="9">
        <v>25</v>
      </c>
      <c r="K371" s="9">
        <v>26</v>
      </c>
      <c r="L371" s="9">
        <v>26</v>
      </c>
      <c r="M371" s="9">
        <f t="shared" si="15"/>
        <v>4</v>
      </c>
      <c r="N371" s="48">
        <f t="shared" si="16"/>
        <v>1.1818181818181819</v>
      </c>
      <c r="O371" s="48">
        <f t="shared" si="17"/>
        <v>-0.18181818181818188</v>
      </c>
    </row>
    <row r="372" spans="1:15">
      <c r="A372" s="8" t="s">
        <v>6313</v>
      </c>
      <c r="B372" s="9" t="s">
        <v>1126</v>
      </c>
      <c r="C372" s="8" t="s">
        <v>6348</v>
      </c>
      <c r="D372" s="9" t="s">
        <v>1137</v>
      </c>
      <c r="E372" s="9" t="s">
        <v>1138</v>
      </c>
      <c r="F372" s="8" t="s">
        <v>1139</v>
      </c>
      <c r="G372" s="8" t="s">
        <v>15</v>
      </c>
      <c r="H372" s="9">
        <v>14</v>
      </c>
      <c r="I372" s="9">
        <v>11</v>
      </c>
      <c r="J372" s="9">
        <v>12</v>
      </c>
      <c r="K372" s="9">
        <v>9</v>
      </c>
      <c r="L372" s="9">
        <v>9</v>
      </c>
      <c r="M372" s="9">
        <f t="shared" si="15"/>
        <v>-5</v>
      </c>
      <c r="N372" s="48">
        <f t="shared" si="16"/>
        <v>0.6428571428571429</v>
      </c>
      <c r="O372" s="48">
        <f t="shared" si="17"/>
        <v>0.3571428571428571</v>
      </c>
    </row>
    <row r="373" spans="1:15">
      <c r="A373" s="8" t="s">
        <v>6313</v>
      </c>
      <c r="B373" s="9" t="s">
        <v>1126</v>
      </c>
      <c r="C373" s="8" t="s">
        <v>6348</v>
      </c>
      <c r="D373" s="9" t="s">
        <v>1140</v>
      </c>
      <c r="E373" s="9" t="s">
        <v>1141</v>
      </c>
      <c r="F373" s="8" t="s">
        <v>1142</v>
      </c>
      <c r="G373" s="8" t="s">
        <v>15</v>
      </c>
      <c r="H373" s="9">
        <v>14</v>
      </c>
      <c r="I373" s="9">
        <v>12</v>
      </c>
      <c r="J373" s="9">
        <v>14</v>
      </c>
      <c r="K373" s="9">
        <v>15</v>
      </c>
      <c r="L373" s="9">
        <v>15</v>
      </c>
      <c r="M373" s="9">
        <f t="shared" si="15"/>
        <v>1</v>
      </c>
      <c r="N373" s="48">
        <f t="shared" si="16"/>
        <v>1.0714285714285714</v>
      </c>
      <c r="O373" s="48">
        <f t="shared" si="17"/>
        <v>-7.1428571428571397E-2</v>
      </c>
    </row>
    <row r="374" spans="1:15">
      <c r="A374" s="8" t="s">
        <v>6313</v>
      </c>
      <c r="B374" s="9" t="s">
        <v>1126</v>
      </c>
      <c r="C374" s="8" t="s">
        <v>6348</v>
      </c>
      <c r="D374" s="9" t="s">
        <v>1126</v>
      </c>
      <c r="E374" s="9" t="s">
        <v>1143</v>
      </c>
      <c r="F374" s="8" t="s">
        <v>6349</v>
      </c>
      <c r="G374" s="8" t="s">
        <v>15</v>
      </c>
      <c r="H374" s="9">
        <v>273</v>
      </c>
      <c r="I374" s="9">
        <v>239</v>
      </c>
      <c r="J374" s="9">
        <v>250</v>
      </c>
      <c r="K374" s="9">
        <v>265</v>
      </c>
      <c r="L374" s="9">
        <v>265</v>
      </c>
      <c r="M374" s="9">
        <f t="shared" si="15"/>
        <v>-8</v>
      </c>
      <c r="N374" s="48">
        <f t="shared" si="16"/>
        <v>0.97069597069597069</v>
      </c>
      <c r="O374" s="48">
        <f t="shared" si="17"/>
        <v>2.9304029304029311E-2</v>
      </c>
    </row>
    <row r="375" spans="1:15">
      <c r="A375" s="8" t="s">
        <v>6313</v>
      </c>
      <c r="B375" s="9" t="s">
        <v>1145</v>
      </c>
      <c r="C375" s="8" t="s">
        <v>1146</v>
      </c>
      <c r="D375" s="9" t="s">
        <v>1147</v>
      </c>
      <c r="E375" s="9" t="s">
        <v>1148</v>
      </c>
      <c r="F375" s="8" t="s">
        <v>1149</v>
      </c>
      <c r="G375" s="8" t="s">
        <v>11</v>
      </c>
      <c r="H375" s="9">
        <v>208</v>
      </c>
      <c r="I375" s="9">
        <v>199</v>
      </c>
      <c r="J375" s="9">
        <v>206</v>
      </c>
      <c r="K375" s="9">
        <v>209</v>
      </c>
      <c r="L375" s="9">
        <v>210</v>
      </c>
      <c r="M375" s="9">
        <f t="shared" si="15"/>
        <v>2</v>
      </c>
      <c r="N375" s="48">
        <f t="shared" si="16"/>
        <v>1.0096153846153846</v>
      </c>
      <c r="O375" s="48">
        <f t="shared" si="17"/>
        <v>-9.6153846153845812E-3</v>
      </c>
    </row>
    <row r="376" spans="1:15">
      <c r="A376" s="8" t="s">
        <v>6313</v>
      </c>
      <c r="B376" s="9" t="s">
        <v>1145</v>
      </c>
      <c r="C376" s="8" t="s">
        <v>1146</v>
      </c>
      <c r="D376" s="9" t="s">
        <v>1150</v>
      </c>
      <c r="E376" s="9" t="s">
        <v>1151</v>
      </c>
      <c r="F376" s="8" t="s">
        <v>1152</v>
      </c>
      <c r="G376" s="8" t="s">
        <v>15</v>
      </c>
      <c r="H376" s="9">
        <v>24</v>
      </c>
      <c r="I376" s="9">
        <v>19</v>
      </c>
      <c r="J376" s="9">
        <v>23</v>
      </c>
      <c r="K376" s="9">
        <v>22</v>
      </c>
      <c r="L376" s="9">
        <v>22</v>
      </c>
      <c r="M376" s="9">
        <f t="shared" si="15"/>
        <v>-2</v>
      </c>
      <c r="N376" s="48">
        <f t="shared" si="16"/>
        <v>0.91666666666666663</v>
      </c>
      <c r="O376" s="48">
        <f t="shared" si="17"/>
        <v>8.333333333333337E-2</v>
      </c>
    </row>
    <row r="377" spans="1:15">
      <c r="A377" s="8" t="s">
        <v>6313</v>
      </c>
      <c r="B377" s="9" t="s">
        <v>1145</v>
      </c>
      <c r="C377" s="8" t="s">
        <v>1146</v>
      </c>
      <c r="D377" s="9" t="s">
        <v>1153</v>
      </c>
      <c r="E377" s="9" t="s">
        <v>1154</v>
      </c>
      <c r="F377" s="8" t="s">
        <v>1155</v>
      </c>
      <c r="G377" s="8" t="s">
        <v>15</v>
      </c>
      <c r="H377" s="9">
        <v>2</v>
      </c>
      <c r="I377" s="9"/>
      <c r="J377" s="9">
        <v>2</v>
      </c>
      <c r="K377" s="9">
        <v>3</v>
      </c>
      <c r="L377" s="9">
        <v>3</v>
      </c>
      <c r="M377" s="9">
        <f t="shared" si="15"/>
        <v>1</v>
      </c>
      <c r="N377" s="48">
        <f t="shared" si="16"/>
        <v>1.5</v>
      </c>
      <c r="O377" s="48">
        <f t="shared" si="17"/>
        <v>-0.5</v>
      </c>
    </row>
    <row r="378" spans="1:15">
      <c r="A378" s="8" t="s">
        <v>6313</v>
      </c>
      <c r="B378" s="9" t="s">
        <v>1145</v>
      </c>
      <c r="C378" s="8" t="s">
        <v>1146</v>
      </c>
      <c r="D378" s="9" t="s">
        <v>1156</v>
      </c>
      <c r="E378" s="9" t="s">
        <v>1157</v>
      </c>
      <c r="F378" s="8" t="s">
        <v>1158</v>
      </c>
      <c r="G378" s="8" t="s">
        <v>15</v>
      </c>
      <c r="H378" s="9">
        <v>9</v>
      </c>
      <c r="I378" s="9">
        <v>8</v>
      </c>
      <c r="J378" s="9">
        <v>8</v>
      </c>
      <c r="K378" s="9">
        <v>8</v>
      </c>
      <c r="L378" s="9">
        <v>8</v>
      </c>
      <c r="M378" s="9">
        <f t="shared" si="15"/>
        <v>-1</v>
      </c>
      <c r="N378" s="48">
        <f t="shared" si="16"/>
        <v>0.88888888888888884</v>
      </c>
      <c r="O378" s="48">
        <f t="shared" si="17"/>
        <v>0.11111111111111116</v>
      </c>
    </row>
    <row r="379" spans="1:15">
      <c r="A379" s="8" t="s">
        <v>6313</v>
      </c>
      <c r="B379" s="9" t="s">
        <v>1145</v>
      </c>
      <c r="C379" s="8" t="s">
        <v>1146</v>
      </c>
      <c r="D379" s="9" t="s">
        <v>1159</v>
      </c>
      <c r="E379" s="9" t="s">
        <v>1160</v>
      </c>
      <c r="F379" s="8" t="s">
        <v>1161</v>
      </c>
      <c r="G379" s="8" t="s">
        <v>15</v>
      </c>
      <c r="H379" s="9">
        <v>9</v>
      </c>
      <c r="I379" s="9">
        <v>8</v>
      </c>
      <c r="J379" s="9">
        <v>8</v>
      </c>
      <c r="K379" s="9">
        <v>8</v>
      </c>
      <c r="L379" s="9">
        <v>8</v>
      </c>
      <c r="M379" s="9">
        <f t="shared" si="15"/>
        <v>-1</v>
      </c>
      <c r="N379" s="48">
        <f t="shared" si="16"/>
        <v>0.88888888888888884</v>
      </c>
      <c r="O379" s="48">
        <f t="shared" si="17"/>
        <v>0.11111111111111116</v>
      </c>
    </row>
    <row r="380" spans="1:15">
      <c r="A380" s="8" t="s">
        <v>6313</v>
      </c>
      <c r="B380" s="9" t="s">
        <v>1145</v>
      </c>
      <c r="C380" s="8" t="s">
        <v>1146</v>
      </c>
      <c r="D380" s="9" t="s">
        <v>1162</v>
      </c>
      <c r="E380" s="9" t="s">
        <v>1163</v>
      </c>
      <c r="F380" s="8" t="s">
        <v>1164</v>
      </c>
      <c r="G380" s="8" t="s">
        <v>15</v>
      </c>
      <c r="H380" s="9">
        <v>12</v>
      </c>
      <c r="I380" s="9">
        <v>12</v>
      </c>
      <c r="J380" s="9">
        <v>11</v>
      </c>
      <c r="K380" s="9">
        <v>12</v>
      </c>
      <c r="L380" s="9">
        <v>12</v>
      </c>
      <c r="M380" s="9">
        <f t="shared" si="15"/>
        <v>0</v>
      </c>
      <c r="N380" s="48">
        <f t="shared" si="16"/>
        <v>1</v>
      </c>
      <c r="O380" s="48">
        <f t="shared" si="17"/>
        <v>0</v>
      </c>
    </row>
    <row r="381" spans="1:15">
      <c r="A381" s="8" t="s">
        <v>6313</v>
      </c>
      <c r="B381" s="9" t="s">
        <v>1145</v>
      </c>
      <c r="C381" s="8" t="s">
        <v>1146</v>
      </c>
      <c r="D381" s="9" t="s">
        <v>1165</v>
      </c>
      <c r="E381" s="9" t="s">
        <v>1166</v>
      </c>
      <c r="F381" s="8" t="s">
        <v>1167</v>
      </c>
      <c r="G381" s="8" t="s">
        <v>15</v>
      </c>
      <c r="H381" s="9">
        <v>5</v>
      </c>
      <c r="I381" s="9">
        <v>4</v>
      </c>
      <c r="J381" s="9">
        <v>6</v>
      </c>
      <c r="K381" s="9">
        <v>6</v>
      </c>
      <c r="L381" s="9">
        <v>6</v>
      </c>
      <c r="M381" s="9">
        <f t="shared" si="15"/>
        <v>1</v>
      </c>
      <c r="N381" s="48">
        <f t="shared" si="16"/>
        <v>1.2</v>
      </c>
      <c r="O381" s="48">
        <f t="shared" si="17"/>
        <v>-0.19999999999999996</v>
      </c>
    </row>
    <row r="382" spans="1:15">
      <c r="A382" s="8" t="s">
        <v>6313</v>
      </c>
      <c r="B382" s="9" t="s">
        <v>1145</v>
      </c>
      <c r="C382" s="8" t="s">
        <v>1146</v>
      </c>
      <c r="D382" s="9" t="s">
        <v>1168</v>
      </c>
      <c r="E382" s="9" t="s">
        <v>1169</v>
      </c>
      <c r="F382" s="8" t="s">
        <v>1170</v>
      </c>
      <c r="G382" s="8" t="s">
        <v>15</v>
      </c>
      <c r="H382" s="9">
        <v>6</v>
      </c>
      <c r="I382" s="9">
        <v>6</v>
      </c>
      <c r="J382" s="9">
        <v>6</v>
      </c>
      <c r="K382" s="9">
        <v>6</v>
      </c>
      <c r="L382" s="9">
        <v>6</v>
      </c>
      <c r="M382" s="9">
        <f t="shared" si="15"/>
        <v>0</v>
      </c>
      <c r="N382" s="48">
        <f t="shared" si="16"/>
        <v>1</v>
      </c>
      <c r="O382" s="48">
        <f t="shared" si="17"/>
        <v>0</v>
      </c>
    </row>
    <row r="383" spans="1:15">
      <c r="A383" s="8" t="s">
        <v>6313</v>
      </c>
      <c r="B383" s="9" t="s">
        <v>1145</v>
      </c>
      <c r="C383" s="8" t="s">
        <v>1146</v>
      </c>
      <c r="D383" s="9" t="s">
        <v>1145</v>
      </c>
      <c r="E383" s="9" t="s">
        <v>1171</v>
      </c>
      <c r="F383" s="8" t="s">
        <v>1172</v>
      </c>
      <c r="G383" s="8" t="s">
        <v>11</v>
      </c>
      <c r="H383" s="9">
        <v>386</v>
      </c>
      <c r="I383" s="9">
        <v>376</v>
      </c>
      <c r="J383" s="9">
        <v>380</v>
      </c>
      <c r="K383" s="9">
        <v>387</v>
      </c>
      <c r="L383" s="9">
        <v>386</v>
      </c>
      <c r="M383" s="9">
        <f t="shared" si="15"/>
        <v>0</v>
      </c>
      <c r="N383" s="48">
        <f t="shared" si="16"/>
        <v>1</v>
      </c>
      <c r="O383" s="48">
        <f t="shared" si="17"/>
        <v>0</v>
      </c>
    </row>
    <row r="384" spans="1:15">
      <c r="A384" s="8" t="s">
        <v>1173</v>
      </c>
      <c r="B384" s="9" t="s">
        <v>1174</v>
      </c>
      <c r="C384" s="8" t="s">
        <v>1175</v>
      </c>
      <c r="D384" s="9" t="s">
        <v>1176</v>
      </c>
      <c r="E384" s="9" t="s">
        <v>1177</v>
      </c>
      <c r="F384" s="8" t="s">
        <v>1178</v>
      </c>
      <c r="G384" s="8" t="s">
        <v>11</v>
      </c>
      <c r="H384" s="9">
        <v>87</v>
      </c>
      <c r="I384" s="9">
        <v>104</v>
      </c>
      <c r="J384" s="9">
        <v>109</v>
      </c>
      <c r="K384" s="9">
        <v>111</v>
      </c>
      <c r="L384" s="9">
        <v>111</v>
      </c>
      <c r="M384" s="9">
        <f t="shared" si="15"/>
        <v>24</v>
      </c>
      <c r="N384" s="48">
        <f t="shared" si="16"/>
        <v>1.2758620689655173</v>
      </c>
      <c r="O384" s="48">
        <f t="shared" si="17"/>
        <v>-0.27586206896551735</v>
      </c>
    </row>
    <row r="385" spans="1:15">
      <c r="A385" s="8" t="s">
        <v>1173</v>
      </c>
      <c r="B385" s="9" t="s">
        <v>1174</v>
      </c>
      <c r="C385" s="8" t="s">
        <v>1175</v>
      </c>
      <c r="D385" s="9" t="s">
        <v>1179</v>
      </c>
      <c r="E385" s="9" t="s">
        <v>1180</v>
      </c>
      <c r="F385" s="8" t="s">
        <v>1181</v>
      </c>
      <c r="G385" s="8" t="s">
        <v>11</v>
      </c>
      <c r="H385" s="9">
        <v>88</v>
      </c>
      <c r="I385" s="9">
        <v>51</v>
      </c>
      <c r="J385" s="9">
        <v>56</v>
      </c>
      <c r="K385" s="9">
        <v>57</v>
      </c>
      <c r="L385" s="9">
        <v>58</v>
      </c>
      <c r="M385" s="9">
        <f t="shared" si="15"/>
        <v>-30</v>
      </c>
      <c r="N385" s="48">
        <f t="shared" si="16"/>
        <v>0.65909090909090906</v>
      </c>
      <c r="O385" s="48">
        <f t="shared" si="17"/>
        <v>0.34090909090909094</v>
      </c>
    </row>
    <row r="386" spans="1:15">
      <c r="A386" s="8" t="s">
        <v>1173</v>
      </c>
      <c r="B386" s="9" t="s">
        <v>1174</v>
      </c>
      <c r="C386" s="8" t="s">
        <v>1175</v>
      </c>
      <c r="D386" s="9" t="s">
        <v>1174</v>
      </c>
      <c r="E386" s="9" t="s">
        <v>1182</v>
      </c>
      <c r="F386" s="8" t="s">
        <v>1183</v>
      </c>
      <c r="G386" s="8" t="s">
        <v>11</v>
      </c>
      <c r="H386" s="9">
        <v>257</v>
      </c>
      <c r="I386" s="9">
        <v>218</v>
      </c>
      <c r="J386" s="9">
        <v>271</v>
      </c>
      <c r="K386" s="9">
        <v>270</v>
      </c>
      <c r="L386" s="9">
        <v>268</v>
      </c>
      <c r="M386" s="9">
        <f t="shared" si="15"/>
        <v>11</v>
      </c>
      <c r="N386" s="48">
        <f t="shared" si="16"/>
        <v>1.0428015564202335</v>
      </c>
      <c r="O386" s="48">
        <f t="shared" si="17"/>
        <v>-4.2801556420233533E-2</v>
      </c>
    </row>
    <row r="387" spans="1:15">
      <c r="A387" s="8" t="s">
        <v>1173</v>
      </c>
      <c r="B387" s="9" t="s">
        <v>1174</v>
      </c>
      <c r="C387" s="8" t="s">
        <v>1175</v>
      </c>
      <c r="D387" s="9" t="s">
        <v>1184</v>
      </c>
      <c r="E387" s="9" t="s">
        <v>1185</v>
      </c>
      <c r="F387" s="8" t="s">
        <v>1186</v>
      </c>
      <c r="G387" s="8" t="s">
        <v>15</v>
      </c>
      <c r="H387" s="9">
        <v>5</v>
      </c>
      <c r="I387" s="9">
        <v>3</v>
      </c>
      <c r="J387" s="9">
        <v>3</v>
      </c>
      <c r="K387" s="9">
        <v>3</v>
      </c>
      <c r="L387" s="9">
        <v>3</v>
      </c>
      <c r="M387" s="9">
        <f t="shared" si="15"/>
        <v>-2</v>
      </c>
      <c r="N387" s="48">
        <f t="shared" si="16"/>
        <v>0.6</v>
      </c>
      <c r="O387" s="48">
        <f t="shared" si="17"/>
        <v>0.4</v>
      </c>
    </row>
    <row r="388" spans="1:15">
      <c r="A388" s="8" t="s">
        <v>1173</v>
      </c>
      <c r="B388" s="9" t="s">
        <v>1174</v>
      </c>
      <c r="C388" s="8" t="s">
        <v>1175</v>
      </c>
      <c r="D388" s="9" t="s">
        <v>1187</v>
      </c>
      <c r="E388" s="9" t="s">
        <v>1188</v>
      </c>
      <c r="F388" s="8" t="s">
        <v>1189</v>
      </c>
      <c r="G388" s="8" t="s">
        <v>15</v>
      </c>
      <c r="H388" s="9">
        <v>6</v>
      </c>
      <c r="I388" s="9">
        <v>7</v>
      </c>
      <c r="J388" s="9">
        <v>7</v>
      </c>
      <c r="K388" s="9">
        <v>10</v>
      </c>
      <c r="L388" s="9">
        <v>10</v>
      </c>
      <c r="M388" s="9">
        <f t="shared" si="15"/>
        <v>4</v>
      </c>
      <c r="N388" s="48">
        <f t="shared" si="16"/>
        <v>1.6666666666666667</v>
      </c>
      <c r="O388" s="48">
        <f t="shared" si="17"/>
        <v>-0.66666666666666674</v>
      </c>
    </row>
    <row r="389" spans="1:15">
      <c r="A389" s="8" t="s">
        <v>1173</v>
      </c>
      <c r="B389" s="9" t="s">
        <v>1174</v>
      </c>
      <c r="C389" s="8" t="s">
        <v>1175</v>
      </c>
      <c r="D389" s="9" t="s">
        <v>1190</v>
      </c>
      <c r="E389" s="9" t="s">
        <v>1191</v>
      </c>
      <c r="F389" s="8" t="s">
        <v>1192</v>
      </c>
      <c r="G389" s="8" t="s">
        <v>15</v>
      </c>
      <c r="H389" s="9">
        <v>3</v>
      </c>
      <c r="I389" s="9">
        <v>4</v>
      </c>
      <c r="J389" s="9">
        <v>4</v>
      </c>
      <c r="K389" s="9">
        <v>4</v>
      </c>
      <c r="L389" s="9">
        <v>4</v>
      </c>
      <c r="M389" s="9">
        <f t="shared" si="15"/>
        <v>1</v>
      </c>
      <c r="N389" s="48">
        <f t="shared" si="16"/>
        <v>1.3333333333333333</v>
      </c>
      <c r="O389" s="48">
        <f t="shared" si="17"/>
        <v>-0.33333333333333326</v>
      </c>
    </row>
    <row r="390" spans="1:15">
      <c r="A390" s="8" t="s">
        <v>1173</v>
      </c>
      <c r="B390" s="9" t="s">
        <v>1174</v>
      </c>
      <c r="C390" s="8" t="s">
        <v>1175</v>
      </c>
      <c r="D390" s="9" t="s">
        <v>1193</v>
      </c>
      <c r="E390" s="9" t="s">
        <v>1194</v>
      </c>
      <c r="F390" s="8" t="s">
        <v>1195</v>
      </c>
      <c r="G390" s="8" t="s">
        <v>15</v>
      </c>
      <c r="H390" s="9">
        <v>18</v>
      </c>
      <c r="I390" s="9">
        <v>17</v>
      </c>
      <c r="J390" s="9">
        <v>17</v>
      </c>
      <c r="K390" s="9">
        <v>19</v>
      </c>
      <c r="L390" s="9">
        <v>19</v>
      </c>
      <c r="M390" s="9">
        <f t="shared" si="15"/>
        <v>1</v>
      </c>
      <c r="N390" s="48">
        <f t="shared" si="16"/>
        <v>1.0555555555555556</v>
      </c>
      <c r="O390" s="48">
        <f t="shared" si="17"/>
        <v>-5.555555555555558E-2</v>
      </c>
    </row>
    <row r="391" spans="1:15">
      <c r="A391" s="8" t="s">
        <v>1173</v>
      </c>
      <c r="B391" s="9" t="s">
        <v>1174</v>
      </c>
      <c r="C391" s="8" t="s">
        <v>1175</v>
      </c>
      <c r="D391" s="9" t="s">
        <v>1196</v>
      </c>
      <c r="E391" s="9" t="s">
        <v>1197</v>
      </c>
      <c r="F391" s="8" t="s">
        <v>1198</v>
      </c>
      <c r="G391" s="8" t="s">
        <v>15</v>
      </c>
      <c r="H391" s="9">
        <v>7</v>
      </c>
      <c r="I391" s="9">
        <v>7</v>
      </c>
      <c r="J391" s="9">
        <v>9</v>
      </c>
      <c r="K391" s="9">
        <v>7</v>
      </c>
      <c r="L391" s="9">
        <v>7</v>
      </c>
      <c r="M391" s="9">
        <f t="shared" si="15"/>
        <v>0</v>
      </c>
      <c r="N391" s="48">
        <f t="shared" si="16"/>
        <v>1</v>
      </c>
      <c r="O391" s="48">
        <f t="shared" si="17"/>
        <v>0</v>
      </c>
    </row>
    <row r="392" spans="1:15">
      <c r="A392" s="8" t="s">
        <v>1173</v>
      </c>
      <c r="B392" s="9" t="s">
        <v>1174</v>
      </c>
      <c r="C392" s="8" t="s">
        <v>1175</v>
      </c>
      <c r="D392" s="9" t="s">
        <v>1199</v>
      </c>
      <c r="E392" s="9" t="s">
        <v>1200</v>
      </c>
      <c r="F392" s="8" t="s">
        <v>1201</v>
      </c>
      <c r="G392" s="8" t="s">
        <v>15</v>
      </c>
      <c r="H392" s="9">
        <v>8</v>
      </c>
      <c r="I392" s="9">
        <v>7</v>
      </c>
      <c r="J392" s="9">
        <v>8</v>
      </c>
      <c r="K392" s="9">
        <v>8</v>
      </c>
      <c r="L392" s="9">
        <v>8</v>
      </c>
      <c r="M392" s="9">
        <f t="shared" ref="M392:M455" si="18">L392-H392</f>
        <v>0</v>
      </c>
      <c r="N392" s="48">
        <f t="shared" ref="N392:N455" si="19">L392/H392</f>
        <v>1</v>
      </c>
      <c r="O392" s="48">
        <f t="shared" si="17"/>
        <v>0</v>
      </c>
    </row>
    <row r="393" spans="1:15">
      <c r="A393" s="8" t="s">
        <v>1173</v>
      </c>
      <c r="B393" s="9" t="s">
        <v>1174</v>
      </c>
      <c r="C393" s="8" t="s">
        <v>1175</v>
      </c>
      <c r="D393" s="9" t="s">
        <v>1202</v>
      </c>
      <c r="E393" s="9" t="s">
        <v>1203</v>
      </c>
      <c r="F393" s="8" t="s">
        <v>1204</v>
      </c>
      <c r="G393" s="8" t="s">
        <v>15</v>
      </c>
      <c r="H393" s="9">
        <v>14</v>
      </c>
      <c r="I393" s="9">
        <v>10</v>
      </c>
      <c r="J393" s="9">
        <v>11</v>
      </c>
      <c r="K393" s="9">
        <v>11</v>
      </c>
      <c r="L393" s="9">
        <v>11</v>
      </c>
      <c r="M393" s="9">
        <f t="shared" si="18"/>
        <v>-3</v>
      </c>
      <c r="N393" s="48">
        <f t="shared" si="19"/>
        <v>0.7857142857142857</v>
      </c>
      <c r="O393" s="48">
        <f t="shared" si="17"/>
        <v>0.2142857142857143</v>
      </c>
    </row>
    <row r="394" spans="1:15">
      <c r="A394" s="8" t="s">
        <v>1173</v>
      </c>
      <c r="B394" s="9" t="s">
        <v>1174</v>
      </c>
      <c r="C394" s="8" t="s">
        <v>1175</v>
      </c>
      <c r="D394" s="9" t="s">
        <v>1205</v>
      </c>
      <c r="E394" s="9" t="s">
        <v>1206</v>
      </c>
      <c r="F394" s="8" t="s">
        <v>1207</v>
      </c>
      <c r="G394" s="8" t="s">
        <v>15</v>
      </c>
      <c r="H394" s="9">
        <v>11</v>
      </c>
      <c r="I394" s="9">
        <v>12</v>
      </c>
      <c r="J394" s="9">
        <v>12</v>
      </c>
      <c r="K394" s="9">
        <v>12</v>
      </c>
      <c r="L394" s="9">
        <v>12</v>
      </c>
      <c r="M394" s="9">
        <f t="shared" si="18"/>
        <v>1</v>
      </c>
      <c r="N394" s="48">
        <f t="shared" si="19"/>
        <v>1.0909090909090908</v>
      </c>
      <c r="O394" s="48">
        <f t="shared" si="17"/>
        <v>-9.0909090909090828E-2</v>
      </c>
    </row>
    <row r="395" spans="1:15">
      <c r="A395" s="8" t="s">
        <v>1173</v>
      </c>
      <c r="B395" s="9" t="s">
        <v>1174</v>
      </c>
      <c r="C395" s="8" t="s">
        <v>1175</v>
      </c>
      <c r="D395" s="9" t="s">
        <v>1208</v>
      </c>
      <c r="E395" s="9" t="s">
        <v>1209</v>
      </c>
      <c r="F395" s="8" t="s">
        <v>1210</v>
      </c>
      <c r="G395" s="8" t="s">
        <v>15</v>
      </c>
      <c r="H395" s="9">
        <v>8</v>
      </c>
      <c r="I395" s="9">
        <v>8</v>
      </c>
      <c r="J395" s="9">
        <v>8</v>
      </c>
      <c r="K395" s="9">
        <v>9</v>
      </c>
      <c r="L395" s="9">
        <v>9</v>
      </c>
      <c r="M395" s="9">
        <f t="shared" si="18"/>
        <v>1</v>
      </c>
      <c r="N395" s="48">
        <f t="shared" si="19"/>
        <v>1.125</v>
      </c>
      <c r="O395" s="48">
        <f t="shared" ref="O395:O458" si="20">100%-N395</f>
        <v>-0.125</v>
      </c>
    </row>
    <row r="396" spans="1:15">
      <c r="A396" s="8" t="s">
        <v>1173</v>
      </c>
      <c r="B396" s="9" t="s">
        <v>1174</v>
      </c>
      <c r="C396" s="8" t="s">
        <v>1175</v>
      </c>
      <c r="D396" s="9" t="s">
        <v>1211</v>
      </c>
      <c r="E396" s="9" t="s">
        <v>1212</v>
      </c>
      <c r="F396" s="8" t="s">
        <v>1213</v>
      </c>
      <c r="G396" s="8" t="s">
        <v>15</v>
      </c>
      <c r="H396" s="9">
        <v>32</v>
      </c>
      <c r="I396" s="9">
        <v>31</v>
      </c>
      <c r="J396" s="9">
        <v>30</v>
      </c>
      <c r="K396" s="9">
        <v>29</v>
      </c>
      <c r="L396" s="9">
        <v>29</v>
      </c>
      <c r="M396" s="9">
        <f t="shared" si="18"/>
        <v>-3</v>
      </c>
      <c r="N396" s="48">
        <f t="shared" si="19"/>
        <v>0.90625</v>
      </c>
      <c r="O396" s="48">
        <f t="shared" si="20"/>
        <v>9.375E-2</v>
      </c>
    </row>
    <row r="397" spans="1:15">
      <c r="A397" s="8" t="s">
        <v>1173</v>
      </c>
      <c r="B397" s="9" t="s">
        <v>1174</v>
      </c>
      <c r="C397" s="8" t="s">
        <v>1175</v>
      </c>
      <c r="D397" s="9" t="s">
        <v>1214</v>
      </c>
      <c r="E397" s="9" t="s">
        <v>1215</v>
      </c>
      <c r="F397" s="8" t="s">
        <v>1216</v>
      </c>
      <c r="G397" s="8" t="s">
        <v>15</v>
      </c>
      <c r="H397" s="9">
        <v>24</v>
      </c>
      <c r="I397" s="9">
        <v>20</v>
      </c>
      <c r="J397" s="9">
        <v>16</v>
      </c>
      <c r="K397" s="9">
        <v>16</v>
      </c>
      <c r="L397" s="9">
        <v>16</v>
      </c>
      <c r="M397" s="9">
        <f t="shared" si="18"/>
        <v>-8</v>
      </c>
      <c r="N397" s="48">
        <f t="shared" si="19"/>
        <v>0.66666666666666663</v>
      </c>
      <c r="O397" s="48">
        <f t="shared" si="20"/>
        <v>0.33333333333333337</v>
      </c>
    </row>
    <row r="398" spans="1:15">
      <c r="A398" s="8" t="s">
        <v>1173</v>
      </c>
      <c r="B398" s="9" t="s">
        <v>1217</v>
      </c>
      <c r="C398" s="8" t="s">
        <v>1218</v>
      </c>
      <c r="D398" s="9" t="s">
        <v>1217</v>
      </c>
      <c r="E398" s="9" t="s">
        <v>1219</v>
      </c>
      <c r="F398" s="8" t="s">
        <v>1220</v>
      </c>
      <c r="G398" s="8" t="s">
        <v>15</v>
      </c>
      <c r="H398" s="9">
        <v>83</v>
      </c>
      <c r="I398" s="9">
        <v>73</v>
      </c>
      <c r="J398" s="9">
        <v>68</v>
      </c>
      <c r="K398" s="9">
        <v>67</v>
      </c>
      <c r="L398" s="9">
        <v>67</v>
      </c>
      <c r="M398" s="9">
        <f t="shared" si="18"/>
        <v>-16</v>
      </c>
      <c r="N398" s="48">
        <f t="shared" si="19"/>
        <v>0.80722891566265065</v>
      </c>
      <c r="O398" s="48">
        <f t="shared" si="20"/>
        <v>0.19277108433734935</v>
      </c>
    </row>
    <row r="399" spans="1:15">
      <c r="A399" s="8" t="s">
        <v>1173</v>
      </c>
      <c r="B399" s="9" t="s">
        <v>1221</v>
      </c>
      <c r="C399" s="8" t="s">
        <v>1222</v>
      </c>
      <c r="D399" s="9" t="s">
        <v>1221</v>
      </c>
      <c r="E399" s="9" t="s">
        <v>1223</v>
      </c>
      <c r="F399" s="8" t="s">
        <v>1222</v>
      </c>
      <c r="G399" s="8" t="s">
        <v>15</v>
      </c>
      <c r="H399" s="9">
        <v>4</v>
      </c>
      <c r="I399" s="9"/>
      <c r="J399" s="9">
        <v>3</v>
      </c>
      <c r="K399" s="9">
        <v>3</v>
      </c>
      <c r="L399" s="9">
        <v>3</v>
      </c>
      <c r="M399" s="9">
        <f t="shared" si="18"/>
        <v>-1</v>
      </c>
      <c r="N399" s="48">
        <f t="shared" si="19"/>
        <v>0.75</v>
      </c>
      <c r="O399" s="48">
        <f t="shared" si="20"/>
        <v>0.25</v>
      </c>
    </row>
    <row r="400" spans="1:15">
      <c r="A400" s="8" t="s">
        <v>1173</v>
      </c>
      <c r="B400" s="9" t="s">
        <v>1224</v>
      </c>
      <c r="C400" s="8" t="s">
        <v>1225</v>
      </c>
      <c r="D400" s="9" t="s">
        <v>1224</v>
      </c>
      <c r="E400" s="9" t="s">
        <v>1226</v>
      </c>
      <c r="F400" s="8" t="s">
        <v>1225</v>
      </c>
      <c r="G400" s="8" t="s">
        <v>15</v>
      </c>
      <c r="H400" s="9">
        <v>7</v>
      </c>
      <c r="I400" s="9"/>
      <c r="J400" s="9">
        <v>7</v>
      </c>
      <c r="K400" s="9">
        <v>8</v>
      </c>
      <c r="L400" s="9">
        <v>8</v>
      </c>
      <c r="M400" s="9">
        <f t="shared" si="18"/>
        <v>1</v>
      </c>
      <c r="N400" s="48">
        <f t="shared" si="19"/>
        <v>1.1428571428571428</v>
      </c>
      <c r="O400" s="48">
        <f t="shared" si="20"/>
        <v>-0.14285714285714279</v>
      </c>
    </row>
    <row r="401" spans="1:15">
      <c r="A401" s="8" t="s">
        <v>6314</v>
      </c>
      <c r="B401" s="9" t="s">
        <v>1228</v>
      </c>
      <c r="C401" s="8" t="s">
        <v>1229</v>
      </c>
      <c r="D401" s="9" t="s">
        <v>1230</v>
      </c>
      <c r="E401" s="9" t="s">
        <v>1231</v>
      </c>
      <c r="F401" s="8" t="s">
        <v>1232</v>
      </c>
      <c r="G401" s="8" t="s">
        <v>11</v>
      </c>
      <c r="H401" s="9">
        <v>298</v>
      </c>
      <c r="I401" s="9">
        <v>276</v>
      </c>
      <c r="J401" s="9">
        <v>294</v>
      </c>
      <c r="K401" s="9">
        <v>297</v>
      </c>
      <c r="L401" s="9">
        <v>295</v>
      </c>
      <c r="M401" s="9">
        <f t="shared" si="18"/>
        <v>-3</v>
      </c>
      <c r="N401" s="48">
        <f t="shared" si="19"/>
        <v>0.98993288590604023</v>
      </c>
      <c r="O401" s="48">
        <f t="shared" si="20"/>
        <v>1.0067114093959773E-2</v>
      </c>
    </row>
    <row r="402" spans="1:15">
      <c r="A402" s="8" t="s">
        <v>6314</v>
      </c>
      <c r="B402" s="9" t="s">
        <v>1228</v>
      </c>
      <c r="C402" s="8" t="s">
        <v>1229</v>
      </c>
      <c r="D402" s="9" t="s">
        <v>1228</v>
      </c>
      <c r="E402" s="9" t="s">
        <v>1233</v>
      </c>
      <c r="F402" s="8" t="s">
        <v>1229</v>
      </c>
      <c r="G402" s="8" t="s">
        <v>11</v>
      </c>
      <c r="H402" s="9">
        <v>464</v>
      </c>
      <c r="I402" s="9">
        <v>385</v>
      </c>
      <c r="J402" s="9">
        <v>401</v>
      </c>
      <c r="K402" s="9">
        <v>409</v>
      </c>
      <c r="L402" s="9">
        <v>408</v>
      </c>
      <c r="M402" s="9">
        <f t="shared" si="18"/>
        <v>-56</v>
      </c>
      <c r="N402" s="48">
        <f t="shared" si="19"/>
        <v>0.87931034482758619</v>
      </c>
      <c r="O402" s="48">
        <f t="shared" si="20"/>
        <v>0.12068965517241381</v>
      </c>
    </row>
    <row r="403" spans="1:15">
      <c r="A403" s="8" t="s">
        <v>6314</v>
      </c>
      <c r="B403" s="9" t="s">
        <v>1228</v>
      </c>
      <c r="C403" s="8" t="s">
        <v>1229</v>
      </c>
      <c r="D403" s="9" t="s">
        <v>1234</v>
      </c>
      <c r="E403" s="9" t="s">
        <v>1235</v>
      </c>
      <c r="F403" s="8" t="s">
        <v>1236</v>
      </c>
      <c r="G403" s="8" t="s">
        <v>11</v>
      </c>
      <c r="H403" s="9">
        <v>239</v>
      </c>
      <c r="I403" s="9">
        <v>222</v>
      </c>
      <c r="J403" s="9">
        <v>246</v>
      </c>
      <c r="K403" s="9">
        <v>255</v>
      </c>
      <c r="L403" s="9">
        <v>253</v>
      </c>
      <c r="M403" s="9">
        <f t="shared" si="18"/>
        <v>14</v>
      </c>
      <c r="N403" s="48">
        <f t="shared" si="19"/>
        <v>1.0585774058577406</v>
      </c>
      <c r="O403" s="48">
        <f t="shared" si="20"/>
        <v>-5.8577405857740628E-2</v>
      </c>
    </row>
    <row r="404" spans="1:15">
      <c r="A404" s="8" t="s">
        <v>6314</v>
      </c>
      <c r="B404" s="9" t="s">
        <v>1237</v>
      </c>
      <c r="C404" s="8" t="s">
        <v>1238</v>
      </c>
      <c r="D404" s="9" t="s">
        <v>1237</v>
      </c>
      <c r="E404" s="9" t="s">
        <v>1239</v>
      </c>
      <c r="F404" s="8" t="s">
        <v>1238</v>
      </c>
      <c r="G404" s="8" t="s">
        <v>15</v>
      </c>
      <c r="H404" s="9">
        <v>14</v>
      </c>
      <c r="I404" s="9">
        <v>10</v>
      </c>
      <c r="J404" s="9">
        <v>11</v>
      </c>
      <c r="K404" s="9">
        <v>11</v>
      </c>
      <c r="L404" s="9">
        <v>12</v>
      </c>
      <c r="M404" s="9">
        <f t="shared" si="18"/>
        <v>-2</v>
      </c>
      <c r="N404" s="48">
        <f t="shared" si="19"/>
        <v>0.8571428571428571</v>
      </c>
      <c r="O404" s="48">
        <f t="shared" si="20"/>
        <v>0.1428571428571429</v>
      </c>
    </row>
    <row r="405" spans="1:15">
      <c r="A405" s="8" t="s">
        <v>6314</v>
      </c>
      <c r="B405" s="9" t="s">
        <v>1240</v>
      </c>
      <c r="C405" s="8" t="s">
        <v>1241</v>
      </c>
      <c r="D405" s="9" t="s">
        <v>1240</v>
      </c>
      <c r="E405" s="9" t="s">
        <v>1242</v>
      </c>
      <c r="F405" s="8" t="s">
        <v>1241</v>
      </c>
      <c r="G405" s="8" t="s">
        <v>15</v>
      </c>
      <c r="H405" s="9">
        <v>178</v>
      </c>
      <c r="I405" s="9">
        <v>8</v>
      </c>
      <c r="J405" s="9">
        <v>185</v>
      </c>
      <c r="K405" s="9">
        <v>190</v>
      </c>
      <c r="L405" s="9">
        <v>187</v>
      </c>
      <c r="M405" s="9">
        <f t="shared" si="18"/>
        <v>9</v>
      </c>
      <c r="N405" s="48">
        <f t="shared" si="19"/>
        <v>1.050561797752809</v>
      </c>
      <c r="O405" s="48">
        <f t="shared" si="20"/>
        <v>-5.0561797752809001E-2</v>
      </c>
    </row>
    <row r="406" spans="1:15">
      <c r="A406" s="8" t="s">
        <v>6314</v>
      </c>
      <c r="B406" s="9" t="s">
        <v>1243</v>
      </c>
      <c r="C406" s="8" t="s">
        <v>1244</v>
      </c>
      <c r="D406" s="9" t="s">
        <v>1243</v>
      </c>
      <c r="E406" s="9" t="s">
        <v>1245</v>
      </c>
      <c r="F406" s="8" t="s">
        <v>1246</v>
      </c>
      <c r="G406" s="8" t="s">
        <v>15</v>
      </c>
      <c r="H406" s="9">
        <v>5</v>
      </c>
      <c r="I406" s="9">
        <v>2</v>
      </c>
      <c r="J406" s="9">
        <v>2</v>
      </c>
      <c r="K406" s="9">
        <v>2</v>
      </c>
      <c r="L406" s="9">
        <v>2</v>
      </c>
      <c r="M406" s="9">
        <f t="shared" si="18"/>
        <v>-3</v>
      </c>
      <c r="N406" s="48">
        <f t="shared" si="19"/>
        <v>0.4</v>
      </c>
      <c r="O406" s="48">
        <f t="shared" si="20"/>
        <v>0.6</v>
      </c>
    </row>
    <row r="407" spans="1:15">
      <c r="A407" s="8" t="s">
        <v>6314</v>
      </c>
      <c r="B407" s="9" t="s">
        <v>1247</v>
      </c>
      <c r="C407" s="8" t="s">
        <v>1248</v>
      </c>
      <c r="D407" s="9" t="s">
        <v>1247</v>
      </c>
      <c r="E407" s="9" t="s">
        <v>1249</v>
      </c>
      <c r="F407" s="8" t="s">
        <v>1248</v>
      </c>
      <c r="G407" s="8" t="s">
        <v>15</v>
      </c>
      <c r="H407" s="9">
        <v>11</v>
      </c>
      <c r="I407" s="9">
        <v>12</v>
      </c>
      <c r="J407" s="9">
        <v>12</v>
      </c>
      <c r="K407" s="9">
        <v>12</v>
      </c>
      <c r="L407" s="9">
        <v>13</v>
      </c>
      <c r="M407" s="9">
        <f t="shared" si="18"/>
        <v>2</v>
      </c>
      <c r="N407" s="48">
        <f t="shared" si="19"/>
        <v>1.1818181818181819</v>
      </c>
      <c r="O407" s="48">
        <f t="shared" si="20"/>
        <v>-0.18181818181818188</v>
      </c>
    </row>
    <row r="408" spans="1:15">
      <c r="A408" s="8" t="s">
        <v>6314</v>
      </c>
      <c r="B408" s="9" t="s">
        <v>1250</v>
      </c>
      <c r="C408" s="8" t="s">
        <v>1251</v>
      </c>
      <c r="D408" s="9" t="s">
        <v>1250</v>
      </c>
      <c r="E408" s="9" t="s">
        <v>1252</v>
      </c>
      <c r="F408" s="8" t="s">
        <v>1251</v>
      </c>
      <c r="G408" s="8" t="s">
        <v>15</v>
      </c>
      <c r="H408" s="9">
        <v>6</v>
      </c>
      <c r="I408" s="9">
        <v>2</v>
      </c>
      <c r="J408" s="9">
        <v>1</v>
      </c>
      <c r="K408" s="9">
        <v>1</v>
      </c>
      <c r="L408" s="9">
        <v>1</v>
      </c>
      <c r="M408" s="9">
        <f t="shared" si="18"/>
        <v>-5</v>
      </c>
      <c r="N408" s="48">
        <f t="shared" si="19"/>
        <v>0.16666666666666666</v>
      </c>
      <c r="O408" s="48">
        <f t="shared" si="20"/>
        <v>0.83333333333333337</v>
      </c>
    </row>
    <row r="409" spans="1:15">
      <c r="A409" s="8" t="s">
        <v>6314</v>
      </c>
      <c r="B409" s="9" t="s">
        <v>1253</v>
      </c>
      <c r="C409" s="8" t="s">
        <v>1254</v>
      </c>
      <c r="D409" s="9" t="s">
        <v>1253</v>
      </c>
      <c r="E409" s="9" t="s">
        <v>1255</v>
      </c>
      <c r="F409" s="8" t="s">
        <v>1254</v>
      </c>
      <c r="G409" s="8" t="s">
        <v>15</v>
      </c>
      <c r="H409" s="9">
        <v>3</v>
      </c>
      <c r="I409" s="9">
        <v>3</v>
      </c>
      <c r="J409" s="9">
        <v>3</v>
      </c>
      <c r="K409" s="9">
        <v>3</v>
      </c>
      <c r="L409" s="9">
        <v>3</v>
      </c>
      <c r="M409" s="9">
        <f t="shared" si="18"/>
        <v>0</v>
      </c>
      <c r="N409" s="48">
        <f t="shared" si="19"/>
        <v>1</v>
      </c>
      <c r="O409" s="48">
        <f t="shared" si="20"/>
        <v>0</v>
      </c>
    </row>
    <row r="410" spans="1:15">
      <c r="A410" s="8" t="s">
        <v>6314</v>
      </c>
      <c r="B410" s="9" t="s">
        <v>1256</v>
      </c>
      <c r="C410" s="8" t="s">
        <v>1257</v>
      </c>
      <c r="D410" s="9" t="s">
        <v>1256</v>
      </c>
      <c r="E410" s="9" t="s">
        <v>1258</v>
      </c>
      <c r="F410" s="8" t="s">
        <v>1257</v>
      </c>
      <c r="G410" s="8" t="s">
        <v>15</v>
      </c>
      <c r="H410" s="9">
        <v>11</v>
      </c>
      <c r="I410" s="9">
        <v>8</v>
      </c>
      <c r="J410" s="9">
        <v>7</v>
      </c>
      <c r="K410" s="9">
        <v>7</v>
      </c>
      <c r="L410" s="9">
        <v>7</v>
      </c>
      <c r="M410" s="9">
        <f t="shared" si="18"/>
        <v>-4</v>
      </c>
      <c r="N410" s="48">
        <f t="shared" si="19"/>
        <v>0.63636363636363635</v>
      </c>
      <c r="O410" s="48">
        <f t="shared" si="20"/>
        <v>0.36363636363636365</v>
      </c>
    </row>
    <row r="411" spans="1:15">
      <c r="A411" s="8" t="s">
        <v>6314</v>
      </c>
      <c r="B411" s="9" t="s">
        <v>1259</v>
      </c>
      <c r="C411" s="8" t="s">
        <v>1260</v>
      </c>
      <c r="D411" s="9" t="s">
        <v>1259</v>
      </c>
      <c r="E411" s="9" t="s">
        <v>1261</v>
      </c>
      <c r="F411" s="8" t="s">
        <v>1262</v>
      </c>
      <c r="G411" s="8" t="s">
        <v>15</v>
      </c>
      <c r="H411" s="9">
        <v>8</v>
      </c>
      <c r="I411" s="9">
        <v>6</v>
      </c>
      <c r="J411" s="9">
        <v>5</v>
      </c>
      <c r="K411" s="9">
        <v>5</v>
      </c>
      <c r="L411" s="9">
        <v>5</v>
      </c>
      <c r="M411" s="9">
        <f t="shared" si="18"/>
        <v>-3</v>
      </c>
      <c r="N411" s="48">
        <f t="shared" si="19"/>
        <v>0.625</v>
      </c>
      <c r="O411" s="48">
        <f t="shared" si="20"/>
        <v>0.375</v>
      </c>
    </row>
    <row r="412" spans="1:15">
      <c r="A412" s="8" t="s">
        <v>6314</v>
      </c>
      <c r="B412" s="9" t="s">
        <v>1263</v>
      </c>
      <c r="C412" s="8" t="s">
        <v>1264</v>
      </c>
      <c r="D412" s="9" t="s">
        <v>1263</v>
      </c>
      <c r="E412" s="9" t="s">
        <v>1265</v>
      </c>
      <c r="F412" s="8" t="s">
        <v>1266</v>
      </c>
      <c r="G412" s="8" t="s">
        <v>15</v>
      </c>
      <c r="H412" s="9">
        <v>18</v>
      </c>
      <c r="I412" s="9">
        <v>1</v>
      </c>
      <c r="J412" s="9">
        <v>15</v>
      </c>
      <c r="K412" s="9">
        <v>15</v>
      </c>
      <c r="L412" s="9">
        <v>15</v>
      </c>
      <c r="M412" s="9">
        <f t="shared" si="18"/>
        <v>-3</v>
      </c>
      <c r="N412" s="48">
        <f t="shared" si="19"/>
        <v>0.83333333333333337</v>
      </c>
      <c r="O412" s="48">
        <f t="shared" si="20"/>
        <v>0.16666666666666663</v>
      </c>
    </row>
    <row r="413" spans="1:15">
      <c r="A413" s="8" t="s">
        <v>6314</v>
      </c>
      <c r="B413" s="9" t="s">
        <v>1267</v>
      </c>
      <c r="C413" s="8" t="s">
        <v>1268</v>
      </c>
      <c r="D413" s="9" t="s">
        <v>1267</v>
      </c>
      <c r="E413" s="9" t="s">
        <v>1269</v>
      </c>
      <c r="F413" s="8" t="s">
        <v>1270</v>
      </c>
      <c r="G413" s="8" t="s">
        <v>15</v>
      </c>
      <c r="H413" s="9">
        <v>34</v>
      </c>
      <c r="I413" s="9">
        <v>26</v>
      </c>
      <c r="J413" s="9">
        <v>30</v>
      </c>
      <c r="K413" s="9">
        <v>30</v>
      </c>
      <c r="L413" s="9">
        <v>30</v>
      </c>
      <c r="M413" s="9">
        <f t="shared" si="18"/>
        <v>-4</v>
      </c>
      <c r="N413" s="48">
        <f t="shared" si="19"/>
        <v>0.88235294117647056</v>
      </c>
      <c r="O413" s="48">
        <f t="shared" si="20"/>
        <v>0.11764705882352944</v>
      </c>
    </row>
    <row r="414" spans="1:15">
      <c r="A414" s="8" t="s">
        <v>6314</v>
      </c>
      <c r="B414" s="9" t="s">
        <v>1271</v>
      </c>
      <c r="C414" s="8" t="s">
        <v>1272</v>
      </c>
      <c r="D414" s="9" t="s">
        <v>1271</v>
      </c>
      <c r="E414" s="9" t="s">
        <v>1273</v>
      </c>
      <c r="F414" s="8" t="s">
        <v>1272</v>
      </c>
      <c r="G414" s="8" t="s">
        <v>15</v>
      </c>
      <c r="H414" s="9">
        <v>11</v>
      </c>
      <c r="I414" s="9">
        <v>9</v>
      </c>
      <c r="J414" s="9">
        <v>8</v>
      </c>
      <c r="K414" s="9">
        <v>10</v>
      </c>
      <c r="L414" s="9">
        <v>9</v>
      </c>
      <c r="M414" s="9">
        <f t="shared" si="18"/>
        <v>-2</v>
      </c>
      <c r="N414" s="48">
        <f t="shared" si="19"/>
        <v>0.81818181818181823</v>
      </c>
      <c r="O414" s="48">
        <f t="shared" si="20"/>
        <v>0.18181818181818177</v>
      </c>
    </row>
    <row r="415" spans="1:15">
      <c r="A415" s="8" t="s">
        <v>6314</v>
      </c>
      <c r="B415" s="9" t="s">
        <v>1274</v>
      </c>
      <c r="C415" s="8" t="s">
        <v>1275</v>
      </c>
      <c r="D415" s="9" t="s">
        <v>1274</v>
      </c>
      <c r="E415" s="9" t="s">
        <v>1276</v>
      </c>
      <c r="F415" s="8" t="s">
        <v>1275</v>
      </c>
      <c r="G415" s="8" t="s">
        <v>15</v>
      </c>
      <c r="H415" s="9">
        <v>16</v>
      </c>
      <c r="I415" s="9">
        <v>13</v>
      </c>
      <c r="J415" s="9">
        <v>14</v>
      </c>
      <c r="K415" s="9">
        <v>14</v>
      </c>
      <c r="L415" s="9">
        <v>14</v>
      </c>
      <c r="M415" s="9">
        <f t="shared" si="18"/>
        <v>-2</v>
      </c>
      <c r="N415" s="48">
        <f t="shared" si="19"/>
        <v>0.875</v>
      </c>
      <c r="O415" s="48">
        <f t="shared" si="20"/>
        <v>0.125</v>
      </c>
    </row>
    <row r="416" spans="1:15">
      <c r="A416" s="8" t="s">
        <v>6314</v>
      </c>
      <c r="B416" s="9" t="s">
        <v>1277</v>
      </c>
      <c r="C416" s="8" t="s">
        <v>1278</v>
      </c>
      <c r="D416" s="9" t="s">
        <v>1277</v>
      </c>
      <c r="E416" s="9" t="s">
        <v>1279</v>
      </c>
      <c r="F416" s="8" t="s">
        <v>1278</v>
      </c>
      <c r="G416" s="8" t="s">
        <v>15</v>
      </c>
      <c r="H416" s="9">
        <v>29</v>
      </c>
      <c r="I416" s="9">
        <v>26</v>
      </c>
      <c r="J416" s="9">
        <v>25</v>
      </c>
      <c r="K416" s="9">
        <v>26</v>
      </c>
      <c r="L416" s="9">
        <v>26</v>
      </c>
      <c r="M416" s="9">
        <f t="shared" si="18"/>
        <v>-3</v>
      </c>
      <c r="N416" s="48">
        <f t="shared" si="19"/>
        <v>0.89655172413793105</v>
      </c>
      <c r="O416" s="48">
        <f t="shared" si="20"/>
        <v>0.10344827586206895</v>
      </c>
    </row>
    <row r="417" spans="1:15">
      <c r="A417" s="8" t="s">
        <v>6314</v>
      </c>
      <c r="B417" s="9" t="s">
        <v>1280</v>
      </c>
      <c r="C417" s="8" t="s">
        <v>1281</v>
      </c>
      <c r="D417" s="9" t="s">
        <v>1280</v>
      </c>
      <c r="E417" s="9" t="s">
        <v>1282</v>
      </c>
      <c r="F417" s="8" t="s">
        <v>1281</v>
      </c>
      <c r="G417" s="8" t="s">
        <v>15</v>
      </c>
      <c r="H417" s="9">
        <v>17</v>
      </c>
      <c r="I417" s="9">
        <v>17</v>
      </c>
      <c r="J417" s="9">
        <v>13</v>
      </c>
      <c r="K417" s="9">
        <v>16</v>
      </c>
      <c r="L417" s="9">
        <v>16</v>
      </c>
      <c r="M417" s="9">
        <f t="shared" si="18"/>
        <v>-1</v>
      </c>
      <c r="N417" s="48">
        <f t="shared" si="19"/>
        <v>0.94117647058823528</v>
      </c>
      <c r="O417" s="48">
        <f t="shared" si="20"/>
        <v>5.8823529411764719E-2</v>
      </c>
    </row>
    <row r="418" spans="1:15">
      <c r="A418" s="8" t="s">
        <v>6314</v>
      </c>
      <c r="B418" s="9" t="s">
        <v>1283</v>
      </c>
      <c r="C418" s="8" t="s">
        <v>1284</v>
      </c>
      <c r="D418" s="9" t="s">
        <v>1283</v>
      </c>
      <c r="E418" s="9" t="s">
        <v>1285</v>
      </c>
      <c r="F418" s="8" t="s">
        <v>1284</v>
      </c>
      <c r="G418" s="8" t="s">
        <v>15</v>
      </c>
      <c r="H418" s="9">
        <v>9</v>
      </c>
      <c r="I418" s="9"/>
      <c r="J418" s="9">
        <v>13</v>
      </c>
      <c r="K418" s="9">
        <v>13</v>
      </c>
      <c r="L418" s="9">
        <v>13</v>
      </c>
      <c r="M418" s="9">
        <f t="shared" si="18"/>
        <v>4</v>
      </c>
      <c r="N418" s="48">
        <f t="shared" si="19"/>
        <v>1.4444444444444444</v>
      </c>
      <c r="O418" s="48">
        <f t="shared" si="20"/>
        <v>-0.44444444444444442</v>
      </c>
    </row>
    <row r="419" spans="1:15">
      <c r="A419" s="8" t="s">
        <v>6314</v>
      </c>
      <c r="B419" s="9" t="s">
        <v>1286</v>
      </c>
      <c r="C419" s="8" t="s">
        <v>1287</v>
      </c>
      <c r="D419" s="9" t="s">
        <v>1286</v>
      </c>
      <c r="E419" s="9" t="s">
        <v>1288</v>
      </c>
      <c r="F419" s="8" t="s">
        <v>1287</v>
      </c>
      <c r="G419" s="8" t="s">
        <v>15</v>
      </c>
      <c r="H419" s="9">
        <v>5</v>
      </c>
      <c r="I419" s="9">
        <v>4</v>
      </c>
      <c r="J419" s="9">
        <v>4</v>
      </c>
      <c r="K419" s="9">
        <v>4</v>
      </c>
      <c r="L419" s="9">
        <v>4</v>
      </c>
      <c r="M419" s="9">
        <f t="shared" si="18"/>
        <v>-1</v>
      </c>
      <c r="N419" s="48">
        <f t="shared" si="19"/>
        <v>0.8</v>
      </c>
      <c r="O419" s="48">
        <f t="shared" si="20"/>
        <v>0.19999999999999996</v>
      </c>
    </row>
    <row r="420" spans="1:15">
      <c r="A420" s="8" t="s">
        <v>6314</v>
      </c>
      <c r="B420" s="9" t="s">
        <v>1289</v>
      </c>
      <c r="C420" s="8" t="s">
        <v>1290</v>
      </c>
      <c r="D420" s="9" t="s">
        <v>1289</v>
      </c>
      <c r="E420" s="9" t="s">
        <v>1291</v>
      </c>
      <c r="F420" s="8" t="s">
        <v>1290</v>
      </c>
      <c r="G420" s="8" t="s">
        <v>15</v>
      </c>
      <c r="H420" s="9">
        <v>15</v>
      </c>
      <c r="I420" s="9">
        <v>15</v>
      </c>
      <c r="J420" s="9">
        <v>13</v>
      </c>
      <c r="K420" s="9">
        <v>14</v>
      </c>
      <c r="L420" s="9">
        <v>14</v>
      </c>
      <c r="M420" s="9">
        <f t="shared" si="18"/>
        <v>-1</v>
      </c>
      <c r="N420" s="48">
        <f t="shared" si="19"/>
        <v>0.93333333333333335</v>
      </c>
      <c r="O420" s="48">
        <f t="shared" si="20"/>
        <v>6.6666666666666652E-2</v>
      </c>
    </row>
    <row r="421" spans="1:15">
      <c r="A421" s="8" t="s">
        <v>6314</v>
      </c>
      <c r="B421" s="9" t="s">
        <v>1292</v>
      </c>
      <c r="C421" s="8" t="s">
        <v>1293</v>
      </c>
      <c r="D421" s="9" t="s">
        <v>1292</v>
      </c>
      <c r="E421" s="9" t="s">
        <v>1294</v>
      </c>
      <c r="F421" s="8" t="s">
        <v>1293</v>
      </c>
      <c r="G421" s="8" t="s">
        <v>15</v>
      </c>
      <c r="H421" s="9">
        <v>3</v>
      </c>
      <c r="I421" s="9"/>
      <c r="J421" s="9">
        <v>3</v>
      </c>
      <c r="K421" s="9">
        <v>3</v>
      </c>
      <c r="L421" s="9">
        <v>3</v>
      </c>
      <c r="M421" s="9">
        <f t="shared" si="18"/>
        <v>0</v>
      </c>
      <c r="N421" s="48">
        <f t="shared" si="19"/>
        <v>1</v>
      </c>
      <c r="O421" s="48">
        <f t="shared" si="20"/>
        <v>0</v>
      </c>
    </row>
    <row r="422" spans="1:15">
      <c r="A422" s="8" t="s">
        <v>6314</v>
      </c>
      <c r="B422" s="9" t="s">
        <v>1295</v>
      </c>
      <c r="C422" s="8" t="s">
        <v>1296</v>
      </c>
      <c r="D422" s="9" t="s">
        <v>1295</v>
      </c>
      <c r="E422" s="9" t="s">
        <v>1297</v>
      </c>
      <c r="F422" s="8" t="s">
        <v>1298</v>
      </c>
      <c r="G422" s="8" t="s">
        <v>15</v>
      </c>
      <c r="H422" s="9">
        <v>21</v>
      </c>
      <c r="I422" s="9">
        <v>18</v>
      </c>
      <c r="J422" s="9">
        <v>19</v>
      </c>
      <c r="K422" s="9">
        <v>20</v>
      </c>
      <c r="L422" s="9">
        <v>20</v>
      </c>
      <c r="M422" s="9">
        <f t="shared" si="18"/>
        <v>-1</v>
      </c>
      <c r="N422" s="48">
        <f t="shared" si="19"/>
        <v>0.95238095238095233</v>
      </c>
      <c r="O422" s="48">
        <f t="shared" si="20"/>
        <v>4.7619047619047672E-2</v>
      </c>
    </row>
    <row r="423" spans="1:15">
      <c r="A423" s="8" t="s">
        <v>6314</v>
      </c>
      <c r="B423" s="9" t="s">
        <v>1299</v>
      </c>
      <c r="C423" s="8" t="s">
        <v>1300</v>
      </c>
      <c r="D423" s="9" t="s">
        <v>1299</v>
      </c>
      <c r="E423" s="9" t="s">
        <v>1301</v>
      </c>
      <c r="F423" s="8" t="s">
        <v>1300</v>
      </c>
      <c r="G423" s="8" t="s">
        <v>15</v>
      </c>
      <c r="H423" s="9">
        <v>11</v>
      </c>
      <c r="I423" s="9">
        <v>11</v>
      </c>
      <c r="J423" s="9">
        <v>12</v>
      </c>
      <c r="K423" s="9">
        <v>11</v>
      </c>
      <c r="L423" s="9">
        <v>9</v>
      </c>
      <c r="M423" s="9">
        <f t="shared" si="18"/>
        <v>-2</v>
      </c>
      <c r="N423" s="48">
        <f t="shared" si="19"/>
        <v>0.81818181818181823</v>
      </c>
      <c r="O423" s="48">
        <f t="shared" si="20"/>
        <v>0.18181818181818177</v>
      </c>
    </row>
    <row r="424" spans="1:15">
      <c r="A424" s="8" t="s">
        <v>6314</v>
      </c>
      <c r="B424" s="9" t="s">
        <v>1302</v>
      </c>
      <c r="C424" s="8" t="s">
        <v>1303</v>
      </c>
      <c r="D424" s="9" t="s">
        <v>1304</v>
      </c>
      <c r="E424" s="9" t="s">
        <v>1305</v>
      </c>
      <c r="F424" s="8" t="s">
        <v>1306</v>
      </c>
      <c r="G424" s="8" t="s">
        <v>15</v>
      </c>
      <c r="H424" s="9">
        <v>74</v>
      </c>
      <c r="I424" s="9">
        <v>63</v>
      </c>
      <c r="J424" s="9">
        <v>69</v>
      </c>
      <c r="K424" s="9">
        <v>72</v>
      </c>
      <c r="L424" s="9">
        <v>71</v>
      </c>
      <c r="M424" s="9">
        <f t="shared" si="18"/>
        <v>-3</v>
      </c>
      <c r="N424" s="48">
        <f t="shared" si="19"/>
        <v>0.95945945945945943</v>
      </c>
      <c r="O424" s="48">
        <f t="shared" si="20"/>
        <v>4.0540540540540571E-2</v>
      </c>
    </row>
    <row r="425" spans="1:15">
      <c r="A425" s="8" t="s">
        <v>6314</v>
      </c>
      <c r="B425" s="9" t="s">
        <v>1302</v>
      </c>
      <c r="C425" s="8" t="s">
        <v>1303</v>
      </c>
      <c r="D425" s="9" t="s">
        <v>1302</v>
      </c>
      <c r="E425" s="9" t="s">
        <v>1307</v>
      </c>
      <c r="F425" s="8" t="s">
        <v>1308</v>
      </c>
      <c r="G425" s="8" t="s">
        <v>15</v>
      </c>
      <c r="H425" s="9">
        <v>139</v>
      </c>
      <c r="I425" s="9">
        <v>127</v>
      </c>
      <c r="J425" s="9">
        <v>133</v>
      </c>
      <c r="K425" s="9">
        <v>127</v>
      </c>
      <c r="L425" s="9">
        <v>127</v>
      </c>
      <c r="M425" s="9">
        <f t="shared" si="18"/>
        <v>-12</v>
      </c>
      <c r="N425" s="48">
        <f t="shared" si="19"/>
        <v>0.91366906474820142</v>
      </c>
      <c r="O425" s="48">
        <f t="shared" si="20"/>
        <v>8.633093525179858E-2</v>
      </c>
    </row>
    <row r="426" spans="1:15">
      <c r="A426" s="8" t="s">
        <v>6314</v>
      </c>
      <c r="B426" s="9" t="s">
        <v>1309</v>
      </c>
      <c r="C426" s="8" t="s">
        <v>1310</v>
      </c>
      <c r="D426" s="9" t="s">
        <v>1311</v>
      </c>
      <c r="E426" s="9" t="s">
        <v>1312</v>
      </c>
      <c r="F426" s="8" t="s">
        <v>1313</v>
      </c>
      <c r="G426" s="8" t="s">
        <v>15</v>
      </c>
      <c r="H426" s="9">
        <v>124</v>
      </c>
      <c r="I426" s="9">
        <v>109</v>
      </c>
      <c r="J426" s="9">
        <v>119</v>
      </c>
      <c r="K426" s="9">
        <v>123</v>
      </c>
      <c r="L426" s="9">
        <v>123</v>
      </c>
      <c r="M426" s="9">
        <f t="shared" si="18"/>
        <v>-1</v>
      </c>
      <c r="N426" s="48">
        <f t="shared" si="19"/>
        <v>0.99193548387096775</v>
      </c>
      <c r="O426" s="48">
        <f t="shared" si="20"/>
        <v>8.0645161290322509E-3</v>
      </c>
    </row>
    <row r="427" spans="1:15">
      <c r="A427" s="8" t="s">
        <v>6314</v>
      </c>
      <c r="B427" s="9" t="s">
        <v>1309</v>
      </c>
      <c r="C427" s="8" t="s">
        <v>1310</v>
      </c>
      <c r="D427" s="9" t="s">
        <v>1309</v>
      </c>
      <c r="E427" s="9" t="s">
        <v>1314</v>
      </c>
      <c r="F427" s="8" t="s">
        <v>1310</v>
      </c>
      <c r="G427" s="8" t="s">
        <v>15</v>
      </c>
      <c r="H427" s="9">
        <v>139</v>
      </c>
      <c r="I427" s="9">
        <v>117</v>
      </c>
      <c r="J427" s="9">
        <v>131</v>
      </c>
      <c r="K427" s="9">
        <v>145</v>
      </c>
      <c r="L427" s="9">
        <v>144</v>
      </c>
      <c r="M427" s="9">
        <f t="shared" si="18"/>
        <v>5</v>
      </c>
      <c r="N427" s="48">
        <f t="shared" si="19"/>
        <v>1.0359712230215827</v>
      </c>
      <c r="O427" s="48">
        <f t="shared" si="20"/>
        <v>-3.5971223021582732E-2</v>
      </c>
    </row>
    <row r="428" spans="1:15">
      <c r="A428" s="8" t="s">
        <v>6314</v>
      </c>
      <c r="B428" s="9" t="s">
        <v>1315</v>
      </c>
      <c r="C428" s="8" t="s">
        <v>1316</v>
      </c>
      <c r="D428" s="9" t="s">
        <v>1315</v>
      </c>
      <c r="E428" s="9" t="s">
        <v>1317</v>
      </c>
      <c r="F428" s="8" t="s">
        <v>1316</v>
      </c>
      <c r="G428" s="8" t="s">
        <v>15</v>
      </c>
      <c r="H428" s="9">
        <v>7</v>
      </c>
      <c r="I428" s="9">
        <v>4</v>
      </c>
      <c r="J428" s="9">
        <v>5</v>
      </c>
      <c r="K428" s="9">
        <v>3</v>
      </c>
      <c r="L428" s="9">
        <v>3</v>
      </c>
      <c r="M428" s="9">
        <f t="shared" si="18"/>
        <v>-4</v>
      </c>
      <c r="N428" s="48">
        <f t="shared" si="19"/>
        <v>0.42857142857142855</v>
      </c>
      <c r="O428" s="48">
        <f t="shared" si="20"/>
        <v>0.5714285714285714</v>
      </c>
    </row>
    <row r="429" spans="1:15">
      <c r="A429" s="8" t="s">
        <v>6314</v>
      </c>
      <c r="B429" s="9" t="s">
        <v>1318</v>
      </c>
      <c r="C429" s="8" t="s">
        <v>1319</v>
      </c>
      <c r="D429" s="9" t="s">
        <v>1318</v>
      </c>
      <c r="E429" s="9" t="s">
        <v>1320</v>
      </c>
      <c r="F429" s="8" t="s">
        <v>1319</v>
      </c>
      <c r="G429" s="8" t="s">
        <v>15</v>
      </c>
      <c r="H429" s="9">
        <v>6</v>
      </c>
      <c r="I429" s="9">
        <v>4</v>
      </c>
      <c r="J429" s="9">
        <v>6</v>
      </c>
      <c r="K429" s="9">
        <v>6</v>
      </c>
      <c r="L429" s="9">
        <v>6</v>
      </c>
      <c r="M429" s="9">
        <f t="shared" si="18"/>
        <v>0</v>
      </c>
      <c r="N429" s="48">
        <f t="shared" si="19"/>
        <v>1</v>
      </c>
      <c r="O429" s="48">
        <f t="shared" si="20"/>
        <v>0</v>
      </c>
    </row>
    <row r="430" spans="1:15">
      <c r="A430" s="8" t="s">
        <v>6314</v>
      </c>
      <c r="B430" s="9" t="s">
        <v>1321</v>
      </c>
      <c r="C430" s="8" t="s">
        <v>1322</v>
      </c>
      <c r="D430" s="9" t="s">
        <v>1323</v>
      </c>
      <c r="E430" s="9" t="s">
        <v>1324</v>
      </c>
      <c r="F430" s="8" t="s">
        <v>1325</v>
      </c>
      <c r="G430" s="8" t="s">
        <v>15</v>
      </c>
      <c r="H430" s="9">
        <v>30</v>
      </c>
      <c r="I430" s="9">
        <v>31</v>
      </c>
      <c r="J430" s="9">
        <v>33</v>
      </c>
      <c r="K430" s="9">
        <v>37</v>
      </c>
      <c r="L430" s="9">
        <v>37</v>
      </c>
      <c r="M430" s="9">
        <f t="shared" si="18"/>
        <v>7</v>
      </c>
      <c r="N430" s="48">
        <f t="shared" si="19"/>
        <v>1.2333333333333334</v>
      </c>
      <c r="O430" s="48">
        <f t="shared" si="20"/>
        <v>-0.23333333333333339</v>
      </c>
    </row>
    <row r="431" spans="1:15">
      <c r="A431" s="8" t="s">
        <v>6314</v>
      </c>
      <c r="B431" s="9" t="s">
        <v>1321</v>
      </c>
      <c r="C431" s="8" t="s">
        <v>1322</v>
      </c>
      <c r="D431" s="9" t="s">
        <v>1321</v>
      </c>
      <c r="E431" s="9" t="s">
        <v>1326</v>
      </c>
      <c r="F431" s="8" t="s">
        <v>1322</v>
      </c>
      <c r="G431" s="8" t="s">
        <v>15</v>
      </c>
      <c r="H431" s="9">
        <v>67</v>
      </c>
      <c r="I431" s="9">
        <v>58</v>
      </c>
      <c r="J431" s="9">
        <v>62</v>
      </c>
      <c r="K431" s="9">
        <v>61</v>
      </c>
      <c r="L431" s="9">
        <v>61</v>
      </c>
      <c r="M431" s="9">
        <f t="shared" si="18"/>
        <v>-6</v>
      </c>
      <c r="N431" s="48">
        <f t="shared" si="19"/>
        <v>0.91044776119402981</v>
      </c>
      <c r="O431" s="48">
        <f t="shared" si="20"/>
        <v>8.9552238805970186E-2</v>
      </c>
    </row>
    <row r="432" spans="1:15">
      <c r="A432" s="8" t="s">
        <v>6314</v>
      </c>
      <c r="B432" s="9" t="s">
        <v>1327</v>
      </c>
      <c r="C432" s="8" t="s">
        <v>1328</v>
      </c>
      <c r="D432" s="9" t="s">
        <v>1329</v>
      </c>
      <c r="E432" s="9" t="s">
        <v>1330</v>
      </c>
      <c r="F432" s="8" t="s">
        <v>1331</v>
      </c>
      <c r="G432" s="8" t="s">
        <v>15</v>
      </c>
      <c r="H432" s="9">
        <v>72</v>
      </c>
      <c r="I432" s="9">
        <v>57</v>
      </c>
      <c r="J432" s="9">
        <v>61</v>
      </c>
      <c r="K432" s="9">
        <v>60</v>
      </c>
      <c r="L432" s="9">
        <v>60</v>
      </c>
      <c r="M432" s="9">
        <f t="shared" si="18"/>
        <v>-12</v>
      </c>
      <c r="N432" s="48">
        <f t="shared" si="19"/>
        <v>0.83333333333333337</v>
      </c>
      <c r="O432" s="48">
        <f t="shared" si="20"/>
        <v>0.16666666666666663</v>
      </c>
    </row>
    <row r="433" spans="1:15">
      <c r="A433" s="8" t="s">
        <v>6314</v>
      </c>
      <c r="B433" s="9" t="s">
        <v>1327</v>
      </c>
      <c r="C433" s="8" t="s">
        <v>1328</v>
      </c>
      <c r="D433" s="9" t="s">
        <v>1327</v>
      </c>
      <c r="E433" s="9" t="s">
        <v>1332</v>
      </c>
      <c r="F433" s="8" t="s">
        <v>1328</v>
      </c>
      <c r="G433" s="8" t="s">
        <v>15</v>
      </c>
      <c r="H433" s="9">
        <v>109</v>
      </c>
      <c r="I433" s="9">
        <v>106</v>
      </c>
      <c r="J433" s="9">
        <v>110</v>
      </c>
      <c r="K433" s="9">
        <v>114</v>
      </c>
      <c r="L433" s="9">
        <v>114</v>
      </c>
      <c r="M433" s="9">
        <f t="shared" si="18"/>
        <v>5</v>
      </c>
      <c r="N433" s="48">
        <f t="shared" si="19"/>
        <v>1.0458715596330275</v>
      </c>
      <c r="O433" s="48">
        <f t="shared" si="20"/>
        <v>-4.587155963302747E-2</v>
      </c>
    </row>
    <row r="434" spans="1:15">
      <c r="A434" s="8" t="s">
        <v>1333</v>
      </c>
      <c r="B434" s="9" t="s">
        <v>1334</v>
      </c>
      <c r="C434" s="8" t="s">
        <v>1335</v>
      </c>
      <c r="D434" s="9" t="s">
        <v>1334</v>
      </c>
      <c r="E434" s="9" t="s">
        <v>1336</v>
      </c>
      <c r="F434" s="8" t="s">
        <v>1337</v>
      </c>
      <c r="G434" s="8" t="s">
        <v>11</v>
      </c>
      <c r="H434" s="9">
        <v>421</v>
      </c>
      <c r="I434" s="9">
        <v>411</v>
      </c>
      <c r="J434" s="9">
        <v>417</v>
      </c>
      <c r="K434" s="9">
        <v>407</v>
      </c>
      <c r="L434" s="9">
        <v>408</v>
      </c>
      <c r="M434" s="9">
        <f t="shared" si="18"/>
        <v>-13</v>
      </c>
      <c r="N434" s="48">
        <f t="shared" si="19"/>
        <v>0.96912114014251782</v>
      </c>
      <c r="O434" s="48">
        <f t="shared" si="20"/>
        <v>3.0878859857482177E-2</v>
      </c>
    </row>
    <row r="435" spans="1:15">
      <c r="A435" s="8" t="s">
        <v>1333</v>
      </c>
      <c r="B435" s="9" t="s">
        <v>1334</v>
      </c>
      <c r="C435" s="8" t="s">
        <v>1335</v>
      </c>
      <c r="D435" s="9" t="s">
        <v>1338</v>
      </c>
      <c r="E435" s="9" t="s">
        <v>1339</v>
      </c>
      <c r="F435" s="8" t="s">
        <v>1340</v>
      </c>
      <c r="G435" s="8" t="s">
        <v>11</v>
      </c>
      <c r="H435" s="9">
        <v>212</v>
      </c>
      <c r="I435" s="9">
        <v>194</v>
      </c>
      <c r="J435" s="9">
        <v>204</v>
      </c>
      <c r="K435" s="9">
        <v>210</v>
      </c>
      <c r="L435" s="9">
        <v>210</v>
      </c>
      <c r="M435" s="9">
        <f t="shared" si="18"/>
        <v>-2</v>
      </c>
      <c r="N435" s="48">
        <f t="shared" si="19"/>
        <v>0.99056603773584906</v>
      </c>
      <c r="O435" s="48">
        <f t="shared" si="20"/>
        <v>9.4339622641509413E-3</v>
      </c>
    </row>
    <row r="436" spans="1:15">
      <c r="A436" s="8" t="s">
        <v>1333</v>
      </c>
      <c r="B436" s="9" t="s">
        <v>1334</v>
      </c>
      <c r="C436" s="8" t="s">
        <v>1335</v>
      </c>
      <c r="D436" s="9" t="s">
        <v>1341</v>
      </c>
      <c r="E436" s="9" t="s">
        <v>1342</v>
      </c>
      <c r="F436" s="8" t="s">
        <v>1343</v>
      </c>
      <c r="G436" s="8" t="s">
        <v>11</v>
      </c>
      <c r="H436" s="9">
        <v>105</v>
      </c>
      <c r="I436" s="9">
        <v>99</v>
      </c>
      <c r="J436" s="9">
        <v>106</v>
      </c>
      <c r="K436" s="9">
        <v>108</v>
      </c>
      <c r="L436" s="9">
        <v>109</v>
      </c>
      <c r="M436" s="9">
        <f t="shared" si="18"/>
        <v>4</v>
      </c>
      <c r="N436" s="48">
        <f t="shared" si="19"/>
        <v>1.0380952380952382</v>
      </c>
      <c r="O436" s="48">
        <f t="shared" si="20"/>
        <v>-3.8095238095238182E-2</v>
      </c>
    </row>
    <row r="437" spans="1:15">
      <c r="A437" s="8" t="s">
        <v>1333</v>
      </c>
      <c r="B437" s="9" t="s">
        <v>1344</v>
      </c>
      <c r="C437" s="8" t="s">
        <v>1345</v>
      </c>
      <c r="D437" s="9" t="s">
        <v>1344</v>
      </c>
      <c r="E437" s="9" t="s">
        <v>1346</v>
      </c>
      <c r="F437" s="8" t="s">
        <v>1345</v>
      </c>
      <c r="G437" s="8" t="s">
        <v>15</v>
      </c>
      <c r="H437" s="9">
        <v>10</v>
      </c>
      <c r="I437" s="9"/>
      <c r="J437" s="9">
        <v>10</v>
      </c>
      <c r="K437" s="9">
        <v>10</v>
      </c>
      <c r="L437" s="9">
        <v>10</v>
      </c>
      <c r="M437" s="9">
        <f t="shared" si="18"/>
        <v>0</v>
      </c>
      <c r="N437" s="48">
        <f t="shared" si="19"/>
        <v>1</v>
      </c>
      <c r="O437" s="48">
        <f t="shared" si="20"/>
        <v>0</v>
      </c>
    </row>
    <row r="438" spans="1:15">
      <c r="A438" s="8" t="s">
        <v>1333</v>
      </c>
      <c r="B438" s="9" t="s">
        <v>1347</v>
      </c>
      <c r="C438" s="8" t="s">
        <v>1348</v>
      </c>
      <c r="D438" s="9" t="s">
        <v>1347</v>
      </c>
      <c r="E438" s="9" t="s">
        <v>1349</v>
      </c>
      <c r="F438" s="8" t="s">
        <v>1348</v>
      </c>
      <c r="G438" s="8" t="s">
        <v>15</v>
      </c>
      <c r="H438" s="9">
        <v>5</v>
      </c>
      <c r="I438" s="9"/>
      <c r="J438" s="9">
        <v>6</v>
      </c>
      <c r="K438" s="9">
        <v>6</v>
      </c>
      <c r="L438" s="9">
        <v>6</v>
      </c>
      <c r="M438" s="9">
        <f t="shared" si="18"/>
        <v>1</v>
      </c>
      <c r="N438" s="48">
        <f t="shared" si="19"/>
        <v>1.2</v>
      </c>
      <c r="O438" s="48">
        <f t="shared" si="20"/>
        <v>-0.19999999999999996</v>
      </c>
    </row>
    <row r="439" spans="1:15">
      <c r="A439" s="8" t="s">
        <v>1333</v>
      </c>
      <c r="B439" s="9" t="s">
        <v>1350</v>
      </c>
      <c r="C439" s="8" t="s">
        <v>1351</v>
      </c>
      <c r="D439" s="9" t="s">
        <v>1350</v>
      </c>
      <c r="E439" s="9" t="s">
        <v>1352</v>
      </c>
      <c r="F439" s="8" t="s">
        <v>1351</v>
      </c>
      <c r="G439" s="8" t="s">
        <v>15</v>
      </c>
      <c r="H439" s="9">
        <v>15</v>
      </c>
      <c r="I439" s="9"/>
      <c r="J439" s="9">
        <v>12</v>
      </c>
      <c r="K439" s="9">
        <v>11</v>
      </c>
      <c r="L439" s="9">
        <v>11</v>
      </c>
      <c r="M439" s="9">
        <f t="shared" si="18"/>
        <v>-4</v>
      </c>
      <c r="N439" s="48">
        <f t="shared" si="19"/>
        <v>0.73333333333333328</v>
      </c>
      <c r="O439" s="48">
        <f t="shared" si="20"/>
        <v>0.26666666666666672</v>
      </c>
    </row>
    <row r="440" spans="1:15">
      <c r="A440" s="8" t="s">
        <v>1333</v>
      </c>
      <c r="B440" s="9" t="s">
        <v>1353</v>
      </c>
      <c r="C440" s="8" t="s">
        <v>1354</v>
      </c>
      <c r="D440" s="9" t="s">
        <v>1353</v>
      </c>
      <c r="E440" s="9" t="s">
        <v>1355</v>
      </c>
      <c r="F440" s="8" t="s">
        <v>1354</v>
      </c>
      <c r="G440" s="8" t="s">
        <v>15</v>
      </c>
      <c r="H440" s="9">
        <v>24</v>
      </c>
      <c r="I440" s="9"/>
      <c r="J440" s="9">
        <v>20</v>
      </c>
      <c r="K440" s="9">
        <v>20</v>
      </c>
      <c r="L440" s="9">
        <v>20</v>
      </c>
      <c r="M440" s="9">
        <f t="shared" si="18"/>
        <v>-4</v>
      </c>
      <c r="N440" s="48">
        <f t="shared" si="19"/>
        <v>0.83333333333333337</v>
      </c>
      <c r="O440" s="48">
        <f t="shared" si="20"/>
        <v>0.16666666666666663</v>
      </c>
    </row>
    <row r="441" spans="1:15">
      <c r="A441" s="8" t="s">
        <v>1333</v>
      </c>
      <c r="B441" s="9" t="s">
        <v>1356</v>
      </c>
      <c r="C441" s="8" t="s">
        <v>1357</v>
      </c>
      <c r="D441" s="9" t="s">
        <v>6350</v>
      </c>
      <c r="E441" s="9" t="s">
        <v>6351</v>
      </c>
      <c r="F441" s="8" t="s">
        <v>6352</v>
      </c>
      <c r="G441" s="8" t="s">
        <v>15</v>
      </c>
      <c r="H441" s="9">
        <v>3</v>
      </c>
      <c r="I441" s="9">
        <v>2</v>
      </c>
      <c r="J441" s="9">
        <v>1</v>
      </c>
      <c r="K441" s="9"/>
      <c r="L441" s="9"/>
      <c r="M441" s="9">
        <f t="shared" si="18"/>
        <v>-3</v>
      </c>
      <c r="N441" s="48">
        <f t="shared" si="19"/>
        <v>0</v>
      </c>
      <c r="O441" s="48">
        <f t="shared" si="20"/>
        <v>1</v>
      </c>
    </row>
    <row r="442" spans="1:15">
      <c r="A442" s="8" t="s">
        <v>1333</v>
      </c>
      <c r="B442" s="9" t="s">
        <v>1356</v>
      </c>
      <c r="C442" s="8" t="s">
        <v>1357</v>
      </c>
      <c r="D442" s="9" t="s">
        <v>1356</v>
      </c>
      <c r="E442" s="9" t="s">
        <v>1358</v>
      </c>
      <c r="F442" s="8" t="s">
        <v>1357</v>
      </c>
      <c r="G442" s="8" t="s">
        <v>15</v>
      </c>
      <c r="H442" s="9">
        <v>118</v>
      </c>
      <c r="I442" s="9">
        <v>123</v>
      </c>
      <c r="J442" s="9">
        <v>121</v>
      </c>
      <c r="K442" s="9">
        <v>120</v>
      </c>
      <c r="L442" s="9">
        <v>120</v>
      </c>
      <c r="M442" s="9">
        <f t="shared" si="18"/>
        <v>2</v>
      </c>
      <c r="N442" s="48">
        <f t="shared" si="19"/>
        <v>1.0169491525423728</v>
      </c>
      <c r="O442" s="48">
        <f t="shared" si="20"/>
        <v>-1.6949152542372836E-2</v>
      </c>
    </row>
    <row r="443" spans="1:15">
      <c r="A443" s="8" t="s">
        <v>1333</v>
      </c>
      <c r="B443" s="9" t="s">
        <v>1356</v>
      </c>
      <c r="C443" s="8" t="s">
        <v>1357</v>
      </c>
      <c r="D443" s="9" t="s">
        <v>1359</v>
      </c>
      <c r="E443" s="9" t="s">
        <v>1360</v>
      </c>
      <c r="F443" s="8" t="s">
        <v>1361</v>
      </c>
      <c r="G443" s="8" t="s">
        <v>15</v>
      </c>
      <c r="H443" s="9">
        <v>30</v>
      </c>
      <c r="I443" s="9">
        <v>27</v>
      </c>
      <c r="J443" s="9">
        <v>27</v>
      </c>
      <c r="K443" s="9">
        <v>29</v>
      </c>
      <c r="L443" s="9">
        <v>29</v>
      </c>
      <c r="M443" s="9">
        <f t="shared" si="18"/>
        <v>-1</v>
      </c>
      <c r="N443" s="48">
        <f t="shared" si="19"/>
        <v>0.96666666666666667</v>
      </c>
      <c r="O443" s="48">
        <f t="shared" si="20"/>
        <v>3.3333333333333326E-2</v>
      </c>
    </row>
    <row r="444" spans="1:15">
      <c r="A444" s="8" t="s">
        <v>1333</v>
      </c>
      <c r="B444" s="9" t="s">
        <v>1362</v>
      </c>
      <c r="C444" s="8" t="s">
        <v>1363</v>
      </c>
      <c r="D444" s="9" t="s">
        <v>1362</v>
      </c>
      <c r="E444" s="9" t="s">
        <v>1364</v>
      </c>
      <c r="F444" s="8" t="s">
        <v>1363</v>
      </c>
      <c r="G444" s="8" t="s">
        <v>15</v>
      </c>
      <c r="H444" s="9">
        <v>5</v>
      </c>
      <c r="I444" s="9"/>
      <c r="J444" s="9">
        <v>3</v>
      </c>
      <c r="K444" s="9">
        <v>3</v>
      </c>
      <c r="L444" s="9">
        <v>3</v>
      </c>
      <c r="M444" s="9">
        <f t="shared" si="18"/>
        <v>-2</v>
      </c>
      <c r="N444" s="48">
        <f t="shared" si="19"/>
        <v>0.6</v>
      </c>
      <c r="O444" s="48">
        <f t="shared" si="20"/>
        <v>0.4</v>
      </c>
    </row>
    <row r="445" spans="1:15">
      <c r="A445" s="8" t="s">
        <v>1333</v>
      </c>
      <c r="B445" s="9" t="s">
        <v>1365</v>
      </c>
      <c r="C445" s="8" t="s">
        <v>1366</v>
      </c>
      <c r="D445" s="9" t="s">
        <v>1365</v>
      </c>
      <c r="E445" s="9" t="s">
        <v>1367</v>
      </c>
      <c r="F445" s="8" t="s">
        <v>1366</v>
      </c>
      <c r="G445" s="8" t="s">
        <v>15</v>
      </c>
      <c r="H445" s="9">
        <v>13</v>
      </c>
      <c r="I445" s="9"/>
      <c r="J445" s="9">
        <v>15</v>
      </c>
      <c r="K445" s="9">
        <v>13</v>
      </c>
      <c r="L445" s="9">
        <v>13</v>
      </c>
      <c r="M445" s="9">
        <f t="shared" si="18"/>
        <v>0</v>
      </c>
      <c r="N445" s="48">
        <f t="shared" si="19"/>
        <v>1</v>
      </c>
      <c r="O445" s="48">
        <f t="shared" si="20"/>
        <v>0</v>
      </c>
    </row>
    <row r="446" spans="1:15">
      <c r="A446" s="8" t="s">
        <v>1333</v>
      </c>
      <c r="B446" s="9" t="s">
        <v>1368</v>
      </c>
      <c r="C446" s="8" t="s">
        <v>1369</v>
      </c>
      <c r="D446" s="9" t="s">
        <v>1368</v>
      </c>
      <c r="E446" s="9" t="s">
        <v>1370</v>
      </c>
      <c r="F446" s="8" t="s">
        <v>1371</v>
      </c>
      <c r="G446" s="8" t="s">
        <v>15</v>
      </c>
      <c r="H446" s="9">
        <v>31</v>
      </c>
      <c r="I446" s="9">
        <v>27</v>
      </c>
      <c r="J446" s="9">
        <v>27</v>
      </c>
      <c r="K446" s="9">
        <v>28</v>
      </c>
      <c r="L446" s="9">
        <v>28</v>
      </c>
      <c r="M446" s="9">
        <f t="shared" si="18"/>
        <v>-3</v>
      </c>
      <c r="N446" s="48">
        <f t="shared" si="19"/>
        <v>0.90322580645161288</v>
      </c>
      <c r="O446" s="48">
        <f t="shared" si="20"/>
        <v>9.6774193548387122E-2</v>
      </c>
    </row>
    <row r="447" spans="1:15">
      <c r="A447" s="8" t="s">
        <v>1333</v>
      </c>
      <c r="B447" s="9" t="s">
        <v>1372</v>
      </c>
      <c r="C447" s="8" t="s">
        <v>1373</v>
      </c>
      <c r="D447" s="9" t="s">
        <v>1372</v>
      </c>
      <c r="E447" s="9" t="s">
        <v>1374</v>
      </c>
      <c r="F447" s="8" t="s">
        <v>1373</v>
      </c>
      <c r="G447" s="8" t="s">
        <v>15</v>
      </c>
      <c r="H447" s="9">
        <v>7</v>
      </c>
      <c r="I447" s="9">
        <v>4</v>
      </c>
      <c r="J447" s="9">
        <v>2</v>
      </c>
      <c r="K447" s="9">
        <v>2</v>
      </c>
      <c r="L447" s="9">
        <v>2</v>
      </c>
      <c r="M447" s="9">
        <f t="shared" si="18"/>
        <v>-5</v>
      </c>
      <c r="N447" s="48">
        <f t="shared" si="19"/>
        <v>0.2857142857142857</v>
      </c>
      <c r="O447" s="48">
        <f t="shared" si="20"/>
        <v>0.7142857142857143</v>
      </c>
    </row>
    <row r="448" spans="1:15">
      <c r="A448" s="8" t="s">
        <v>1375</v>
      </c>
      <c r="B448" s="9" t="s">
        <v>1376</v>
      </c>
      <c r="C448" s="8" t="s">
        <v>1377</v>
      </c>
      <c r="D448" s="9" t="s">
        <v>1378</v>
      </c>
      <c r="E448" s="9" t="s">
        <v>1379</v>
      </c>
      <c r="F448" s="8" t="s">
        <v>1380</v>
      </c>
      <c r="G448" s="8" t="s">
        <v>11</v>
      </c>
      <c r="H448" s="9">
        <v>613</v>
      </c>
      <c r="I448" s="9">
        <v>583</v>
      </c>
      <c r="J448" s="9">
        <v>608</v>
      </c>
      <c r="K448" s="9">
        <v>610</v>
      </c>
      <c r="L448" s="9">
        <v>606</v>
      </c>
      <c r="M448" s="9">
        <f t="shared" si="18"/>
        <v>-7</v>
      </c>
      <c r="N448" s="48">
        <f t="shared" si="19"/>
        <v>0.98858075040783033</v>
      </c>
      <c r="O448" s="48">
        <f t="shared" si="20"/>
        <v>1.1419249592169667E-2</v>
      </c>
    </row>
    <row r="449" spans="1:15">
      <c r="A449" s="8" t="s">
        <v>1375</v>
      </c>
      <c r="B449" s="9" t="s">
        <v>1376</v>
      </c>
      <c r="C449" s="8" t="s">
        <v>1377</v>
      </c>
      <c r="D449" s="9" t="s">
        <v>1376</v>
      </c>
      <c r="E449" s="9" t="s">
        <v>1381</v>
      </c>
      <c r="F449" s="8" t="s">
        <v>1377</v>
      </c>
      <c r="G449" s="8" t="s">
        <v>11</v>
      </c>
      <c r="H449" s="9">
        <v>434</v>
      </c>
      <c r="I449" s="9">
        <v>416</v>
      </c>
      <c r="J449" s="9">
        <v>414</v>
      </c>
      <c r="K449" s="9">
        <v>415</v>
      </c>
      <c r="L449" s="9">
        <v>414</v>
      </c>
      <c r="M449" s="9">
        <f t="shared" si="18"/>
        <v>-20</v>
      </c>
      <c r="N449" s="48">
        <f t="shared" si="19"/>
        <v>0.95391705069124422</v>
      </c>
      <c r="O449" s="48">
        <f t="shared" si="20"/>
        <v>4.6082949308755783E-2</v>
      </c>
    </row>
    <row r="450" spans="1:15">
      <c r="A450" s="8" t="s">
        <v>1375</v>
      </c>
      <c r="B450" s="9" t="s">
        <v>1376</v>
      </c>
      <c r="C450" s="8" t="s">
        <v>1377</v>
      </c>
      <c r="D450" s="9" t="s">
        <v>1382</v>
      </c>
      <c r="E450" s="9" t="s">
        <v>1383</v>
      </c>
      <c r="F450" s="8" t="s">
        <v>1384</v>
      </c>
      <c r="G450" s="8" t="s">
        <v>11</v>
      </c>
      <c r="H450" s="9">
        <v>74</v>
      </c>
      <c r="I450" s="9">
        <v>7</v>
      </c>
      <c r="J450" s="9">
        <v>56</v>
      </c>
      <c r="K450" s="9">
        <v>65</v>
      </c>
      <c r="L450" s="9">
        <v>65</v>
      </c>
      <c r="M450" s="9">
        <f t="shared" si="18"/>
        <v>-9</v>
      </c>
      <c r="N450" s="48">
        <f t="shared" si="19"/>
        <v>0.8783783783783784</v>
      </c>
      <c r="O450" s="48">
        <f t="shared" si="20"/>
        <v>0.1216216216216216</v>
      </c>
    </row>
    <row r="451" spans="1:15">
      <c r="A451" s="8" t="s">
        <v>1375</v>
      </c>
      <c r="B451" s="9" t="s">
        <v>1385</v>
      </c>
      <c r="C451" s="8" t="s">
        <v>1386</v>
      </c>
      <c r="D451" s="9" t="s">
        <v>1385</v>
      </c>
      <c r="E451" s="9" t="s">
        <v>1387</v>
      </c>
      <c r="F451" s="8" t="s">
        <v>1386</v>
      </c>
      <c r="G451" s="8" t="s">
        <v>11</v>
      </c>
      <c r="H451" s="9">
        <v>1393</v>
      </c>
      <c r="I451" s="9">
        <v>1355</v>
      </c>
      <c r="J451" s="9">
        <v>1375</v>
      </c>
      <c r="K451" s="9">
        <v>1368</v>
      </c>
      <c r="L451" s="9">
        <v>1366</v>
      </c>
      <c r="M451" s="9">
        <f t="shared" si="18"/>
        <v>-27</v>
      </c>
      <c r="N451" s="48">
        <f t="shared" si="19"/>
        <v>0.98061737257717152</v>
      </c>
      <c r="O451" s="48">
        <f t="shared" si="20"/>
        <v>1.938262742282848E-2</v>
      </c>
    </row>
    <row r="452" spans="1:15">
      <c r="A452" s="8" t="s">
        <v>1375</v>
      </c>
      <c r="B452" s="9" t="s">
        <v>1388</v>
      </c>
      <c r="C452" s="8" t="s">
        <v>1389</v>
      </c>
      <c r="D452" s="9" t="s">
        <v>1388</v>
      </c>
      <c r="E452" s="9" t="s">
        <v>1390</v>
      </c>
      <c r="F452" s="8" t="s">
        <v>1389</v>
      </c>
      <c r="G452" s="8" t="s">
        <v>15</v>
      </c>
      <c r="H452" s="9">
        <v>58</v>
      </c>
      <c r="I452" s="9">
        <v>40</v>
      </c>
      <c r="J452" s="9">
        <v>37</v>
      </c>
      <c r="K452" s="9">
        <v>44</v>
      </c>
      <c r="L452" s="9">
        <v>45</v>
      </c>
      <c r="M452" s="9">
        <f t="shared" si="18"/>
        <v>-13</v>
      </c>
      <c r="N452" s="48">
        <f t="shared" si="19"/>
        <v>0.77586206896551724</v>
      </c>
      <c r="O452" s="48">
        <f t="shared" si="20"/>
        <v>0.22413793103448276</v>
      </c>
    </row>
    <row r="453" spans="1:15">
      <c r="A453" s="8" t="s">
        <v>1375</v>
      </c>
      <c r="B453" s="9" t="s">
        <v>1391</v>
      </c>
      <c r="C453" s="8" t="s">
        <v>1392</v>
      </c>
      <c r="D453" s="9" t="s">
        <v>1391</v>
      </c>
      <c r="E453" s="9" t="s">
        <v>1393</v>
      </c>
      <c r="F453" s="8" t="s">
        <v>1392</v>
      </c>
      <c r="G453" s="8" t="s">
        <v>15</v>
      </c>
      <c r="H453" s="9">
        <v>173</v>
      </c>
      <c r="I453" s="9">
        <v>158</v>
      </c>
      <c r="J453" s="9">
        <v>158</v>
      </c>
      <c r="K453" s="9">
        <v>164</v>
      </c>
      <c r="L453" s="9">
        <v>164</v>
      </c>
      <c r="M453" s="9">
        <f t="shared" si="18"/>
        <v>-9</v>
      </c>
      <c r="N453" s="48">
        <f t="shared" si="19"/>
        <v>0.94797687861271673</v>
      </c>
      <c r="O453" s="48">
        <f t="shared" si="20"/>
        <v>5.2023121387283267E-2</v>
      </c>
    </row>
    <row r="454" spans="1:15">
      <c r="A454" s="8" t="s">
        <v>1375</v>
      </c>
      <c r="B454" s="9" t="s">
        <v>1394</v>
      </c>
      <c r="C454" s="8" t="s">
        <v>1395</v>
      </c>
      <c r="D454" s="9" t="s">
        <v>1394</v>
      </c>
      <c r="E454" s="9" t="s">
        <v>1396</v>
      </c>
      <c r="F454" s="8" t="s">
        <v>1395</v>
      </c>
      <c r="G454" s="8" t="s">
        <v>15</v>
      </c>
      <c r="H454" s="9">
        <v>26</v>
      </c>
      <c r="I454" s="9">
        <v>19</v>
      </c>
      <c r="J454" s="9">
        <v>19</v>
      </c>
      <c r="K454" s="9">
        <v>21</v>
      </c>
      <c r="L454" s="9">
        <v>21</v>
      </c>
      <c r="M454" s="9">
        <f t="shared" si="18"/>
        <v>-5</v>
      </c>
      <c r="N454" s="48">
        <f t="shared" si="19"/>
        <v>0.80769230769230771</v>
      </c>
      <c r="O454" s="48">
        <f t="shared" si="20"/>
        <v>0.19230769230769229</v>
      </c>
    </row>
    <row r="455" spans="1:15">
      <c r="A455" s="8" t="s">
        <v>1375</v>
      </c>
      <c r="B455" s="9" t="s">
        <v>1397</v>
      </c>
      <c r="C455" s="8" t="s">
        <v>1398</v>
      </c>
      <c r="D455" s="9" t="s">
        <v>1397</v>
      </c>
      <c r="E455" s="9" t="s">
        <v>1399</v>
      </c>
      <c r="F455" s="8" t="s">
        <v>1398</v>
      </c>
      <c r="G455" s="8" t="s">
        <v>15</v>
      </c>
      <c r="H455" s="9">
        <v>10</v>
      </c>
      <c r="I455" s="9"/>
      <c r="J455" s="9">
        <v>7</v>
      </c>
      <c r="K455" s="9">
        <v>7</v>
      </c>
      <c r="L455" s="9">
        <v>7</v>
      </c>
      <c r="M455" s="9">
        <f t="shared" si="18"/>
        <v>-3</v>
      </c>
      <c r="N455" s="48">
        <f t="shared" si="19"/>
        <v>0.7</v>
      </c>
      <c r="O455" s="48">
        <f t="shared" si="20"/>
        <v>0.30000000000000004</v>
      </c>
    </row>
    <row r="456" spans="1:15">
      <c r="A456" s="8" t="s">
        <v>1375</v>
      </c>
      <c r="B456" s="9" t="s">
        <v>1400</v>
      </c>
      <c r="C456" s="8" t="s">
        <v>1401</v>
      </c>
      <c r="D456" s="9" t="s">
        <v>1400</v>
      </c>
      <c r="E456" s="9" t="s">
        <v>1402</v>
      </c>
      <c r="F456" s="8" t="s">
        <v>1401</v>
      </c>
      <c r="G456" s="8" t="s">
        <v>15</v>
      </c>
      <c r="H456" s="9">
        <v>14</v>
      </c>
      <c r="I456" s="9"/>
      <c r="J456" s="9">
        <v>13</v>
      </c>
      <c r="K456" s="9">
        <v>12</v>
      </c>
      <c r="L456" s="9">
        <v>12</v>
      </c>
      <c r="M456" s="9">
        <f t="shared" ref="M456:M519" si="21">L456-H456</f>
        <v>-2</v>
      </c>
      <c r="N456" s="48">
        <f t="shared" ref="N456:N519" si="22">L456/H456</f>
        <v>0.8571428571428571</v>
      </c>
      <c r="O456" s="48">
        <f t="shared" si="20"/>
        <v>0.1428571428571429</v>
      </c>
    </row>
    <row r="457" spans="1:15">
      <c r="A457" s="8" t="s">
        <v>1375</v>
      </c>
      <c r="B457" s="9" t="s">
        <v>1403</v>
      </c>
      <c r="C457" s="8" t="s">
        <v>1404</v>
      </c>
      <c r="D457" s="9" t="s">
        <v>1403</v>
      </c>
      <c r="E457" s="9" t="s">
        <v>1405</v>
      </c>
      <c r="F457" s="8" t="s">
        <v>1406</v>
      </c>
      <c r="G457" s="8" t="s">
        <v>15</v>
      </c>
      <c r="H457" s="9">
        <v>23</v>
      </c>
      <c r="I457" s="9">
        <v>24</v>
      </c>
      <c r="J457" s="9">
        <v>27</v>
      </c>
      <c r="K457" s="9">
        <v>23</v>
      </c>
      <c r="L457" s="9">
        <v>23</v>
      </c>
      <c r="M457" s="9">
        <f t="shared" si="21"/>
        <v>0</v>
      </c>
      <c r="N457" s="48">
        <f t="shared" si="22"/>
        <v>1</v>
      </c>
      <c r="O457" s="48">
        <f t="shared" si="20"/>
        <v>0</v>
      </c>
    </row>
    <row r="458" spans="1:15">
      <c r="A458" s="8" t="s">
        <v>1375</v>
      </c>
      <c r="B458" s="9" t="s">
        <v>1407</v>
      </c>
      <c r="C458" s="8" t="s">
        <v>1408</v>
      </c>
      <c r="D458" s="9" t="s">
        <v>1407</v>
      </c>
      <c r="E458" s="9" t="s">
        <v>1409</v>
      </c>
      <c r="F458" s="8" t="s">
        <v>1408</v>
      </c>
      <c r="G458" s="8" t="s">
        <v>15</v>
      </c>
      <c r="H458" s="9">
        <v>102</v>
      </c>
      <c r="I458" s="9">
        <v>68</v>
      </c>
      <c r="J458" s="9">
        <v>95</v>
      </c>
      <c r="K458" s="9">
        <v>102</v>
      </c>
      <c r="L458" s="9">
        <v>102</v>
      </c>
      <c r="M458" s="9">
        <f t="shared" si="21"/>
        <v>0</v>
      </c>
      <c r="N458" s="48">
        <f t="shared" si="22"/>
        <v>1</v>
      </c>
      <c r="O458" s="48">
        <f t="shared" si="20"/>
        <v>0</v>
      </c>
    </row>
    <row r="459" spans="1:15">
      <c r="A459" s="8" t="s">
        <v>1375</v>
      </c>
      <c r="B459" s="9" t="s">
        <v>1410</v>
      </c>
      <c r="C459" s="8" t="s">
        <v>1411</v>
      </c>
      <c r="D459" s="9" t="s">
        <v>1410</v>
      </c>
      <c r="E459" s="9" t="s">
        <v>1412</v>
      </c>
      <c r="F459" s="8" t="s">
        <v>1413</v>
      </c>
      <c r="G459" s="8" t="s">
        <v>15</v>
      </c>
      <c r="H459" s="9">
        <v>132</v>
      </c>
      <c r="I459" s="9">
        <v>112</v>
      </c>
      <c r="J459" s="9">
        <v>118</v>
      </c>
      <c r="K459" s="9">
        <v>125</v>
      </c>
      <c r="L459" s="9">
        <v>125</v>
      </c>
      <c r="M459" s="9">
        <f t="shared" si="21"/>
        <v>-7</v>
      </c>
      <c r="N459" s="48">
        <f t="shared" si="22"/>
        <v>0.94696969696969702</v>
      </c>
      <c r="O459" s="48">
        <f t="shared" ref="O459:O522" si="23">100%-N459</f>
        <v>5.3030303030302983E-2</v>
      </c>
    </row>
    <row r="460" spans="1:15">
      <c r="A460" s="8" t="s">
        <v>1375</v>
      </c>
      <c r="B460" s="9" t="s">
        <v>1414</v>
      </c>
      <c r="C460" s="8" t="s">
        <v>1415</v>
      </c>
      <c r="D460" s="9" t="s">
        <v>1414</v>
      </c>
      <c r="E460" s="9" t="s">
        <v>1416</v>
      </c>
      <c r="F460" s="8" t="s">
        <v>1415</v>
      </c>
      <c r="G460" s="8" t="s">
        <v>15</v>
      </c>
      <c r="H460" s="9">
        <v>13</v>
      </c>
      <c r="I460" s="9">
        <v>10</v>
      </c>
      <c r="J460" s="9">
        <v>10</v>
      </c>
      <c r="K460" s="9">
        <v>13</v>
      </c>
      <c r="L460" s="9">
        <v>13</v>
      </c>
      <c r="M460" s="9">
        <f t="shared" si="21"/>
        <v>0</v>
      </c>
      <c r="N460" s="48">
        <f t="shared" si="22"/>
        <v>1</v>
      </c>
      <c r="O460" s="48">
        <f t="shared" si="23"/>
        <v>0</v>
      </c>
    </row>
    <row r="461" spans="1:15">
      <c r="A461" s="8" t="s">
        <v>1375</v>
      </c>
      <c r="B461" s="9" t="s">
        <v>1417</v>
      </c>
      <c r="C461" s="8" t="s">
        <v>1418</v>
      </c>
      <c r="D461" s="9" t="s">
        <v>1417</v>
      </c>
      <c r="E461" s="9" t="s">
        <v>1419</v>
      </c>
      <c r="F461" s="8" t="s">
        <v>1418</v>
      </c>
      <c r="G461" s="8" t="s">
        <v>15</v>
      </c>
      <c r="H461" s="9">
        <v>353</v>
      </c>
      <c r="I461" s="9">
        <v>321</v>
      </c>
      <c r="J461" s="9">
        <v>334</v>
      </c>
      <c r="K461" s="9">
        <v>337</v>
      </c>
      <c r="L461" s="9">
        <v>335</v>
      </c>
      <c r="M461" s="9">
        <f t="shared" si="21"/>
        <v>-18</v>
      </c>
      <c r="N461" s="48">
        <f t="shared" si="22"/>
        <v>0.94900849858356939</v>
      </c>
      <c r="O461" s="48">
        <f t="shared" si="23"/>
        <v>5.0991501416430607E-2</v>
      </c>
    </row>
    <row r="462" spans="1:15">
      <c r="A462" s="8" t="s">
        <v>1375</v>
      </c>
      <c r="B462" s="9" t="s">
        <v>1420</v>
      </c>
      <c r="C462" s="8" t="s">
        <v>1421</v>
      </c>
      <c r="D462" s="9" t="s">
        <v>1420</v>
      </c>
      <c r="E462" s="9" t="s">
        <v>1422</v>
      </c>
      <c r="F462" s="8" t="s">
        <v>1421</v>
      </c>
      <c r="G462" s="8" t="s">
        <v>15</v>
      </c>
      <c r="H462" s="9">
        <v>159</v>
      </c>
      <c r="I462" s="9">
        <v>121</v>
      </c>
      <c r="J462" s="9">
        <v>148</v>
      </c>
      <c r="K462" s="9">
        <v>150</v>
      </c>
      <c r="L462" s="9">
        <v>150</v>
      </c>
      <c r="M462" s="9">
        <f t="shared" si="21"/>
        <v>-9</v>
      </c>
      <c r="N462" s="48">
        <f t="shared" si="22"/>
        <v>0.94339622641509435</v>
      </c>
      <c r="O462" s="48">
        <f t="shared" si="23"/>
        <v>5.6603773584905648E-2</v>
      </c>
    </row>
    <row r="463" spans="1:15">
      <c r="A463" s="8" t="s">
        <v>1375</v>
      </c>
      <c r="B463" s="9" t="s">
        <v>1423</v>
      </c>
      <c r="C463" s="8" t="s">
        <v>1424</v>
      </c>
      <c r="D463" s="9" t="s">
        <v>1423</v>
      </c>
      <c r="E463" s="9" t="s">
        <v>1425</v>
      </c>
      <c r="F463" s="8" t="s">
        <v>1424</v>
      </c>
      <c r="G463" s="8" t="s">
        <v>15</v>
      </c>
      <c r="H463" s="9">
        <v>52</v>
      </c>
      <c r="I463" s="9">
        <v>57</v>
      </c>
      <c r="J463" s="9">
        <v>61</v>
      </c>
      <c r="K463" s="9">
        <v>62</v>
      </c>
      <c r="L463" s="9">
        <v>62</v>
      </c>
      <c r="M463" s="9">
        <f t="shared" si="21"/>
        <v>10</v>
      </c>
      <c r="N463" s="48">
        <f t="shared" si="22"/>
        <v>1.1923076923076923</v>
      </c>
      <c r="O463" s="48">
        <f t="shared" si="23"/>
        <v>-0.19230769230769229</v>
      </c>
    </row>
    <row r="464" spans="1:15">
      <c r="A464" s="8" t="s">
        <v>1375</v>
      </c>
      <c r="B464" s="9" t="s">
        <v>1426</v>
      </c>
      <c r="C464" s="8" t="s">
        <v>1427</v>
      </c>
      <c r="D464" s="9" t="s">
        <v>1426</v>
      </c>
      <c r="E464" s="9" t="s">
        <v>1428</v>
      </c>
      <c r="F464" s="8" t="s">
        <v>1429</v>
      </c>
      <c r="G464" s="8" t="s">
        <v>15</v>
      </c>
      <c r="H464" s="9">
        <v>31</v>
      </c>
      <c r="I464" s="9">
        <v>26</v>
      </c>
      <c r="J464" s="9">
        <v>27</v>
      </c>
      <c r="K464" s="9">
        <v>27</v>
      </c>
      <c r="L464" s="9">
        <v>28</v>
      </c>
      <c r="M464" s="9">
        <f t="shared" si="21"/>
        <v>-3</v>
      </c>
      <c r="N464" s="48">
        <f t="shared" si="22"/>
        <v>0.90322580645161288</v>
      </c>
      <c r="O464" s="48">
        <f t="shared" si="23"/>
        <v>9.6774193548387122E-2</v>
      </c>
    </row>
    <row r="465" spans="1:15">
      <c r="A465" s="8" t="s">
        <v>1375</v>
      </c>
      <c r="B465" s="9" t="s">
        <v>1430</v>
      </c>
      <c r="C465" s="8" t="s">
        <v>1431</v>
      </c>
      <c r="D465" s="9" t="s">
        <v>1430</v>
      </c>
      <c r="E465" s="9" t="s">
        <v>1432</v>
      </c>
      <c r="F465" s="8" t="s">
        <v>1431</v>
      </c>
      <c r="G465" s="8" t="s">
        <v>15</v>
      </c>
      <c r="H465" s="9">
        <v>12</v>
      </c>
      <c r="I465" s="9">
        <v>7</v>
      </c>
      <c r="J465" s="9">
        <v>8</v>
      </c>
      <c r="K465" s="9">
        <v>15</v>
      </c>
      <c r="L465" s="9">
        <v>15</v>
      </c>
      <c r="M465" s="9">
        <f t="shared" si="21"/>
        <v>3</v>
      </c>
      <c r="N465" s="48">
        <f t="shared" si="22"/>
        <v>1.25</v>
      </c>
      <c r="O465" s="48">
        <f t="shared" si="23"/>
        <v>-0.25</v>
      </c>
    </row>
    <row r="466" spans="1:15">
      <c r="A466" s="8" t="s">
        <v>1375</v>
      </c>
      <c r="B466" s="9" t="s">
        <v>1433</v>
      </c>
      <c r="C466" s="8" t="s">
        <v>1434</v>
      </c>
      <c r="D466" s="9" t="s">
        <v>1433</v>
      </c>
      <c r="E466" s="9" t="s">
        <v>1435</v>
      </c>
      <c r="F466" s="8" t="s">
        <v>1434</v>
      </c>
      <c r="G466" s="8" t="s">
        <v>15</v>
      </c>
      <c r="H466" s="9">
        <v>6</v>
      </c>
      <c r="I466" s="9">
        <v>5</v>
      </c>
      <c r="J466" s="9">
        <v>5</v>
      </c>
      <c r="K466" s="9">
        <v>4</v>
      </c>
      <c r="L466" s="9">
        <v>4</v>
      </c>
      <c r="M466" s="9">
        <f t="shared" si="21"/>
        <v>-2</v>
      </c>
      <c r="N466" s="48">
        <f t="shared" si="22"/>
        <v>0.66666666666666663</v>
      </c>
      <c r="O466" s="48">
        <f t="shared" si="23"/>
        <v>0.33333333333333337</v>
      </c>
    </row>
    <row r="467" spans="1:15">
      <c r="A467" s="8" t="s">
        <v>1375</v>
      </c>
      <c r="B467" s="9" t="s">
        <v>1436</v>
      </c>
      <c r="C467" s="8" t="s">
        <v>1437</v>
      </c>
      <c r="D467" s="9" t="s">
        <v>1436</v>
      </c>
      <c r="E467" s="9" t="s">
        <v>1438</v>
      </c>
      <c r="F467" s="8" t="s">
        <v>1439</v>
      </c>
      <c r="G467" s="8" t="s">
        <v>15</v>
      </c>
      <c r="H467" s="9">
        <v>114</v>
      </c>
      <c r="I467" s="9">
        <v>108</v>
      </c>
      <c r="J467" s="9">
        <v>113</v>
      </c>
      <c r="K467" s="9">
        <v>111</v>
      </c>
      <c r="L467" s="9">
        <v>109</v>
      </c>
      <c r="M467" s="9">
        <f t="shared" si="21"/>
        <v>-5</v>
      </c>
      <c r="N467" s="48">
        <f t="shared" si="22"/>
        <v>0.95614035087719296</v>
      </c>
      <c r="O467" s="48">
        <f t="shared" si="23"/>
        <v>4.3859649122807043E-2</v>
      </c>
    </row>
    <row r="468" spans="1:15">
      <c r="A468" s="8" t="s">
        <v>1375</v>
      </c>
      <c r="B468" s="9" t="s">
        <v>1440</v>
      </c>
      <c r="C468" s="8" t="s">
        <v>1441</v>
      </c>
      <c r="D468" s="9" t="s">
        <v>1440</v>
      </c>
      <c r="E468" s="9" t="s">
        <v>1442</v>
      </c>
      <c r="F468" s="8" t="s">
        <v>1441</v>
      </c>
      <c r="G468" s="8" t="s">
        <v>15</v>
      </c>
      <c r="H468" s="9">
        <v>15</v>
      </c>
      <c r="I468" s="9">
        <v>9</v>
      </c>
      <c r="J468" s="9">
        <v>9</v>
      </c>
      <c r="K468" s="9">
        <v>9</v>
      </c>
      <c r="L468" s="9">
        <v>9</v>
      </c>
      <c r="M468" s="9">
        <f t="shared" si="21"/>
        <v>-6</v>
      </c>
      <c r="N468" s="48">
        <f t="shared" si="22"/>
        <v>0.6</v>
      </c>
      <c r="O468" s="48">
        <f t="shared" si="23"/>
        <v>0.4</v>
      </c>
    </row>
    <row r="469" spans="1:15">
      <c r="A469" s="8" t="s">
        <v>1375</v>
      </c>
      <c r="B469" s="9" t="s">
        <v>1443</v>
      </c>
      <c r="C469" s="8" t="s">
        <v>1444</v>
      </c>
      <c r="D469" s="9" t="s">
        <v>1443</v>
      </c>
      <c r="E469" s="9" t="s">
        <v>1445</v>
      </c>
      <c r="F469" s="8" t="s">
        <v>1444</v>
      </c>
      <c r="G469" s="8" t="s">
        <v>15</v>
      </c>
      <c r="H469" s="9">
        <v>30</v>
      </c>
      <c r="I469" s="9">
        <v>29</v>
      </c>
      <c r="J469" s="9">
        <v>37</v>
      </c>
      <c r="K469" s="9">
        <v>40</v>
      </c>
      <c r="L469" s="9">
        <v>40</v>
      </c>
      <c r="M469" s="9">
        <f t="shared" si="21"/>
        <v>10</v>
      </c>
      <c r="N469" s="48">
        <f t="shared" si="22"/>
        <v>1.3333333333333333</v>
      </c>
      <c r="O469" s="48">
        <f t="shared" si="23"/>
        <v>-0.33333333333333326</v>
      </c>
    </row>
    <row r="470" spans="1:15">
      <c r="A470" s="8" t="s">
        <v>1375</v>
      </c>
      <c r="B470" s="9" t="s">
        <v>1446</v>
      </c>
      <c r="C470" s="8" t="s">
        <v>1447</v>
      </c>
      <c r="D470" s="9" t="s">
        <v>1446</v>
      </c>
      <c r="E470" s="9" t="s">
        <v>1448</v>
      </c>
      <c r="F470" s="8" t="s">
        <v>1447</v>
      </c>
      <c r="G470" s="8" t="s">
        <v>15</v>
      </c>
      <c r="H470" s="9">
        <v>8</v>
      </c>
      <c r="I470" s="9">
        <v>5</v>
      </c>
      <c r="J470" s="9">
        <v>5</v>
      </c>
      <c r="K470" s="9">
        <v>7</v>
      </c>
      <c r="L470" s="9">
        <v>7</v>
      </c>
      <c r="M470" s="9">
        <f t="shared" si="21"/>
        <v>-1</v>
      </c>
      <c r="N470" s="48">
        <f t="shared" si="22"/>
        <v>0.875</v>
      </c>
      <c r="O470" s="48">
        <f t="shared" si="23"/>
        <v>0.125</v>
      </c>
    </row>
    <row r="471" spans="1:15">
      <c r="A471" s="8" t="s">
        <v>1375</v>
      </c>
      <c r="B471" s="9" t="s">
        <v>1449</v>
      </c>
      <c r="C471" s="8" t="s">
        <v>1254</v>
      </c>
      <c r="D471" s="9" t="s">
        <v>1449</v>
      </c>
      <c r="E471" s="9" t="s">
        <v>1450</v>
      </c>
      <c r="F471" s="8" t="s">
        <v>1254</v>
      </c>
      <c r="G471" s="8" t="s">
        <v>15</v>
      </c>
      <c r="H471" s="9">
        <v>2</v>
      </c>
      <c r="I471" s="9">
        <v>2</v>
      </c>
      <c r="J471" s="9">
        <v>3</v>
      </c>
      <c r="K471" s="9">
        <v>3</v>
      </c>
      <c r="L471" s="9">
        <v>3</v>
      </c>
      <c r="M471" s="9">
        <f t="shared" si="21"/>
        <v>1</v>
      </c>
      <c r="N471" s="48">
        <f t="shared" si="22"/>
        <v>1.5</v>
      </c>
      <c r="O471" s="48">
        <f t="shared" si="23"/>
        <v>-0.5</v>
      </c>
    </row>
    <row r="472" spans="1:15">
      <c r="A472" s="8" t="s">
        <v>1375</v>
      </c>
      <c r="B472" s="9" t="s">
        <v>1451</v>
      </c>
      <c r="C472" s="8" t="s">
        <v>1452</v>
      </c>
      <c r="D472" s="9" t="s">
        <v>1451</v>
      </c>
      <c r="E472" s="9" t="s">
        <v>1453</v>
      </c>
      <c r="F472" s="8" t="s">
        <v>1452</v>
      </c>
      <c r="G472" s="8" t="s">
        <v>15</v>
      </c>
      <c r="H472" s="9">
        <v>4</v>
      </c>
      <c r="I472" s="9">
        <v>3</v>
      </c>
      <c r="J472" s="9">
        <v>4</v>
      </c>
      <c r="K472" s="9">
        <v>4</v>
      </c>
      <c r="L472" s="9">
        <v>4</v>
      </c>
      <c r="M472" s="9">
        <f t="shared" si="21"/>
        <v>0</v>
      </c>
      <c r="N472" s="48">
        <f t="shared" si="22"/>
        <v>1</v>
      </c>
      <c r="O472" s="48">
        <f t="shared" si="23"/>
        <v>0</v>
      </c>
    </row>
    <row r="473" spans="1:15">
      <c r="A473" s="8" t="s">
        <v>1375</v>
      </c>
      <c r="B473" s="9" t="s">
        <v>1454</v>
      </c>
      <c r="C473" s="8" t="s">
        <v>1455</v>
      </c>
      <c r="D473" s="9" t="s">
        <v>1454</v>
      </c>
      <c r="E473" s="9" t="s">
        <v>1456</v>
      </c>
      <c r="F473" s="8" t="s">
        <v>1455</v>
      </c>
      <c r="G473" s="8" t="s">
        <v>15</v>
      </c>
      <c r="H473" s="9">
        <v>22</v>
      </c>
      <c r="I473" s="9">
        <v>18</v>
      </c>
      <c r="J473" s="9">
        <v>21</v>
      </c>
      <c r="K473" s="9">
        <v>21</v>
      </c>
      <c r="L473" s="9">
        <v>21</v>
      </c>
      <c r="M473" s="9">
        <f t="shared" si="21"/>
        <v>-1</v>
      </c>
      <c r="N473" s="48">
        <f t="shared" si="22"/>
        <v>0.95454545454545459</v>
      </c>
      <c r="O473" s="48">
        <f t="shared" si="23"/>
        <v>4.5454545454545414E-2</v>
      </c>
    </row>
    <row r="474" spans="1:15">
      <c r="A474" s="8" t="s">
        <v>1375</v>
      </c>
      <c r="B474" s="9" t="s">
        <v>1457</v>
      </c>
      <c r="C474" s="8" t="s">
        <v>1458</v>
      </c>
      <c r="D474" s="9" t="s">
        <v>1457</v>
      </c>
      <c r="E474" s="9" t="s">
        <v>1459</v>
      </c>
      <c r="F474" s="8" t="s">
        <v>1458</v>
      </c>
      <c r="G474" s="8" t="s">
        <v>15</v>
      </c>
      <c r="H474" s="9">
        <v>7</v>
      </c>
      <c r="I474" s="9"/>
      <c r="J474" s="9">
        <v>7</v>
      </c>
      <c r="K474" s="9">
        <v>7</v>
      </c>
      <c r="L474" s="9">
        <v>7</v>
      </c>
      <c r="M474" s="9">
        <f t="shared" si="21"/>
        <v>0</v>
      </c>
      <c r="N474" s="48">
        <f t="shared" si="22"/>
        <v>1</v>
      </c>
      <c r="O474" s="48">
        <f t="shared" si="23"/>
        <v>0</v>
      </c>
    </row>
    <row r="475" spans="1:15">
      <c r="A475" s="8" t="s">
        <v>1375</v>
      </c>
      <c r="B475" s="9" t="s">
        <v>1460</v>
      </c>
      <c r="C475" s="8" t="s">
        <v>1461</v>
      </c>
      <c r="D475" s="9" t="s">
        <v>1460</v>
      </c>
      <c r="E475" s="9" t="s">
        <v>1462</v>
      </c>
      <c r="F475" s="8" t="s">
        <v>1461</v>
      </c>
      <c r="G475" s="8" t="s">
        <v>15</v>
      </c>
      <c r="H475" s="9">
        <v>5</v>
      </c>
      <c r="I475" s="9">
        <v>3</v>
      </c>
      <c r="J475" s="9">
        <v>3</v>
      </c>
      <c r="K475" s="9">
        <v>5</v>
      </c>
      <c r="L475" s="9">
        <v>5</v>
      </c>
      <c r="M475" s="9">
        <f t="shared" si="21"/>
        <v>0</v>
      </c>
      <c r="N475" s="48">
        <f t="shared" si="22"/>
        <v>1</v>
      </c>
      <c r="O475" s="48">
        <f t="shared" si="23"/>
        <v>0</v>
      </c>
    </row>
    <row r="476" spans="1:15">
      <c r="A476" s="8" t="s">
        <v>1375</v>
      </c>
      <c r="B476" s="9" t="s">
        <v>1463</v>
      </c>
      <c r="C476" s="8" t="s">
        <v>1464</v>
      </c>
      <c r="D476" s="9" t="s">
        <v>1463</v>
      </c>
      <c r="E476" s="9" t="s">
        <v>1465</v>
      </c>
      <c r="F476" s="8" t="s">
        <v>1466</v>
      </c>
      <c r="G476" s="8" t="s">
        <v>15</v>
      </c>
      <c r="H476" s="9">
        <v>5</v>
      </c>
      <c r="I476" s="9">
        <v>4</v>
      </c>
      <c r="J476" s="9">
        <v>4</v>
      </c>
      <c r="K476" s="9">
        <v>4</v>
      </c>
      <c r="L476" s="9">
        <v>4</v>
      </c>
      <c r="M476" s="9">
        <f t="shared" si="21"/>
        <v>-1</v>
      </c>
      <c r="N476" s="48">
        <f t="shared" si="22"/>
        <v>0.8</v>
      </c>
      <c r="O476" s="48">
        <f t="shared" si="23"/>
        <v>0.19999999999999996</v>
      </c>
    </row>
    <row r="477" spans="1:15">
      <c r="A477" s="8" t="s">
        <v>1375</v>
      </c>
      <c r="B477" s="9" t="s">
        <v>1467</v>
      </c>
      <c r="C477" s="8" t="s">
        <v>1468</v>
      </c>
      <c r="D477" s="9" t="s">
        <v>1467</v>
      </c>
      <c r="E477" s="9" t="s">
        <v>1469</v>
      </c>
      <c r="F477" s="8" t="s">
        <v>1468</v>
      </c>
      <c r="G477" s="8" t="s">
        <v>15</v>
      </c>
      <c r="H477" s="9">
        <v>10</v>
      </c>
      <c r="I477" s="9">
        <v>7</v>
      </c>
      <c r="J477" s="9">
        <v>8</v>
      </c>
      <c r="K477" s="9">
        <v>8</v>
      </c>
      <c r="L477" s="9">
        <v>8</v>
      </c>
      <c r="M477" s="9">
        <f t="shared" si="21"/>
        <v>-2</v>
      </c>
      <c r="N477" s="48">
        <f t="shared" si="22"/>
        <v>0.8</v>
      </c>
      <c r="O477" s="48">
        <f t="shared" si="23"/>
        <v>0.19999999999999996</v>
      </c>
    </row>
    <row r="478" spans="1:15">
      <c r="A478" s="8" t="s">
        <v>1375</v>
      </c>
      <c r="B478" s="9" t="s">
        <v>1470</v>
      </c>
      <c r="C478" s="8" t="s">
        <v>1471</v>
      </c>
      <c r="D478" s="9" t="s">
        <v>1470</v>
      </c>
      <c r="E478" s="9" t="s">
        <v>1472</v>
      </c>
      <c r="F478" s="8" t="s">
        <v>1471</v>
      </c>
      <c r="G478" s="8" t="s">
        <v>15</v>
      </c>
      <c r="H478" s="9">
        <v>39</v>
      </c>
      <c r="I478" s="9">
        <v>38</v>
      </c>
      <c r="J478" s="9">
        <v>38</v>
      </c>
      <c r="K478" s="9">
        <v>40</v>
      </c>
      <c r="L478" s="9">
        <v>40</v>
      </c>
      <c r="M478" s="9">
        <f t="shared" si="21"/>
        <v>1</v>
      </c>
      <c r="N478" s="48">
        <f t="shared" si="22"/>
        <v>1.0256410256410255</v>
      </c>
      <c r="O478" s="48">
        <f t="shared" si="23"/>
        <v>-2.564102564102555E-2</v>
      </c>
    </row>
    <row r="479" spans="1:15">
      <c r="A479" s="8" t="s">
        <v>1375</v>
      </c>
      <c r="B479" s="9" t="s">
        <v>1473</v>
      </c>
      <c r="C479" s="8" t="s">
        <v>1474</v>
      </c>
      <c r="D479" s="9" t="s">
        <v>1473</v>
      </c>
      <c r="E479" s="9" t="s">
        <v>1475</v>
      </c>
      <c r="F479" s="8" t="s">
        <v>1474</v>
      </c>
      <c r="G479" s="8" t="s">
        <v>15</v>
      </c>
      <c r="H479" s="9">
        <v>9</v>
      </c>
      <c r="I479" s="9"/>
      <c r="J479" s="9">
        <v>7</v>
      </c>
      <c r="K479" s="9">
        <v>7</v>
      </c>
      <c r="L479" s="9">
        <v>7</v>
      </c>
      <c r="M479" s="9">
        <f t="shared" si="21"/>
        <v>-2</v>
      </c>
      <c r="N479" s="48">
        <f t="shared" si="22"/>
        <v>0.77777777777777779</v>
      </c>
      <c r="O479" s="48">
        <f t="shared" si="23"/>
        <v>0.22222222222222221</v>
      </c>
    </row>
    <row r="480" spans="1:15">
      <c r="A480" s="8" t="s">
        <v>1375</v>
      </c>
      <c r="B480" s="9" t="s">
        <v>1476</v>
      </c>
      <c r="C480" s="8" t="s">
        <v>1477</v>
      </c>
      <c r="D480" s="9" t="s">
        <v>1476</v>
      </c>
      <c r="E480" s="9" t="s">
        <v>1478</v>
      </c>
      <c r="F480" s="8" t="s">
        <v>1477</v>
      </c>
      <c r="G480" s="8" t="s">
        <v>15</v>
      </c>
      <c r="H480" s="9">
        <v>4</v>
      </c>
      <c r="I480" s="9">
        <v>4</v>
      </c>
      <c r="J480" s="9">
        <v>4</v>
      </c>
      <c r="K480" s="9">
        <v>6</v>
      </c>
      <c r="L480" s="9">
        <v>5</v>
      </c>
      <c r="M480" s="9">
        <f t="shared" si="21"/>
        <v>1</v>
      </c>
      <c r="N480" s="48">
        <f t="shared" si="22"/>
        <v>1.25</v>
      </c>
      <c r="O480" s="48">
        <f t="shared" si="23"/>
        <v>-0.25</v>
      </c>
    </row>
    <row r="481" spans="1:15">
      <c r="A481" s="8" t="s">
        <v>1375</v>
      </c>
      <c r="B481" s="9" t="s">
        <v>1479</v>
      </c>
      <c r="C481" s="8" t="s">
        <v>1480</v>
      </c>
      <c r="D481" s="9" t="s">
        <v>1479</v>
      </c>
      <c r="E481" s="9" t="s">
        <v>1481</v>
      </c>
      <c r="F481" s="8" t="s">
        <v>1480</v>
      </c>
      <c r="G481" s="8" t="s">
        <v>15</v>
      </c>
      <c r="H481" s="9">
        <v>21</v>
      </c>
      <c r="I481" s="9">
        <v>15</v>
      </c>
      <c r="J481" s="9">
        <v>19</v>
      </c>
      <c r="K481" s="9">
        <v>20</v>
      </c>
      <c r="L481" s="9">
        <v>20</v>
      </c>
      <c r="M481" s="9">
        <f t="shared" si="21"/>
        <v>-1</v>
      </c>
      <c r="N481" s="48">
        <f t="shared" si="22"/>
        <v>0.95238095238095233</v>
      </c>
      <c r="O481" s="48">
        <f t="shared" si="23"/>
        <v>4.7619047619047672E-2</v>
      </c>
    </row>
    <row r="482" spans="1:15">
      <c r="A482" s="8" t="s">
        <v>1375</v>
      </c>
      <c r="B482" s="9" t="s">
        <v>1482</v>
      </c>
      <c r="C482" s="8" t="s">
        <v>1483</v>
      </c>
      <c r="D482" s="9" t="s">
        <v>1482</v>
      </c>
      <c r="E482" s="9" t="s">
        <v>1484</v>
      </c>
      <c r="F482" s="8" t="s">
        <v>1483</v>
      </c>
      <c r="G482" s="8" t="s">
        <v>15</v>
      </c>
      <c r="H482" s="9">
        <v>9</v>
      </c>
      <c r="I482" s="9"/>
      <c r="J482" s="9">
        <v>4</v>
      </c>
      <c r="K482" s="9">
        <v>6</v>
      </c>
      <c r="L482" s="9">
        <v>6</v>
      </c>
      <c r="M482" s="9">
        <f t="shared" si="21"/>
        <v>-3</v>
      </c>
      <c r="N482" s="48">
        <f t="shared" si="22"/>
        <v>0.66666666666666663</v>
      </c>
      <c r="O482" s="48">
        <f t="shared" si="23"/>
        <v>0.33333333333333337</v>
      </c>
    </row>
    <row r="483" spans="1:15">
      <c r="A483" s="8" t="s">
        <v>1375</v>
      </c>
      <c r="B483" s="9" t="s">
        <v>6353</v>
      </c>
      <c r="C483" s="8" t="s">
        <v>6354</v>
      </c>
      <c r="D483" s="9" t="s">
        <v>6353</v>
      </c>
      <c r="E483" s="9" t="s">
        <v>6355</v>
      </c>
      <c r="F483" s="8" t="s">
        <v>6354</v>
      </c>
      <c r="G483" s="8" t="s">
        <v>15</v>
      </c>
      <c r="H483" s="9">
        <v>1</v>
      </c>
      <c r="I483" s="9"/>
      <c r="J483" s="9"/>
      <c r="K483" s="9"/>
      <c r="L483" s="9"/>
      <c r="M483" s="9">
        <f t="shared" si="21"/>
        <v>-1</v>
      </c>
      <c r="N483" s="48">
        <f t="shared" si="22"/>
        <v>0</v>
      </c>
      <c r="O483" s="48">
        <f t="shared" si="23"/>
        <v>1</v>
      </c>
    </row>
    <row r="484" spans="1:15">
      <c r="A484" s="8" t="s">
        <v>1375</v>
      </c>
      <c r="B484" s="9" t="s">
        <v>1485</v>
      </c>
      <c r="C484" s="8" t="s">
        <v>1486</v>
      </c>
      <c r="D484" s="9" t="s">
        <v>1485</v>
      </c>
      <c r="E484" s="9" t="s">
        <v>1487</v>
      </c>
      <c r="F484" s="8" t="s">
        <v>1486</v>
      </c>
      <c r="G484" s="8" t="s">
        <v>15</v>
      </c>
      <c r="H484" s="9">
        <v>4</v>
      </c>
      <c r="I484" s="9">
        <v>4</v>
      </c>
      <c r="J484" s="9">
        <v>4</v>
      </c>
      <c r="K484" s="9">
        <v>5</v>
      </c>
      <c r="L484" s="9">
        <v>5</v>
      </c>
      <c r="M484" s="9">
        <f t="shared" si="21"/>
        <v>1</v>
      </c>
      <c r="N484" s="48">
        <f t="shared" si="22"/>
        <v>1.25</v>
      </c>
      <c r="O484" s="48">
        <f t="shared" si="23"/>
        <v>-0.25</v>
      </c>
    </row>
    <row r="485" spans="1:15">
      <c r="A485" s="8" t="s">
        <v>1375</v>
      </c>
      <c r="B485" s="9" t="s">
        <v>1488</v>
      </c>
      <c r="C485" s="8" t="s">
        <v>1489</v>
      </c>
      <c r="D485" s="9" t="s">
        <v>1488</v>
      </c>
      <c r="E485" s="9" t="s">
        <v>1490</v>
      </c>
      <c r="F485" s="8" t="s">
        <v>1489</v>
      </c>
      <c r="G485" s="8" t="s">
        <v>15</v>
      </c>
      <c r="H485" s="9">
        <v>4</v>
      </c>
      <c r="I485" s="9">
        <v>4</v>
      </c>
      <c r="J485" s="9">
        <v>4</v>
      </c>
      <c r="K485" s="9">
        <v>4</v>
      </c>
      <c r="L485" s="9">
        <v>4</v>
      </c>
      <c r="M485" s="9">
        <f t="shared" si="21"/>
        <v>0</v>
      </c>
      <c r="N485" s="48">
        <f t="shared" si="22"/>
        <v>1</v>
      </c>
      <c r="O485" s="48">
        <f t="shared" si="23"/>
        <v>0</v>
      </c>
    </row>
    <row r="486" spans="1:15">
      <c r="A486" s="8" t="s">
        <v>1375</v>
      </c>
      <c r="B486" s="9" t="s">
        <v>1491</v>
      </c>
      <c r="C486" s="8" t="s">
        <v>1492</v>
      </c>
      <c r="D486" s="9" t="s">
        <v>1493</v>
      </c>
      <c r="E486" s="9" t="s">
        <v>1494</v>
      </c>
      <c r="F486" s="8" t="s">
        <v>1495</v>
      </c>
      <c r="G486" s="8" t="s">
        <v>15</v>
      </c>
      <c r="H486" s="9">
        <v>200</v>
      </c>
      <c r="I486" s="9">
        <v>200</v>
      </c>
      <c r="J486" s="9">
        <v>195</v>
      </c>
      <c r="K486" s="9">
        <v>202</v>
      </c>
      <c r="L486" s="9">
        <v>202</v>
      </c>
      <c r="M486" s="9">
        <f t="shared" si="21"/>
        <v>2</v>
      </c>
      <c r="N486" s="48">
        <f t="shared" si="22"/>
        <v>1.01</v>
      </c>
      <c r="O486" s="48">
        <f t="shared" si="23"/>
        <v>-1.0000000000000009E-2</v>
      </c>
    </row>
    <row r="487" spans="1:15">
      <c r="A487" s="8" t="s">
        <v>1375</v>
      </c>
      <c r="B487" s="9" t="s">
        <v>1491</v>
      </c>
      <c r="C487" s="8" t="s">
        <v>1492</v>
      </c>
      <c r="D487" s="9" t="s">
        <v>1491</v>
      </c>
      <c r="E487" s="9" t="s">
        <v>1496</v>
      </c>
      <c r="F487" s="8" t="s">
        <v>1497</v>
      </c>
      <c r="G487" s="8" t="s">
        <v>15</v>
      </c>
      <c r="H487" s="9">
        <v>463</v>
      </c>
      <c r="I487" s="9">
        <v>415</v>
      </c>
      <c r="J487" s="9">
        <v>441</v>
      </c>
      <c r="K487" s="9">
        <v>425</v>
      </c>
      <c r="L487" s="9">
        <v>423</v>
      </c>
      <c r="M487" s="9">
        <f t="shared" si="21"/>
        <v>-40</v>
      </c>
      <c r="N487" s="48">
        <f t="shared" si="22"/>
        <v>0.91360691144708428</v>
      </c>
      <c r="O487" s="48">
        <f t="shared" si="23"/>
        <v>8.639308855291572E-2</v>
      </c>
    </row>
    <row r="488" spans="1:15">
      <c r="A488" s="8" t="s">
        <v>1375</v>
      </c>
      <c r="B488" s="9" t="s">
        <v>1498</v>
      </c>
      <c r="C488" s="8" t="s">
        <v>1499</v>
      </c>
      <c r="D488" s="9" t="s">
        <v>1498</v>
      </c>
      <c r="E488" s="9" t="s">
        <v>1500</v>
      </c>
      <c r="F488" s="8" t="s">
        <v>1499</v>
      </c>
      <c r="G488" s="8" t="s">
        <v>15</v>
      </c>
      <c r="H488" s="9">
        <v>21</v>
      </c>
      <c r="I488" s="9">
        <v>19</v>
      </c>
      <c r="J488" s="9">
        <v>22</v>
      </c>
      <c r="K488" s="9">
        <v>24</v>
      </c>
      <c r="L488" s="9">
        <v>23</v>
      </c>
      <c r="M488" s="9">
        <f t="shared" si="21"/>
        <v>2</v>
      </c>
      <c r="N488" s="48">
        <f t="shared" si="22"/>
        <v>1.0952380952380953</v>
      </c>
      <c r="O488" s="48">
        <f t="shared" si="23"/>
        <v>-9.5238095238095344E-2</v>
      </c>
    </row>
    <row r="489" spans="1:15">
      <c r="A489" s="8" t="s">
        <v>1375</v>
      </c>
      <c r="B489" s="9" t="s">
        <v>1501</v>
      </c>
      <c r="C489" s="8" t="s">
        <v>1502</v>
      </c>
      <c r="D489" s="9" t="s">
        <v>1501</v>
      </c>
      <c r="E489" s="9" t="s">
        <v>1503</v>
      </c>
      <c r="F489" s="8" t="s">
        <v>1504</v>
      </c>
      <c r="G489" s="8" t="s">
        <v>15</v>
      </c>
      <c r="H489" s="9">
        <v>8</v>
      </c>
      <c r="I489" s="9">
        <v>8</v>
      </c>
      <c r="J489" s="9">
        <v>8</v>
      </c>
      <c r="K489" s="9">
        <v>8</v>
      </c>
      <c r="L489" s="9">
        <v>8</v>
      </c>
      <c r="M489" s="9">
        <f t="shared" si="21"/>
        <v>0</v>
      </c>
      <c r="N489" s="48">
        <f t="shared" si="22"/>
        <v>1</v>
      </c>
      <c r="O489" s="48">
        <f t="shared" si="23"/>
        <v>0</v>
      </c>
    </row>
    <row r="490" spans="1:15">
      <c r="A490" s="8" t="s">
        <v>1375</v>
      </c>
      <c r="B490" s="9" t="s">
        <v>1505</v>
      </c>
      <c r="C490" s="8" t="s">
        <v>1506</v>
      </c>
      <c r="D490" s="9" t="s">
        <v>1505</v>
      </c>
      <c r="E490" s="9" t="s">
        <v>1507</v>
      </c>
      <c r="F490" s="8" t="s">
        <v>1506</v>
      </c>
      <c r="G490" s="8" t="s">
        <v>15</v>
      </c>
      <c r="H490" s="9">
        <v>17</v>
      </c>
      <c r="I490" s="9">
        <v>13</v>
      </c>
      <c r="J490" s="9">
        <v>13</v>
      </c>
      <c r="K490" s="9">
        <v>13</v>
      </c>
      <c r="L490" s="9">
        <v>13</v>
      </c>
      <c r="M490" s="9">
        <f t="shared" si="21"/>
        <v>-4</v>
      </c>
      <c r="N490" s="48">
        <f t="shared" si="22"/>
        <v>0.76470588235294112</v>
      </c>
      <c r="O490" s="48">
        <f t="shared" si="23"/>
        <v>0.23529411764705888</v>
      </c>
    </row>
    <row r="491" spans="1:15">
      <c r="A491" s="8" t="s">
        <v>1375</v>
      </c>
      <c r="B491" s="9" t="s">
        <v>1508</v>
      </c>
      <c r="C491" s="8" t="s">
        <v>1509</v>
      </c>
      <c r="D491" s="9" t="s">
        <v>1508</v>
      </c>
      <c r="E491" s="9" t="s">
        <v>1510</v>
      </c>
      <c r="F491" s="8" t="s">
        <v>1511</v>
      </c>
      <c r="G491" s="8" t="s">
        <v>15</v>
      </c>
      <c r="H491" s="9">
        <v>257</v>
      </c>
      <c r="I491" s="9">
        <v>238</v>
      </c>
      <c r="J491" s="9">
        <v>237</v>
      </c>
      <c r="K491" s="9">
        <v>254</v>
      </c>
      <c r="L491" s="9">
        <v>253</v>
      </c>
      <c r="M491" s="9">
        <f t="shared" si="21"/>
        <v>-4</v>
      </c>
      <c r="N491" s="48">
        <f t="shared" si="22"/>
        <v>0.98443579766536971</v>
      </c>
      <c r="O491" s="48">
        <f t="shared" si="23"/>
        <v>1.5564202334630295E-2</v>
      </c>
    </row>
    <row r="492" spans="1:15">
      <c r="A492" s="8" t="s">
        <v>1375</v>
      </c>
      <c r="B492" s="9" t="s">
        <v>1512</v>
      </c>
      <c r="C492" s="8" t="s">
        <v>1513</v>
      </c>
      <c r="D492" s="9" t="s">
        <v>1512</v>
      </c>
      <c r="E492" s="9" t="s">
        <v>1514</v>
      </c>
      <c r="F492" s="8" t="s">
        <v>1513</v>
      </c>
      <c r="G492" s="8" t="s">
        <v>15</v>
      </c>
      <c r="H492" s="9">
        <v>8</v>
      </c>
      <c r="I492" s="9"/>
      <c r="J492" s="9">
        <v>9</v>
      </c>
      <c r="K492" s="9">
        <v>8</v>
      </c>
      <c r="L492" s="9">
        <v>8</v>
      </c>
      <c r="M492" s="9">
        <f t="shared" si="21"/>
        <v>0</v>
      </c>
      <c r="N492" s="48">
        <f t="shared" si="22"/>
        <v>1</v>
      </c>
      <c r="O492" s="48">
        <f t="shared" si="23"/>
        <v>0</v>
      </c>
    </row>
    <row r="493" spans="1:15">
      <c r="A493" s="8" t="s">
        <v>1375</v>
      </c>
      <c r="B493" s="9" t="s">
        <v>1515</v>
      </c>
      <c r="C493" s="8" t="s">
        <v>1516</v>
      </c>
      <c r="D493" s="9" t="s">
        <v>1515</v>
      </c>
      <c r="E493" s="9" t="s">
        <v>1517</v>
      </c>
      <c r="F493" s="8" t="s">
        <v>1518</v>
      </c>
      <c r="G493" s="8" t="s">
        <v>15</v>
      </c>
      <c r="H493" s="9">
        <v>320</v>
      </c>
      <c r="I493" s="9">
        <v>265</v>
      </c>
      <c r="J493" s="9">
        <v>257</v>
      </c>
      <c r="K493" s="9">
        <v>280</v>
      </c>
      <c r="L493" s="9">
        <v>295</v>
      </c>
      <c r="M493" s="9">
        <f t="shared" si="21"/>
        <v>-25</v>
      </c>
      <c r="N493" s="48">
        <f t="shared" si="22"/>
        <v>0.921875</v>
      </c>
      <c r="O493" s="48">
        <f t="shared" si="23"/>
        <v>7.8125E-2</v>
      </c>
    </row>
    <row r="494" spans="1:15">
      <c r="A494" s="8" t="s">
        <v>1375</v>
      </c>
      <c r="B494" s="9" t="s">
        <v>1519</v>
      </c>
      <c r="C494" s="8" t="s">
        <v>1520</v>
      </c>
      <c r="D494" s="9" t="s">
        <v>1519</v>
      </c>
      <c r="E494" s="9" t="s">
        <v>1521</v>
      </c>
      <c r="F494" s="8" t="s">
        <v>1520</v>
      </c>
      <c r="G494" s="8" t="s">
        <v>15</v>
      </c>
      <c r="H494" s="9">
        <v>143</v>
      </c>
      <c r="I494" s="9">
        <v>106</v>
      </c>
      <c r="J494" s="9">
        <v>137</v>
      </c>
      <c r="K494" s="9">
        <v>143</v>
      </c>
      <c r="L494" s="9">
        <v>143</v>
      </c>
      <c r="M494" s="9">
        <f t="shared" si="21"/>
        <v>0</v>
      </c>
      <c r="N494" s="48">
        <f t="shared" si="22"/>
        <v>1</v>
      </c>
      <c r="O494" s="48">
        <f t="shared" si="23"/>
        <v>0</v>
      </c>
    </row>
    <row r="495" spans="1:15">
      <c r="A495" s="8" t="s">
        <v>1375</v>
      </c>
      <c r="B495" s="9" t="s">
        <v>1522</v>
      </c>
      <c r="C495" s="8" t="s">
        <v>1523</v>
      </c>
      <c r="D495" s="9" t="s">
        <v>1522</v>
      </c>
      <c r="E495" s="9" t="s">
        <v>1524</v>
      </c>
      <c r="F495" s="8" t="s">
        <v>1523</v>
      </c>
      <c r="G495" s="8" t="s">
        <v>15</v>
      </c>
      <c r="H495" s="9">
        <v>8</v>
      </c>
      <c r="I495" s="9">
        <v>8</v>
      </c>
      <c r="J495" s="9">
        <v>8</v>
      </c>
      <c r="K495" s="9">
        <v>6</v>
      </c>
      <c r="L495" s="9">
        <v>6</v>
      </c>
      <c r="M495" s="9">
        <f t="shared" si="21"/>
        <v>-2</v>
      </c>
      <c r="N495" s="48">
        <f t="shared" si="22"/>
        <v>0.75</v>
      </c>
      <c r="O495" s="48">
        <f t="shared" si="23"/>
        <v>0.25</v>
      </c>
    </row>
    <row r="496" spans="1:15">
      <c r="A496" s="8" t="s">
        <v>1375</v>
      </c>
      <c r="B496" s="9" t="s">
        <v>1525</v>
      </c>
      <c r="C496" s="8" t="s">
        <v>1526</v>
      </c>
      <c r="D496" s="9" t="s">
        <v>1525</v>
      </c>
      <c r="E496" s="9" t="s">
        <v>1527</v>
      </c>
      <c r="F496" s="8" t="s">
        <v>1526</v>
      </c>
      <c r="G496" s="8" t="s">
        <v>15</v>
      </c>
      <c r="H496" s="9">
        <v>13</v>
      </c>
      <c r="I496" s="9">
        <v>15</v>
      </c>
      <c r="J496" s="9">
        <v>17</v>
      </c>
      <c r="K496" s="9">
        <v>18</v>
      </c>
      <c r="L496" s="9">
        <v>18</v>
      </c>
      <c r="M496" s="9">
        <f t="shared" si="21"/>
        <v>5</v>
      </c>
      <c r="N496" s="48">
        <f t="shared" si="22"/>
        <v>1.3846153846153846</v>
      </c>
      <c r="O496" s="48">
        <f t="shared" si="23"/>
        <v>-0.38461538461538458</v>
      </c>
    </row>
    <row r="497" spans="1:15">
      <c r="A497" s="8" t="s">
        <v>1375</v>
      </c>
      <c r="B497" s="9" t="s">
        <v>1528</v>
      </c>
      <c r="C497" s="8" t="s">
        <v>1529</v>
      </c>
      <c r="D497" s="9" t="s">
        <v>1528</v>
      </c>
      <c r="E497" s="9" t="s">
        <v>1530</v>
      </c>
      <c r="F497" s="8" t="s">
        <v>1531</v>
      </c>
      <c r="G497" s="8" t="s">
        <v>15</v>
      </c>
      <c r="H497" s="9">
        <v>2</v>
      </c>
      <c r="I497" s="9">
        <v>2</v>
      </c>
      <c r="J497" s="9">
        <v>2</v>
      </c>
      <c r="K497" s="9">
        <v>2</v>
      </c>
      <c r="L497" s="9">
        <v>2</v>
      </c>
      <c r="M497" s="9">
        <f t="shared" si="21"/>
        <v>0</v>
      </c>
      <c r="N497" s="48">
        <f t="shared" si="22"/>
        <v>1</v>
      </c>
      <c r="O497" s="48">
        <f t="shared" si="23"/>
        <v>0</v>
      </c>
    </row>
    <row r="498" spans="1:15">
      <c r="A498" s="8" t="s">
        <v>1375</v>
      </c>
      <c r="B498" s="9" t="s">
        <v>1532</v>
      </c>
      <c r="C498" s="8" t="s">
        <v>1533</v>
      </c>
      <c r="D498" s="9" t="s">
        <v>1532</v>
      </c>
      <c r="E498" s="9" t="s">
        <v>1534</v>
      </c>
      <c r="F498" s="8" t="s">
        <v>1535</v>
      </c>
      <c r="G498" s="8" t="s">
        <v>15</v>
      </c>
      <c r="H498" s="9">
        <v>16</v>
      </c>
      <c r="I498" s="9">
        <v>15</v>
      </c>
      <c r="J498" s="9">
        <v>16</v>
      </c>
      <c r="K498" s="9">
        <v>16</v>
      </c>
      <c r="L498" s="9">
        <v>16</v>
      </c>
      <c r="M498" s="9">
        <f t="shared" si="21"/>
        <v>0</v>
      </c>
      <c r="N498" s="48">
        <f t="shared" si="22"/>
        <v>1</v>
      </c>
      <c r="O498" s="48">
        <f t="shared" si="23"/>
        <v>0</v>
      </c>
    </row>
    <row r="499" spans="1:15">
      <c r="A499" s="8" t="s">
        <v>1375</v>
      </c>
      <c r="B499" s="9" t="s">
        <v>1536</v>
      </c>
      <c r="C499" s="8" t="s">
        <v>1537</v>
      </c>
      <c r="D499" s="9" t="s">
        <v>1536</v>
      </c>
      <c r="E499" s="9" t="s">
        <v>1538</v>
      </c>
      <c r="F499" s="8" t="s">
        <v>1537</v>
      </c>
      <c r="G499" s="8" t="s">
        <v>15</v>
      </c>
      <c r="H499" s="9">
        <v>11</v>
      </c>
      <c r="I499" s="9">
        <v>11</v>
      </c>
      <c r="J499" s="9">
        <v>10</v>
      </c>
      <c r="K499" s="9">
        <v>10</v>
      </c>
      <c r="L499" s="9">
        <v>10</v>
      </c>
      <c r="M499" s="9">
        <f t="shared" si="21"/>
        <v>-1</v>
      </c>
      <c r="N499" s="48">
        <f t="shared" si="22"/>
        <v>0.90909090909090906</v>
      </c>
      <c r="O499" s="48">
        <f t="shared" si="23"/>
        <v>9.0909090909090939E-2</v>
      </c>
    </row>
    <row r="500" spans="1:15">
      <c r="A500" s="8" t="s">
        <v>1375</v>
      </c>
      <c r="B500" s="9" t="s">
        <v>1539</v>
      </c>
      <c r="C500" s="8" t="s">
        <v>1540</v>
      </c>
      <c r="D500" s="9" t="s">
        <v>1539</v>
      </c>
      <c r="E500" s="9" t="s">
        <v>1541</v>
      </c>
      <c r="F500" s="8" t="s">
        <v>1540</v>
      </c>
      <c r="G500" s="8" t="s">
        <v>15</v>
      </c>
      <c r="H500" s="9">
        <v>6</v>
      </c>
      <c r="I500" s="9">
        <v>5</v>
      </c>
      <c r="J500" s="9">
        <v>5</v>
      </c>
      <c r="K500" s="9">
        <v>5</v>
      </c>
      <c r="L500" s="9">
        <v>5</v>
      </c>
      <c r="M500" s="9">
        <f t="shared" si="21"/>
        <v>-1</v>
      </c>
      <c r="N500" s="48">
        <f t="shared" si="22"/>
        <v>0.83333333333333337</v>
      </c>
      <c r="O500" s="48">
        <f t="shared" si="23"/>
        <v>0.16666666666666663</v>
      </c>
    </row>
    <row r="501" spans="1:15">
      <c r="A501" s="8" t="s">
        <v>1375</v>
      </c>
      <c r="B501" s="9" t="s">
        <v>1542</v>
      </c>
      <c r="C501" s="8" t="s">
        <v>1543</v>
      </c>
      <c r="D501" s="9" t="s">
        <v>1542</v>
      </c>
      <c r="E501" s="9" t="s">
        <v>1544</v>
      </c>
      <c r="F501" s="8" t="s">
        <v>1545</v>
      </c>
      <c r="G501" s="8" t="s">
        <v>15</v>
      </c>
      <c r="H501" s="9">
        <v>8</v>
      </c>
      <c r="I501" s="9">
        <v>7</v>
      </c>
      <c r="J501" s="9">
        <v>7</v>
      </c>
      <c r="K501" s="9">
        <v>9</v>
      </c>
      <c r="L501" s="9">
        <v>9</v>
      </c>
      <c r="M501" s="9">
        <f t="shared" si="21"/>
        <v>1</v>
      </c>
      <c r="N501" s="48">
        <f t="shared" si="22"/>
        <v>1.125</v>
      </c>
      <c r="O501" s="48">
        <f t="shared" si="23"/>
        <v>-0.125</v>
      </c>
    </row>
    <row r="502" spans="1:15">
      <c r="A502" s="8" t="s">
        <v>1375</v>
      </c>
      <c r="B502" s="9" t="s">
        <v>1546</v>
      </c>
      <c r="C502" s="8" t="s">
        <v>1547</v>
      </c>
      <c r="D502" s="9" t="s">
        <v>1546</v>
      </c>
      <c r="E502" s="9" t="s">
        <v>1548</v>
      </c>
      <c r="F502" s="8" t="s">
        <v>1547</v>
      </c>
      <c r="G502" s="8" t="s">
        <v>15</v>
      </c>
      <c r="H502" s="9">
        <v>7</v>
      </c>
      <c r="I502" s="9">
        <v>7</v>
      </c>
      <c r="J502" s="9">
        <v>7</v>
      </c>
      <c r="K502" s="9">
        <v>7</v>
      </c>
      <c r="L502" s="9">
        <v>7</v>
      </c>
      <c r="M502" s="9">
        <f t="shared" si="21"/>
        <v>0</v>
      </c>
      <c r="N502" s="48">
        <f t="shared" si="22"/>
        <v>1</v>
      </c>
      <c r="O502" s="48">
        <f t="shared" si="23"/>
        <v>0</v>
      </c>
    </row>
    <row r="503" spans="1:15">
      <c r="A503" s="8" t="s">
        <v>1375</v>
      </c>
      <c r="B503" s="9" t="s">
        <v>1549</v>
      </c>
      <c r="C503" s="8" t="s">
        <v>1550</v>
      </c>
      <c r="D503" s="9" t="s">
        <v>1549</v>
      </c>
      <c r="E503" s="9" t="s">
        <v>1551</v>
      </c>
      <c r="F503" s="8" t="s">
        <v>1550</v>
      </c>
      <c r="G503" s="8" t="s">
        <v>15</v>
      </c>
      <c r="H503" s="9">
        <v>4</v>
      </c>
      <c r="I503" s="9">
        <v>2</v>
      </c>
      <c r="J503" s="9">
        <v>2</v>
      </c>
      <c r="K503" s="9">
        <v>2</v>
      </c>
      <c r="L503" s="9">
        <v>2</v>
      </c>
      <c r="M503" s="9">
        <f t="shared" si="21"/>
        <v>-2</v>
      </c>
      <c r="N503" s="48">
        <f t="shared" si="22"/>
        <v>0.5</v>
      </c>
      <c r="O503" s="48">
        <f t="shared" si="23"/>
        <v>0.5</v>
      </c>
    </row>
    <row r="504" spans="1:15">
      <c r="A504" s="8" t="s">
        <v>1375</v>
      </c>
      <c r="B504" s="9" t="s">
        <v>1552</v>
      </c>
      <c r="C504" s="8" t="s">
        <v>1553</v>
      </c>
      <c r="D504" s="9" t="s">
        <v>1552</v>
      </c>
      <c r="E504" s="9" t="s">
        <v>1554</v>
      </c>
      <c r="F504" s="8" t="s">
        <v>1555</v>
      </c>
      <c r="G504" s="8" t="s">
        <v>15</v>
      </c>
      <c r="H504" s="9">
        <v>6</v>
      </c>
      <c r="I504" s="9">
        <v>5</v>
      </c>
      <c r="J504" s="9">
        <v>5</v>
      </c>
      <c r="K504" s="9">
        <v>5</v>
      </c>
      <c r="L504" s="9">
        <v>5</v>
      </c>
      <c r="M504" s="9">
        <f t="shared" si="21"/>
        <v>-1</v>
      </c>
      <c r="N504" s="48">
        <f t="shared" si="22"/>
        <v>0.83333333333333337</v>
      </c>
      <c r="O504" s="48">
        <f t="shared" si="23"/>
        <v>0.16666666666666663</v>
      </c>
    </row>
    <row r="505" spans="1:15">
      <c r="A505" s="8" t="s">
        <v>1375</v>
      </c>
      <c r="B505" s="9" t="s">
        <v>1556</v>
      </c>
      <c r="C505" s="8" t="s">
        <v>1557</v>
      </c>
      <c r="D505" s="9" t="s">
        <v>1556</v>
      </c>
      <c r="E505" s="9" t="s">
        <v>1558</v>
      </c>
      <c r="F505" s="8" t="s">
        <v>1557</v>
      </c>
      <c r="G505" s="8" t="s">
        <v>15</v>
      </c>
      <c r="H505" s="9">
        <v>5</v>
      </c>
      <c r="I505" s="9">
        <v>4</v>
      </c>
      <c r="J505" s="9">
        <v>6</v>
      </c>
      <c r="K505" s="9">
        <v>5</v>
      </c>
      <c r="L505" s="9">
        <v>5</v>
      </c>
      <c r="M505" s="9">
        <f t="shared" si="21"/>
        <v>0</v>
      </c>
      <c r="N505" s="48">
        <f t="shared" si="22"/>
        <v>1</v>
      </c>
      <c r="O505" s="48">
        <f t="shared" si="23"/>
        <v>0</v>
      </c>
    </row>
    <row r="506" spans="1:15">
      <c r="A506" s="8" t="s">
        <v>1375</v>
      </c>
      <c r="B506" s="9" t="s">
        <v>1559</v>
      </c>
      <c r="C506" s="8" t="s">
        <v>1560</v>
      </c>
      <c r="D506" s="9" t="s">
        <v>1559</v>
      </c>
      <c r="E506" s="9" t="s">
        <v>1561</v>
      </c>
      <c r="F506" s="8" t="s">
        <v>1560</v>
      </c>
      <c r="G506" s="8" t="s">
        <v>15</v>
      </c>
      <c r="H506" s="9">
        <v>12</v>
      </c>
      <c r="I506" s="9">
        <v>11</v>
      </c>
      <c r="J506" s="9">
        <v>11</v>
      </c>
      <c r="K506" s="9">
        <v>10</v>
      </c>
      <c r="L506" s="9">
        <v>10</v>
      </c>
      <c r="M506" s="9">
        <f t="shared" si="21"/>
        <v>-2</v>
      </c>
      <c r="N506" s="48">
        <f t="shared" si="22"/>
        <v>0.83333333333333337</v>
      </c>
      <c r="O506" s="48">
        <f t="shared" si="23"/>
        <v>0.16666666666666663</v>
      </c>
    </row>
    <row r="507" spans="1:15">
      <c r="A507" s="8" t="s">
        <v>1375</v>
      </c>
      <c r="B507" s="9" t="s">
        <v>1562</v>
      </c>
      <c r="C507" s="8" t="s">
        <v>1563</v>
      </c>
      <c r="D507" s="9" t="s">
        <v>1562</v>
      </c>
      <c r="E507" s="9" t="s">
        <v>1564</v>
      </c>
      <c r="F507" s="8" t="s">
        <v>1563</v>
      </c>
      <c r="G507" s="8" t="s">
        <v>15</v>
      </c>
      <c r="H507" s="9">
        <v>18</v>
      </c>
      <c r="I507" s="9">
        <v>14</v>
      </c>
      <c r="J507" s="9">
        <v>14</v>
      </c>
      <c r="K507" s="9">
        <v>11</v>
      </c>
      <c r="L507" s="9">
        <v>11</v>
      </c>
      <c r="M507" s="9">
        <f t="shared" si="21"/>
        <v>-7</v>
      </c>
      <c r="N507" s="48">
        <f t="shared" si="22"/>
        <v>0.61111111111111116</v>
      </c>
      <c r="O507" s="48">
        <f t="shared" si="23"/>
        <v>0.38888888888888884</v>
      </c>
    </row>
    <row r="508" spans="1:15">
      <c r="A508" s="8" t="s">
        <v>1565</v>
      </c>
      <c r="B508" s="9" t="s">
        <v>1566</v>
      </c>
      <c r="C508" s="8" t="s">
        <v>1567</v>
      </c>
      <c r="D508" s="9" t="s">
        <v>1566</v>
      </c>
      <c r="E508" s="9" t="s">
        <v>1568</v>
      </c>
      <c r="F508" s="8" t="s">
        <v>2267</v>
      </c>
      <c r="G508" s="8" t="s">
        <v>11</v>
      </c>
      <c r="H508" s="9">
        <v>217</v>
      </c>
      <c r="I508" s="9">
        <v>198</v>
      </c>
      <c r="J508" s="9">
        <v>190</v>
      </c>
      <c r="K508" s="9">
        <v>193</v>
      </c>
      <c r="L508" s="9">
        <v>195</v>
      </c>
      <c r="M508" s="9">
        <f t="shared" si="21"/>
        <v>-22</v>
      </c>
      <c r="N508" s="48">
        <f t="shared" si="22"/>
        <v>0.89861751152073732</v>
      </c>
      <c r="O508" s="48">
        <f t="shared" si="23"/>
        <v>0.10138248847926268</v>
      </c>
    </row>
    <row r="509" spans="1:15">
      <c r="A509" s="8" t="s">
        <v>1565</v>
      </c>
      <c r="B509" s="9" t="s">
        <v>1566</v>
      </c>
      <c r="C509" s="8" t="s">
        <v>1567</v>
      </c>
      <c r="D509" s="9" t="s">
        <v>1570</v>
      </c>
      <c r="E509" s="9" t="s">
        <v>1571</v>
      </c>
      <c r="F509" s="8" t="s">
        <v>1572</v>
      </c>
      <c r="G509" s="8" t="s">
        <v>11</v>
      </c>
      <c r="H509" s="9">
        <v>141</v>
      </c>
      <c r="I509" s="9">
        <v>147</v>
      </c>
      <c r="J509" s="9">
        <v>142</v>
      </c>
      <c r="K509" s="9">
        <v>143</v>
      </c>
      <c r="L509" s="9">
        <v>144</v>
      </c>
      <c r="M509" s="9">
        <f t="shared" si="21"/>
        <v>3</v>
      </c>
      <c r="N509" s="48">
        <f t="shared" si="22"/>
        <v>1.0212765957446808</v>
      </c>
      <c r="O509" s="48">
        <f t="shared" si="23"/>
        <v>-2.1276595744680771E-2</v>
      </c>
    </row>
    <row r="510" spans="1:15">
      <c r="A510" s="8" t="s">
        <v>1565</v>
      </c>
      <c r="B510" s="9" t="s">
        <v>1566</v>
      </c>
      <c r="C510" s="8" t="s">
        <v>1567</v>
      </c>
      <c r="D510" s="9" t="s">
        <v>1573</v>
      </c>
      <c r="E510" s="9" t="s">
        <v>1574</v>
      </c>
      <c r="F510" s="8" t="s">
        <v>1575</v>
      </c>
      <c r="G510" s="8" t="s">
        <v>15</v>
      </c>
      <c r="H510" s="9">
        <v>14</v>
      </c>
      <c r="I510" s="9">
        <v>11</v>
      </c>
      <c r="J510" s="9">
        <v>11</v>
      </c>
      <c r="K510" s="9">
        <v>12</v>
      </c>
      <c r="L510" s="9">
        <v>12</v>
      </c>
      <c r="M510" s="9">
        <f t="shared" si="21"/>
        <v>-2</v>
      </c>
      <c r="N510" s="48">
        <f t="shared" si="22"/>
        <v>0.8571428571428571</v>
      </c>
      <c r="O510" s="48">
        <f t="shared" si="23"/>
        <v>0.1428571428571429</v>
      </c>
    </row>
    <row r="511" spans="1:15">
      <c r="A511" s="8" t="s">
        <v>1565</v>
      </c>
      <c r="B511" s="9" t="s">
        <v>1566</v>
      </c>
      <c r="C511" s="8" t="s">
        <v>1567</v>
      </c>
      <c r="D511" s="9" t="s">
        <v>1576</v>
      </c>
      <c r="E511" s="9" t="s">
        <v>1577</v>
      </c>
      <c r="F511" s="8" t="s">
        <v>1578</v>
      </c>
      <c r="G511" s="8" t="s">
        <v>15</v>
      </c>
      <c r="H511" s="9">
        <v>7</v>
      </c>
      <c r="I511" s="9">
        <v>3</v>
      </c>
      <c r="J511" s="9">
        <v>4</v>
      </c>
      <c r="K511" s="9">
        <v>4</v>
      </c>
      <c r="L511" s="9">
        <v>4</v>
      </c>
      <c r="M511" s="9">
        <f t="shared" si="21"/>
        <v>-3</v>
      </c>
      <c r="N511" s="48">
        <f t="shared" si="22"/>
        <v>0.5714285714285714</v>
      </c>
      <c r="O511" s="48">
        <f t="shared" si="23"/>
        <v>0.4285714285714286</v>
      </c>
    </row>
    <row r="512" spans="1:15">
      <c r="A512" s="8" t="s">
        <v>1565</v>
      </c>
      <c r="B512" s="9" t="s">
        <v>1566</v>
      </c>
      <c r="C512" s="8" t="s">
        <v>1567</v>
      </c>
      <c r="D512" s="9" t="s">
        <v>1579</v>
      </c>
      <c r="E512" s="9" t="s">
        <v>1580</v>
      </c>
      <c r="F512" s="8" t="s">
        <v>1581</v>
      </c>
      <c r="G512" s="8" t="s">
        <v>15</v>
      </c>
      <c r="H512" s="9">
        <v>2</v>
      </c>
      <c r="I512" s="9">
        <v>1</v>
      </c>
      <c r="J512" s="9">
        <v>1</v>
      </c>
      <c r="K512" s="9">
        <v>1</v>
      </c>
      <c r="L512" s="9">
        <v>1</v>
      </c>
      <c r="M512" s="9">
        <f t="shared" si="21"/>
        <v>-1</v>
      </c>
      <c r="N512" s="48">
        <f t="shared" si="22"/>
        <v>0.5</v>
      </c>
      <c r="O512" s="48">
        <f t="shared" si="23"/>
        <v>0.5</v>
      </c>
    </row>
    <row r="513" spans="1:15">
      <c r="A513" s="8" t="s">
        <v>1565</v>
      </c>
      <c r="B513" s="9" t="s">
        <v>1566</v>
      </c>
      <c r="C513" s="8" t="s">
        <v>1567</v>
      </c>
      <c r="D513" s="9" t="s">
        <v>1582</v>
      </c>
      <c r="E513" s="9" t="s">
        <v>1583</v>
      </c>
      <c r="F513" s="8" t="s">
        <v>1584</v>
      </c>
      <c r="G513" s="8" t="s">
        <v>15</v>
      </c>
      <c r="H513" s="9">
        <v>4</v>
      </c>
      <c r="I513" s="9">
        <v>5</v>
      </c>
      <c r="J513" s="9">
        <v>5</v>
      </c>
      <c r="K513" s="9">
        <v>4</v>
      </c>
      <c r="L513" s="9">
        <v>4</v>
      </c>
      <c r="M513" s="9">
        <f t="shared" si="21"/>
        <v>0</v>
      </c>
      <c r="N513" s="48">
        <f t="shared" si="22"/>
        <v>1</v>
      </c>
      <c r="O513" s="48">
        <f t="shared" si="23"/>
        <v>0</v>
      </c>
    </row>
    <row r="514" spans="1:15">
      <c r="A514" s="8" t="s">
        <v>1565</v>
      </c>
      <c r="B514" s="9" t="s">
        <v>1566</v>
      </c>
      <c r="C514" s="8" t="s">
        <v>1567</v>
      </c>
      <c r="D514" s="9" t="s">
        <v>1585</v>
      </c>
      <c r="E514" s="9" t="s">
        <v>1586</v>
      </c>
      <c r="F514" s="8" t="s">
        <v>1587</v>
      </c>
      <c r="G514" s="8" t="s">
        <v>15</v>
      </c>
      <c r="H514" s="9">
        <v>11</v>
      </c>
      <c r="I514" s="9">
        <v>11</v>
      </c>
      <c r="J514" s="9">
        <v>11</v>
      </c>
      <c r="K514" s="9">
        <v>11</v>
      </c>
      <c r="L514" s="9">
        <v>11</v>
      </c>
      <c r="M514" s="9">
        <f t="shared" si="21"/>
        <v>0</v>
      </c>
      <c r="N514" s="48">
        <f t="shared" si="22"/>
        <v>1</v>
      </c>
      <c r="O514" s="48">
        <f t="shared" si="23"/>
        <v>0</v>
      </c>
    </row>
    <row r="515" spans="1:15">
      <c r="A515" s="8" t="s">
        <v>1565</v>
      </c>
      <c r="B515" s="9" t="s">
        <v>1566</v>
      </c>
      <c r="C515" s="8" t="s">
        <v>1567</v>
      </c>
      <c r="D515" s="9" t="s">
        <v>1588</v>
      </c>
      <c r="E515" s="9" t="s">
        <v>1589</v>
      </c>
      <c r="F515" s="8" t="s">
        <v>1590</v>
      </c>
      <c r="G515" s="8" t="s">
        <v>15</v>
      </c>
      <c r="H515" s="9">
        <v>2</v>
      </c>
      <c r="I515" s="9">
        <v>1</v>
      </c>
      <c r="J515" s="9">
        <v>1</v>
      </c>
      <c r="K515" s="9">
        <v>1</v>
      </c>
      <c r="L515" s="9">
        <v>1</v>
      </c>
      <c r="M515" s="9">
        <f t="shared" si="21"/>
        <v>-1</v>
      </c>
      <c r="N515" s="48">
        <f t="shared" si="22"/>
        <v>0.5</v>
      </c>
      <c r="O515" s="48">
        <f t="shared" si="23"/>
        <v>0.5</v>
      </c>
    </row>
    <row r="516" spans="1:15">
      <c r="A516" s="8" t="s">
        <v>1565</v>
      </c>
      <c r="B516" s="9" t="s">
        <v>1566</v>
      </c>
      <c r="C516" s="8" t="s">
        <v>1567</v>
      </c>
      <c r="D516" s="9" t="s">
        <v>1591</v>
      </c>
      <c r="E516" s="9" t="s">
        <v>1592</v>
      </c>
      <c r="F516" s="8" t="s">
        <v>1593</v>
      </c>
      <c r="G516" s="8" t="s">
        <v>15</v>
      </c>
      <c r="H516" s="9">
        <v>8</v>
      </c>
      <c r="I516" s="9">
        <v>6</v>
      </c>
      <c r="J516" s="9">
        <v>6</v>
      </c>
      <c r="K516" s="9">
        <v>6</v>
      </c>
      <c r="L516" s="9">
        <v>6</v>
      </c>
      <c r="M516" s="9">
        <f t="shared" si="21"/>
        <v>-2</v>
      </c>
      <c r="N516" s="48">
        <f t="shared" si="22"/>
        <v>0.75</v>
      </c>
      <c r="O516" s="48">
        <f t="shared" si="23"/>
        <v>0.25</v>
      </c>
    </row>
    <row r="517" spans="1:15">
      <c r="A517" s="8" t="s">
        <v>1565</v>
      </c>
      <c r="B517" s="9" t="s">
        <v>1566</v>
      </c>
      <c r="C517" s="8" t="s">
        <v>1567</v>
      </c>
      <c r="D517" s="9" t="s">
        <v>1594</v>
      </c>
      <c r="E517" s="9" t="s">
        <v>1595</v>
      </c>
      <c r="F517" s="8" t="s">
        <v>1596</v>
      </c>
      <c r="G517" s="8" t="s">
        <v>15</v>
      </c>
      <c r="H517" s="9">
        <v>33</v>
      </c>
      <c r="I517" s="9">
        <v>27</v>
      </c>
      <c r="J517" s="9">
        <v>31</v>
      </c>
      <c r="K517" s="9">
        <v>31</v>
      </c>
      <c r="L517" s="9">
        <v>31</v>
      </c>
      <c r="M517" s="9">
        <f t="shared" si="21"/>
        <v>-2</v>
      </c>
      <c r="N517" s="48">
        <f t="shared" si="22"/>
        <v>0.93939393939393945</v>
      </c>
      <c r="O517" s="48">
        <f t="shared" si="23"/>
        <v>6.0606060606060552E-2</v>
      </c>
    </row>
    <row r="518" spans="1:15">
      <c r="A518" s="8" t="s">
        <v>1565</v>
      </c>
      <c r="B518" s="9" t="s">
        <v>1566</v>
      </c>
      <c r="C518" s="8" t="s">
        <v>1567</v>
      </c>
      <c r="D518" s="9" t="s">
        <v>1597</v>
      </c>
      <c r="E518" s="9" t="s">
        <v>1598</v>
      </c>
      <c r="F518" s="8" t="s">
        <v>1599</v>
      </c>
      <c r="G518" s="8" t="s">
        <v>15</v>
      </c>
      <c r="H518" s="9">
        <v>7</v>
      </c>
      <c r="I518" s="9">
        <v>10</v>
      </c>
      <c r="J518" s="9">
        <v>11</v>
      </c>
      <c r="K518" s="9">
        <v>11</v>
      </c>
      <c r="L518" s="9">
        <v>11</v>
      </c>
      <c r="M518" s="9">
        <f t="shared" si="21"/>
        <v>4</v>
      </c>
      <c r="N518" s="48">
        <f t="shared" si="22"/>
        <v>1.5714285714285714</v>
      </c>
      <c r="O518" s="48">
        <f t="shared" si="23"/>
        <v>-0.5714285714285714</v>
      </c>
    </row>
    <row r="519" spans="1:15">
      <c r="A519" s="8" t="s">
        <v>1565</v>
      </c>
      <c r="B519" s="9" t="s">
        <v>1566</v>
      </c>
      <c r="C519" s="8" t="s">
        <v>1567</v>
      </c>
      <c r="D519" s="9" t="s">
        <v>1600</v>
      </c>
      <c r="E519" s="9" t="s">
        <v>1601</v>
      </c>
      <c r="F519" s="8" t="s">
        <v>1602</v>
      </c>
      <c r="G519" s="8" t="s">
        <v>15</v>
      </c>
      <c r="H519" s="9">
        <v>6</v>
      </c>
      <c r="I519" s="9">
        <v>8</v>
      </c>
      <c r="J519" s="9">
        <v>8</v>
      </c>
      <c r="K519" s="9">
        <v>7</v>
      </c>
      <c r="L519" s="9">
        <v>7</v>
      </c>
      <c r="M519" s="9">
        <f t="shared" si="21"/>
        <v>1</v>
      </c>
      <c r="N519" s="48">
        <f t="shared" si="22"/>
        <v>1.1666666666666667</v>
      </c>
      <c r="O519" s="48">
        <f t="shared" si="23"/>
        <v>-0.16666666666666674</v>
      </c>
    </row>
    <row r="520" spans="1:15">
      <c r="A520" s="8" t="s">
        <v>1565</v>
      </c>
      <c r="B520" s="9" t="s">
        <v>1566</v>
      </c>
      <c r="C520" s="8" t="s">
        <v>1567</v>
      </c>
      <c r="D520" s="9" t="s">
        <v>1603</v>
      </c>
      <c r="E520" s="9" t="s">
        <v>1604</v>
      </c>
      <c r="F520" s="8" t="s">
        <v>1605</v>
      </c>
      <c r="G520" s="8" t="s">
        <v>15</v>
      </c>
      <c r="H520" s="9">
        <v>18</v>
      </c>
      <c r="I520" s="9">
        <v>19</v>
      </c>
      <c r="J520" s="9">
        <v>25</v>
      </c>
      <c r="K520" s="9">
        <v>25</v>
      </c>
      <c r="L520" s="9">
        <v>25</v>
      </c>
      <c r="M520" s="9">
        <f t="shared" ref="M520:M583" si="24">L520-H520</f>
        <v>7</v>
      </c>
      <c r="N520" s="48">
        <f t="shared" ref="N520:N583" si="25">L520/H520</f>
        <v>1.3888888888888888</v>
      </c>
      <c r="O520" s="48">
        <f t="shared" si="23"/>
        <v>-0.38888888888888884</v>
      </c>
    </row>
    <row r="521" spans="1:15">
      <c r="A521" s="8" t="s">
        <v>1565</v>
      </c>
      <c r="B521" s="9" t="s">
        <v>1566</v>
      </c>
      <c r="C521" s="8" t="s">
        <v>1567</v>
      </c>
      <c r="D521" s="9" t="s">
        <v>1606</v>
      </c>
      <c r="E521" s="9" t="s">
        <v>1607</v>
      </c>
      <c r="F521" s="8" t="s">
        <v>1608</v>
      </c>
      <c r="G521" s="8" t="s">
        <v>15</v>
      </c>
      <c r="H521" s="9">
        <v>5</v>
      </c>
      <c r="I521" s="9">
        <v>3</v>
      </c>
      <c r="J521" s="9">
        <v>3</v>
      </c>
      <c r="K521" s="9">
        <v>1</v>
      </c>
      <c r="L521" s="9">
        <v>1</v>
      </c>
      <c r="M521" s="9">
        <f t="shared" si="24"/>
        <v>-4</v>
      </c>
      <c r="N521" s="48">
        <f t="shared" si="25"/>
        <v>0.2</v>
      </c>
      <c r="O521" s="48">
        <f t="shared" si="23"/>
        <v>0.8</v>
      </c>
    </row>
    <row r="522" spans="1:15">
      <c r="A522" s="8" t="s">
        <v>1565</v>
      </c>
      <c r="B522" s="9" t="s">
        <v>1609</v>
      </c>
      <c r="C522" s="8" t="s">
        <v>1610</v>
      </c>
      <c r="D522" s="9" t="s">
        <v>1611</v>
      </c>
      <c r="E522" s="9" t="s">
        <v>1612</v>
      </c>
      <c r="F522" s="8" t="s">
        <v>1613</v>
      </c>
      <c r="G522" s="8" t="s">
        <v>15</v>
      </c>
      <c r="H522" s="9">
        <v>10</v>
      </c>
      <c r="I522" s="9">
        <v>8</v>
      </c>
      <c r="J522" s="9">
        <v>8</v>
      </c>
      <c r="K522" s="9">
        <v>9</v>
      </c>
      <c r="L522" s="9">
        <v>8</v>
      </c>
      <c r="M522" s="9">
        <f t="shared" si="24"/>
        <v>-2</v>
      </c>
      <c r="N522" s="48">
        <f t="shared" si="25"/>
        <v>0.8</v>
      </c>
      <c r="O522" s="48">
        <f t="shared" si="23"/>
        <v>0.19999999999999996</v>
      </c>
    </row>
    <row r="523" spans="1:15">
      <c r="A523" s="8" t="s">
        <v>1565</v>
      </c>
      <c r="B523" s="9" t="s">
        <v>1609</v>
      </c>
      <c r="C523" s="8" t="s">
        <v>1610</v>
      </c>
      <c r="D523" s="9" t="s">
        <v>1609</v>
      </c>
      <c r="E523" s="9" t="s">
        <v>1614</v>
      </c>
      <c r="F523" s="8" t="s">
        <v>1615</v>
      </c>
      <c r="G523" s="8" t="s">
        <v>15</v>
      </c>
      <c r="H523" s="9">
        <v>228</v>
      </c>
      <c r="I523" s="9">
        <v>219</v>
      </c>
      <c r="J523" s="9">
        <v>240</v>
      </c>
      <c r="K523" s="9">
        <v>257</v>
      </c>
      <c r="L523" s="9">
        <v>255</v>
      </c>
      <c r="M523" s="9">
        <f t="shared" si="24"/>
        <v>27</v>
      </c>
      <c r="N523" s="48">
        <f t="shared" si="25"/>
        <v>1.118421052631579</v>
      </c>
      <c r="O523" s="48">
        <f t="shared" ref="O523:O587" si="26">100%-N523</f>
        <v>-0.11842105263157898</v>
      </c>
    </row>
    <row r="524" spans="1:15">
      <c r="A524" s="8" t="s">
        <v>1565</v>
      </c>
      <c r="B524" s="9" t="s">
        <v>1609</v>
      </c>
      <c r="C524" s="8" t="s">
        <v>1610</v>
      </c>
      <c r="D524" s="9" t="s">
        <v>1616</v>
      </c>
      <c r="E524" s="9" t="s">
        <v>1617</v>
      </c>
      <c r="F524" s="8" t="s">
        <v>1618</v>
      </c>
      <c r="G524" s="8" t="s">
        <v>15</v>
      </c>
      <c r="H524" s="9">
        <v>11</v>
      </c>
      <c r="I524" s="9">
        <v>7</v>
      </c>
      <c r="J524" s="9">
        <v>6</v>
      </c>
      <c r="K524" s="9">
        <v>6</v>
      </c>
      <c r="L524" s="9">
        <v>6</v>
      </c>
      <c r="M524" s="9">
        <f t="shared" si="24"/>
        <v>-5</v>
      </c>
      <c r="N524" s="48">
        <f t="shared" si="25"/>
        <v>0.54545454545454541</v>
      </c>
      <c r="O524" s="48">
        <f t="shared" si="26"/>
        <v>0.45454545454545459</v>
      </c>
    </row>
    <row r="525" spans="1:15">
      <c r="A525" s="8" t="s">
        <v>1565</v>
      </c>
      <c r="B525" s="9" t="s">
        <v>1609</v>
      </c>
      <c r="C525" s="8" t="s">
        <v>1610</v>
      </c>
      <c r="D525" s="9" t="s">
        <v>1619</v>
      </c>
      <c r="E525" s="9" t="s">
        <v>1620</v>
      </c>
      <c r="F525" s="8" t="s">
        <v>1621</v>
      </c>
      <c r="G525" s="8" t="s">
        <v>15</v>
      </c>
      <c r="H525" s="9">
        <v>11</v>
      </c>
      <c r="I525" s="9">
        <v>8</v>
      </c>
      <c r="J525" s="9">
        <v>7</v>
      </c>
      <c r="K525" s="9">
        <v>3</v>
      </c>
      <c r="L525" s="9">
        <v>3</v>
      </c>
      <c r="M525" s="9">
        <f t="shared" si="24"/>
        <v>-8</v>
      </c>
      <c r="N525" s="48">
        <f t="shared" si="25"/>
        <v>0.27272727272727271</v>
      </c>
      <c r="O525" s="48">
        <f t="shared" si="26"/>
        <v>0.72727272727272729</v>
      </c>
    </row>
    <row r="526" spans="1:15">
      <c r="A526" s="8" t="s">
        <v>1565</v>
      </c>
      <c r="B526" s="9" t="s">
        <v>1609</v>
      </c>
      <c r="C526" s="8" t="s">
        <v>1610</v>
      </c>
      <c r="D526" s="9" t="s">
        <v>1622</v>
      </c>
      <c r="E526" s="9" t="s">
        <v>1623</v>
      </c>
      <c r="F526" s="8" t="s">
        <v>1624</v>
      </c>
      <c r="G526" s="8" t="s">
        <v>15</v>
      </c>
      <c r="H526" s="9">
        <v>6</v>
      </c>
      <c r="I526" s="9">
        <v>2</v>
      </c>
      <c r="J526" s="9">
        <v>9</v>
      </c>
      <c r="K526" s="9">
        <v>9</v>
      </c>
      <c r="L526" s="9">
        <v>9</v>
      </c>
      <c r="M526" s="9">
        <f t="shared" si="24"/>
        <v>3</v>
      </c>
      <c r="N526" s="48">
        <f t="shared" si="25"/>
        <v>1.5</v>
      </c>
      <c r="O526" s="48">
        <f t="shared" si="26"/>
        <v>-0.5</v>
      </c>
    </row>
    <row r="527" spans="1:15">
      <c r="A527" s="8" t="s">
        <v>1565</v>
      </c>
      <c r="B527" s="9" t="s">
        <v>1609</v>
      </c>
      <c r="C527" s="8" t="s">
        <v>1610</v>
      </c>
      <c r="D527" s="9" t="s">
        <v>1625</v>
      </c>
      <c r="E527" s="9" t="s">
        <v>1626</v>
      </c>
      <c r="F527" s="8" t="s">
        <v>1627</v>
      </c>
      <c r="G527" s="8" t="s">
        <v>15</v>
      </c>
      <c r="H527" s="9">
        <v>13</v>
      </c>
      <c r="I527" s="9">
        <v>8</v>
      </c>
      <c r="J527" s="9">
        <v>12</v>
      </c>
      <c r="K527" s="9">
        <v>13</v>
      </c>
      <c r="L527" s="9">
        <v>16</v>
      </c>
      <c r="M527" s="9">
        <f t="shared" si="24"/>
        <v>3</v>
      </c>
      <c r="N527" s="48">
        <f t="shared" si="25"/>
        <v>1.2307692307692308</v>
      </c>
      <c r="O527" s="48">
        <f t="shared" si="26"/>
        <v>-0.23076923076923084</v>
      </c>
    </row>
    <row r="528" spans="1:15">
      <c r="A528" s="8" t="s">
        <v>1565</v>
      </c>
      <c r="B528" s="9" t="s">
        <v>1609</v>
      </c>
      <c r="C528" s="8" t="s">
        <v>1610</v>
      </c>
      <c r="D528" s="9" t="s">
        <v>1628</v>
      </c>
      <c r="E528" s="9" t="s">
        <v>1629</v>
      </c>
      <c r="F528" s="8" t="s">
        <v>1630</v>
      </c>
      <c r="G528" s="8" t="s">
        <v>15</v>
      </c>
      <c r="H528" s="9">
        <v>9</v>
      </c>
      <c r="I528" s="9">
        <v>7</v>
      </c>
      <c r="J528" s="9">
        <v>9</v>
      </c>
      <c r="K528" s="9">
        <v>9</v>
      </c>
      <c r="L528" s="9">
        <v>11</v>
      </c>
      <c r="M528" s="9">
        <f t="shared" si="24"/>
        <v>2</v>
      </c>
      <c r="N528" s="48">
        <f t="shared" si="25"/>
        <v>1.2222222222222223</v>
      </c>
      <c r="O528" s="48">
        <f t="shared" si="26"/>
        <v>-0.22222222222222232</v>
      </c>
    </row>
    <row r="529" spans="1:15">
      <c r="A529" s="8" t="s">
        <v>1565</v>
      </c>
      <c r="B529" s="9" t="s">
        <v>1609</v>
      </c>
      <c r="C529" s="8" t="s">
        <v>1610</v>
      </c>
      <c r="D529" s="9" t="s">
        <v>1631</v>
      </c>
      <c r="E529" s="9" t="s">
        <v>1632</v>
      </c>
      <c r="F529" s="8" t="s">
        <v>1633</v>
      </c>
      <c r="G529" s="8" t="s">
        <v>15</v>
      </c>
      <c r="H529" s="9">
        <v>1</v>
      </c>
      <c r="I529" s="9">
        <v>2</v>
      </c>
      <c r="J529" s="9">
        <v>4</v>
      </c>
      <c r="K529" s="9">
        <v>4</v>
      </c>
      <c r="L529" s="9">
        <v>4</v>
      </c>
      <c r="M529" s="9">
        <f t="shared" si="24"/>
        <v>3</v>
      </c>
      <c r="N529" s="48">
        <f t="shared" si="25"/>
        <v>4</v>
      </c>
      <c r="O529" s="48">
        <f t="shared" si="26"/>
        <v>-3</v>
      </c>
    </row>
    <row r="530" spans="1:15">
      <c r="A530" s="8" t="s">
        <v>1565</v>
      </c>
      <c r="B530" s="9" t="s">
        <v>1609</v>
      </c>
      <c r="C530" s="8" t="s">
        <v>1610</v>
      </c>
      <c r="D530" s="9" t="s">
        <v>1634</v>
      </c>
      <c r="E530" s="9" t="s">
        <v>1635</v>
      </c>
      <c r="F530" s="8" t="s">
        <v>1636</v>
      </c>
      <c r="G530" s="8" t="s">
        <v>15</v>
      </c>
      <c r="H530" s="9">
        <v>5</v>
      </c>
      <c r="I530" s="9">
        <v>4</v>
      </c>
      <c r="J530" s="9">
        <v>4</v>
      </c>
      <c r="K530" s="9">
        <v>4</v>
      </c>
      <c r="L530" s="9">
        <v>2</v>
      </c>
      <c r="M530" s="9">
        <f t="shared" si="24"/>
        <v>-3</v>
      </c>
      <c r="N530" s="48">
        <f t="shared" si="25"/>
        <v>0.4</v>
      </c>
      <c r="O530" s="48">
        <f t="shared" si="26"/>
        <v>0.6</v>
      </c>
    </row>
    <row r="531" spans="1:15">
      <c r="A531" s="8" t="s">
        <v>1565</v>
      </c>
      <c r="B531" s="9" t="s">
        <v>1609</v>
      </c>
      <c r="C531" s="8" t="s">
        <v>1610</v>
      </c>
      <c r="D531" s="9" t="s">
        <v>1637</v>
      </c>
      <c r="E531" s="9" t="s">
        <v>1638</v>
      </c>
      <c r="F531" s="8" t="s">
        <v>1639</v>
      </c>
      <c r="G531" s="8" t="s">
        <v>15</v>
      </c>
      <c r="H531" s="9">
        <v>6</v>
      </c>
      <c r="I531" s="9">
        <v>6</v>
      </c>
      <c r="J531" s="9">
        <v>6</v>
      </c>
      <c r="K531" s="9">
        <v>7</v>
      </c>
      <c r="L531" s="9">
        <v>6</v>
      </c>
      <c r="M531" s="9">
        <f t="shared" si="24"/>
        <v>0</v>
      </c>
      <c r="N531" s="48">
        <f t="shared" si="25"/>
        <v>1</v>
      </c>
      <c r="O531" s="48">
        <f t="shared" si="26"/>
        <v>0</v>
      </c>
    </row>
    <row r="532" spans="1:15">
      <c r="A532" s="8" t="s">
        <v>1565</v>
      </c>
      <c r="B532" s="9" t="s">
        <v>1609</v>
      </c>
      <c r="C532" s="8" t="s">
        <v>1610</v>
      </c>
      <c r="D532" s="9" t="s">
        <v>1640</v>
      </c>
      <c r="E532" s="9" t="s">
        <v>1641</v>
      </c>
      <c r="F532" s="8" t="s">
        <v>1642</v>
      </c>
      <c r="G532" s="8" t="s">
        <v>15</v>
      </c>
      <c r="H532" s="9">
        <v>2</v>
      </c>
      <c r="I532" s="9">
        <v>3</v>
      </c>
      <c r="J532" s="9">
        <v>4</v>
      </c>
      <c r="K532" s="9">
        <v>4</v>
      </c>
      <c r="L532" s="9">
        <v>4</v>
      </c>
      <c r="M532" s="9">
        <f t="shared" si="24"/>
        <v>2</v>
      </c>
      <c r="N532" s="48">
        <f t="shared" si="25"/>
        <v>2</v>
      </c>
      <c r="O532" s="48">
        <f t="shared" si="26"/>
        <v>-1</v>
      </c>
    </row>
    <row r="533" spans="1:15">
      <c r="A533" s="8" t="s">
        <v>1565</v>
      </c>
      <c r="B533" s="9" t="s">
        <v>1609</v>
      </c>
      <c r="C533" s="8" t="s">
        <v>1610</v>
      </c>
      <c r="D533" s="9" t="s">
        <v>1643</v>
      </c>
      <c r="E533" s="9" t="s">
        <v>1644</v>
      </c>
      <c r="F533" s="8" t="s">
        <v>1645</v>
      </c>
      <c r="G533" s="8" t="s">
        <v>15</v>
      </c>
      <c r="H533" s="9">
        <v>22</v>
      </c>
      <c r="I533" s="9">
        <v>19</v>
      </c>
      <c r="J533" s="9">
        <v>24</v>
      </c>
      <c r="K533" s="9">
        <v>19</v>
      </c>
      <c r="L533" s="9">
        <v>19</v>
      </c>
      <c r="M533" s="9">
        <f t="shared" si="24"/>
        <v>-3</v>
      </c>
      <c r="N533" s="48">
        <f t="shared" si="25"/>
        <v>0.86363636363636365</v>
      </c>
      <c r="O533" s="48">
        <f t="shared" si="26"/>
        <v>0.13636363636363635</v>
      </c>
    </row>
    <row r="534" spans="1:15">
      <c r="A534" s="8" t="s">
        <v>1565</v>
      </c>
      <c r="B534" s="9" t="s">
        <v>1609</v>
      </c>
      <c r="C534" s="8" t="s">
        <v>1610</v>
      </c>
      <c r="D534" s="9" t="s">
        <v>1646</v>
      </c>
      <c r="E534" s="9" t="s">
        <v>1647</v>
      </c>
      <c r="F534" s="8" t="s">
        <v>1648</v>
      </c>
      <c r="G534" s="8" t="s">
        <v>15</v>
      </c>
      <c r="H534" s="9">
        <v>3</v>
      </c>
      <c r="I534" s="9">
        <v>1</v>
      </c>
      <c r="J534" s="9">
        <v>3</v>
      </c>
      <c r="K534" s="9">
        <v>4</v>
      </c>
      <c r="L534" s="9">
        <v>4</v>
      </c>
      <c r="M534" s="9">
        <f t="shared" si="24"/>
        <v>1</v>
      </c>
      <c r="N534" s="48">
        <f t="shared" si="25"/>
        <v>1.3333333333333333</v>
      </c>
      <c r="O534" s="48">
        <f t="shared" si="26"/>
        <v>-0.33333333333333326</v>
      </c>
    </row>
    <row r="535" spans="1:15">
      <c r="A535" s="8" t="s">
        <v>1565</v>
      </c>
      <c r="B535" s="9" t="s">
        <v>1609</v>
      </c>
      <c r="C535" s="8" t="s">
        <v>1610</v>
      </c>
      <c r="D535" s="9" t="s">
        <v>1649</v>
      </c>
      <c r="E535" s="9" t="s">
        <v>1650</v>
      </c>
      <c r="F535" s="8" t="s">
        <v>1651</v>
      </c>
      <c r="G535" s="8" t="s">
        <v>15</v>
      </c>
      <c r="H535" s="9">
        <v>4</v>
      </c>
      <c r="I535" s="9">
        <v>1</v>
      </c>
      <c r="J535" s="9">
        <v>3</v>
      </c>
      <c r="K535" s="9">
        <v>12</v>
      </c>
      <c r="L535" s="9">
        <v>17</v>
      </c>
      <c r="M535" s="9">
        <f t="shared" si="24"/>
        <v>13</v>
      </c>
      <c r="N535" s="48">
        <f t="shared" si="25"/>
        <v>4.25</v>
      </c>
      <c r="O535" s="48">
        <f t="shared" si="26"/>
        <v>-3.25</v>
      </c>
    </row>
    <row r="536" spans="1:15">
      <c r="A536" s="8" t="s">
        <v>1565</v>
      </c>
      <c r="B536" s="9" t="s">
        <v>1609</v>
      </c>
      <c r="C536" s="8" t="s">
        <v>1610</v>
      </c>
      <c r="D536" s="9" t="s">
        <v>1652</v>
      </c>
      <c r="E536" s="9" t="s">
        <v>1653</v>
      </c>
      <c r="F536" s="8" t="s">
        <v>1654</v>
      </c>
      <c r="G536" s="8" t="s">
        <v>15</v>
      </c>
      <c r="H536" s="9">
        <v>4</v>
      </c>
      <c r="I536" s="9">
        <v>6</v>
      </c>
      <c r="J536" s="9">
        <v>6</v>
      </c>
      <c r="K536" s="9">
        <v>8</v>
      </c>
      <c r="L536" s="9">
        <v>8</v>
      </c>
      <c r="M536" s="9">
        <f t="shared" si="24"/>
        <v>4</v>
      </c>
      <c r="N536" s="48">
        <f t="shared" si="25"/>
        <v>2</v>
      </c>
      <c r="O536" s="48">
        <f t="shared" si="26"/>
        <v>-1</v>
      </c>
    </row>
    <row r="537" spans="1:15">
      <c r="A537" s="8" t="s">
        <v>1565</v>
      </c>
      <c r="B537" s="9" t="s">
        <v>1609</v>
      </c>
      <c r="C537" s="8" t="s">
        <v>1610</v>
      </c>
      <c r="D537" s="9" t="s">
        <v>1655</v>
      </c>
      <c r="E537" s="9" t="s">
        <v>1656</v>
      </c>
      <c r="F537" s="8" t="s">
        <v>1657</v>
      </c>
      <c r="G537" s="8" t="s">
        <v>15</v>
      </c>
      <c r="H537" s="9">
        <v>10</v>
      </c>
      <c r="I537" s="9">
        <v>4</v>
      </c>
      <c r="J537" s="9">
        <v>6</v>
      </c>
      <c r="K537" s="9">
        <v>6</v>
      </c>
      <c r="L537" s="9">
        <v>6</v>
      </c>
      <c r="M537" s="9">
        <f t="shared" si="24"/>
        <v>-4</v>
      </c>
      <c r="N537" s="48">
        <f t="shared" si="25"/>
        <v>0.6</v>
      </c>
      <c r="O537" s="48">
        <f t="shared" si="26"/>
        <v>0.4</v>
      </c>
    </row>
    <row r="538" spans="1:15">
      <c r="A538" s="8" t="s">
        <v>1565</v>
      </c>
      <c r="B538" s="9" t="s">
        <v>1609</v>
      </c>
      <c r="C538" s="8" t="s">
        <v>1610</v>
      </c>
      <c r="D538" s="9" t="s">
        <v>1658</v>
      </c>
      <c r="E538" s="9" t="s">
        <v>1659</v>
      </c>
      <c r="F538" s="8" t="s">
        <v>1660</v>
      </c>
      <c r="G538" s="8" t="s">
        <v>15</v>
      </c>
      <c r="H538" s="9">
        <v>7</v>
      </c>
      <c r="I538" s="9">
        <v>5</v>
      </c>
      <c r="J538" s="9">
        <v>6</v>
      </c>
      <c r="K538" s="9">
        <v>7</v>
      </c>
      <c r="L538" s="9">
        <v>9</v>
      </c>
      <c r="M538" s="9">
        <f t="shared" si="24"/>
        <v>2</v>
      </c>
      <c r="N538" s="48">
        <f t="shared" si="25"/>
        <v>1.2857142857142858</v>
      </c>
      <c r="O538" s="48">
        <f t="shared" si="26"/>
        <v>-0.28571428571428581</v>
      </c>
    </row>
    <row r="539" spans="1:15">
      <c r="A539" s="8" t="s">
        <v>1565</v>
      </c>
      <c r="B539" s="9" t="s">
        <v>1609</v>
      </c>
      <c r="C539" s="8" t="s">
        <v>1610</v>
      </c>
      <c r="D539" s="9" t="s">
        <v>1661</v>
      </c>
      <c r="E539" s="9" t="s">
        <v>1662</v>
      </c>
      <c r="F539" s="8" t="s">
        <v>1663</v>
      </c>
      <c r="G539" s="8" t="s">
        <v>15</v>
      </c>
      <c r="H539" s="9">
        <v>22</v>
      </c>
      <c r="I539" s="9">
        <v>13</v>
      </c>
      <c r="J539" s="9">
        <v>17</v>
      </c>
      <c r="K539" s="9">
        <v>17</v>
      </c>
      <c r="L539" s="9">
        <v>16</v>
      </c>
      <c r="M539" s="9">
        <f t="shared" si="24"/>
        <v>-6</v>
      </c>
      <c r="N539" s="48">
        <f t="shared" si="25"/>
        <v>0.72727272727272729</v>
      </c>
      <c r="O539" s="48">
        <f t="shared" si="26"/>
        <v>0.27272727272727271</v>
      </c>
    </row>
    <row r="540" spans="1:15">
      <c r="A540" s="8" t="s">
        <v>1565</v>
      </c>
      <c r="B540" s="9" t="s">
        <v>1609</v>
      </c>
      <c r="C540" s="8" t="s">
        <v>1610</v>
      </c>
      <c r="D540" s="9" t="s">
        <v>1664</v>
      </c>
      <c r="E540" s="9" t="s">
        <v>1665</v>
      </c>
      <c r="F540" s="8" t="s">
        <v>1666</v>
      </c>
      <c r="G540" s="8" t="s">
        <v>15</v>
      </c>
      <c r="H540" s="9">
        <v>6</v>
      </c>
      <c r="I540" s="9">
        <v>8</v>
      </c>
      <c r="J540" s="9">
        <v>8</v>
      </c>
      <c r="K540" s="9">
        <v>8</v>
      </c>
      <c r="L540" s="9">
        <v>9</v>
      </c>
      <c r="M540" s="9">
        <f t="shared" si="24"/>
        <v>3</v>
      </c>
      <c r="N540" s="48">
        <f t="shared" si="25"/>
        <v>1.5</v>
      </c>
      <c r="O540" s="48">
        <f t="shared" si="26"/>
        <v>-0.5</v>
      </c>
    </row>
    <row r="541" spans="1:15">
      <c r="A541" s="8" t="s">
        <v>1565</v>
      </c>
      <c r="B541" s="9" t="s">
        <v>1609</v>
      </c>
      <c r="C541" s="8" t="s">
        <v>1610</v>
      </c>
      <c r="D541" s="9" t="s">
        <v>1667</v>
      </c>
      <c r="E541" s="9" t="s">
        <v>1668</v>
      </c>
      <c r="F541" s="8" t="s">
        <v>1669</v>
      </c>
      <c r="G541" s="8" t="s">
        <v>15</v>
      </c>
      <c r="H541" s="9">
        <v>9</v>
      </c>
      <c r="I541" s="9">
        <v>7</v>
      </c>
      <c r="J541" s="9">
        <v>6</v>
      </c>
      <c r="K541" s="9">
        <v>7</v>
      </c>
      <c r="L541" s="9">
        <v>6</v>
      </c>
      <c r="M541" s="9">
        <f t="shared" si="24"/>
        <v>-3</v>
      </c>
      <c r="N541" s="48">
        <f t="shared" si="25"/>
        <v>0.66666666666666663</v>
      </c>
      <c r="O541" s="48">
        <f t="shared" si="26"/>
        <v>0.33333333333333337</v>
      </c>
    </row>
    <row r="542" spans="1:15">
      <c r="A542" s="8" t="s">
        <v>1565</v>
      </c>
      <c r="B542" s="9" t="s">
        <v>1609</v>
      </c>
      <c r="C542" s="8" t="s">
        <v>1610</v>
      </c>
      <c r="D542" s="9" t="s">
        <v>1670</v>
      </c>
      <c r="E542" s="9" t="s">
        <v>1671</v>
      </c>
      <c r="F542" s="8" t="s">
        <v>1672</v>
      </c>
      <c r="G542" s="8" t="s">
        <v>15</v>
      </c>
      <c r="H542" s="9">
        <v>6</v>
      </c>
      <c r="I542" s="9">
        <v>4</v>
      </c>
      <c r="J542" s="9">
        <v>7</v>
      </c>
      <c r="K542" s="9">
        <v>7</v>
      </c>
      <c r="L542" s="9">
        <v>7</v>
      </c>
      <c r="M542" s="9">
        <f t="shared" si="24"/>
        <v>1</v>
      </c>
      <c r="N542" s="48">
        <f t="shared" si="25"/>
        <v>1.1666666666666667</v>
      </c>
      <c r="O542" s="48">
        <f t="shared" si="26"/>
        <v>-0.16666666666666674</v>
      </c>
    </row>
    <row r="543" spans="1:15">
      <c r="A543" s="8" t="s">
        <v>1565</v>
      </c>
      <c r="B543" s="9" t="s">
        <v>1609</v>
      </c>
      <c r="C543" s="8" t="s">
        <v>1610</v>
      </c>
      <c r="D543" s="9" t="s">
        <v>1673</v>
      </c>
      <c r="E543" s="9" t="s">
        <v>1674</v>
      </c>
      <c r="F543" s="8" t="s">
        <v>1675</v>
      </c>
      <c r="G543" s="8" t="s">
        <v>15</v>
      </c>
      <c r="H543" s="9">
        <v>10</v>
      </c>
      <c r="I543" s="9"/>
      <c r="J543" s="9">
        <v>8</v>
      </c>
      <c r="K543" s="9">
        <v>9</v>
      </c>
      <c r="L543" s="9">
        <v>9</v>
      </c>
      <c r="M543" s="9">
        <f t="shared" si="24"/>
        <v>-1</v>
      </c>
      <c r="N543" s="48">
        <f t="shared" si="25"/>
        <v>0.9</v>
      </c>
      <c r="O543" s="48">
        <f t="shared" si="26"/>
        <v>9.9999999999999978E-2</v>
      </c>
    </row>
    <row r="544" spans="1:15">
      <c r="A544" s="8" t="s">
        <v>1565</v>
      </c>
      <c r="B544" s="9" t="s">
        <v>1609</v>
      </c>
      <c r="C544" s="8" t="s">
        <v>1610</v>
      </c>
      <c r="D544" s="9" t="s">
        <v>1676</v>
      </c>
      <c r="E544" s="9" t="s">
        <v>1677</v>
      </c>
      <c r="F544" s="8" t="s">
        <v>1678</v>
      </c>
      <c r="G544" s="8" t="s">
        <v>15</v>
      </c>
      <c r="H544" s="9">
        <v>3</v>
      </c>
      <c r="I544" s="9">
        <v>1</v>
      </c>
      <c r="J544" s="9">
        <v>5</v>
      </c>
      <c r="K544" s="9">
        <v>8</v>
      </c>
      <c r="L544" s="9">
        <v>8</v>
      </c>
      <c r="M544" s="9">
        <f t="shared" si="24"/>
        <v>5</v>
      </c>
      <c r="N544" s="48">
        <f t="shared" si="25"/>
        <v>2.6666666666666665</v>
      </c>
      <c r="O544" s="48">
        <f t="shared" si="26"/>
        <v>-1.6666666666666665</v>
      </c>
    </row>
    <row r="545" spans="1:15">
      <c r="A545" s="8" t="s">
        <v>1565</v>
      </c>
      <c r="B545" s="9" t="s">
        <v>1679</v>
      </c>
      <c r="C545" s="8" t="s">
        <v>1680</v>
      </c>
      <c r="D545" s="9" t="s">
        <v>1679</v>
      </c>
      <c r="E545" s="9" t="s">
        <v>1681</v>
      </c>
      <c r="F545" s="8" t="s">
        <v>1682</v>
      </c>
      <c r="G545" s="8" t="s">
        <v>15</v>
      </c>
      <c r="H545" s="9">
        <v>115</v>
      </c>
      <c r="I545" s="9">
        <v>117</v>
      </c>
      <c r="J545" s="9">
        <v>117</v>
      </c>
      <c r="K545" s="9">
        <v>116</v>
      </c>
      <c r="L545" s="9">
        <v>118</v>
      </c>
      <c r="M545" s="9">
        <f t="shared" si="24"/>
        <v>3</v>
      </c>
      <c r="N545" s="48">
        <f t="shared" si="25"/>
        <v>1.0260869565217392</v>
      </c>
      <c r="O545" s="48">
        <f t="shared" si="26"/>
        <v>-2.6086956521739202E-2</v>
      </c>
    </row>
    <row r="546" spans="1:15">
      <c r="A546" s="8" t="s">
        <v>1565</v>
      </c>
      <c r="B546" s="9" t="s">
        <v>1679</v>
      </c>
      <c r="C546" s="8" t="s">
        <v>1680</v>
      </c>
      <c r="D546" s="9" t="s">
        <v>1683</v>
      </c>
      <c r="E546" s="9" t="s">
        <v>1684</v>
      </c>
      <c r="F546" s="8" t="s">
        <v>1685</v>
      </c>
      <c r="G546" s="8" t="s">
        <v>15</v>
      </c>
      <c r="H546" s="9">
        <v>7</v>
      </c>
      <c r="I546" s="9">
        <v>6</v>
      </c>
      <c r="J546" s="9">
        <v>7</v>
      </c>
      <c r="K546" s="9">
        <v>8</v>
      </c>
      <c r="L546" s="9">
        <v>8</v>
      </c>
      <c r="M546" s="9">
        <f t="shared" si="24"/>
        <v>1</v>
      </c>
      <c r="N546" s="48">
        <f t="shared" si="25"/>
        <v>1.1428571428571428</v>
      </c>
      <c r="O546" s="48">
        <f t="shared" si="26"/>
        <v>-0.14285714285714279</v>
      </c>
    </row>
    <row r="547" spans="1:15">
      <c r="A547" s="8" t="s">
        <v>1565</v>
      </c>
      <c r="B547" s="9" t="s">
        <v>1679</v>
      </c>
      <c r="C547" s="8" t="s">
        <v>1680</v>
      </c>
      <c r="D547" s="9" t="s">
        <v>1686</v>
      </c>
      <c r="E547" s="9" t="s">
        <v>1687</v>
      </c>
      <c r="F547" s="8" t="s">
        <v>1688</v>
      </c>
      <c r="G547" s="8" t="s">
        <v>15</v>
      </c>
      <c r="H547" s="9">
        <v>10</v>
      </c>
      <c r="I547" s="9">
        <v>10</v>
      </c>
      <c r="J547" s="9">
        <v>10</v>
      </c>
      <c r="K547" s="9">
        <v>9</v>
      </c>
      <c r="L547" s="9">
        <v>9</v>
      </c>
      <c r="M547" s="9">
        <f t="shared" si="24"/>
        <v>-1</v>
      </c>
      <c r="N547" s="48">
        <f t="shared" si="25"/>
        <v>0.9</v>
      </c>
      <c r="O547" s="48">
        <f t="shared" si="26"/>
        <v>9.9999999999999978E-2</v>
      </c>
    </row>
    <row r="548" spans="1:15">
      <c r="A548" s="8" t="s">
        <v>1565</v>
      </c>
      <c r="B548" s="9" t="s">
        <v>1679</v>
      </c>
      <c r="C548" s="8" t="s">
        <v>1680</v>
      </c>
      <c r="D548" s="9" t="s">
        <v>1689</v>
      </c>
      <c r="E548" s="9" t="s">
        <v>1690</v>
      </c>
      <c r="F548" s="8" t="s">
        <v>1691</v>
      </c>
      <c r="G548" s="8" t="s">
        <v>15</v>
      </c>
      <c r="H548" s="9">
        <v>7</v>
      </c>
      <c r="I548" s="9">
        <v>7</v>
      </c>
      <c r="J548" s="9">
        <v>7</v>
      </c>
      <c r="K548" s="9">
        <v>7</v>
      </c>
      <c r="L548" s="9">
        <v>7</v>
      </c>
      <c r="M548" s="9">
        <f t="shared" si="24"/>
        <v>0</v>
      </c>
      <c r="N548" s="48">
        <f t="shared" si="25"/>
        <v>1</v>
      </c>
      <c r="O548" s="48">
        <f t="shared" si="26"/>
        <v>0</v>
      </c>
    </row>
    <row r="549" spans="1:15">
      <c r="A549" s="8" t="s">
        <v>1565</v>
      </c>
      <c r="B549" s="9" t="s">
        <v>1679</v>
      </c>
      <c r="C549" s="8" t="s">
        <v>1680</v>
      </c>
      <c r="D549" s="9" t="s">
        <v>1692</v>
      </c>
      <c r="E549" s="9" t="s">
        <v>1693</v>
      </c>
      <c r="F549" s="8" t="s">
        <v>1694</v>
      </c>
      <c r="G549" s="8" t="s">
        <v>15</v>
      </c>
      <c r="H549" s="9">
        <v>8</v>
      </c>
      <c r="I549" s="9">
        <v>8</v>
      </c>
      <c r="J549" s="9">
        <v>8</v>
      </c>
      <c r="K549" s="9">
        <v>8</v>
      </c>
      <c r="L549" s="9">
        <v>8</v>
      </c>
      <c r="M549" s="9">
        <f t="shared" si="24"/>
        <v>0</v>
      </c>
      <c r="N549" s="48">
        <f t="shared" si="25"/>
        <v>1</v>
      </c>
      <c r="O549" s="48">
        <f t="shared" si="26"/>
        <v>0</v>
      </c>
    </row>
    <row r="550" spans="1:15">
      <c r="A550" s="8" t="s">
        <v>1565</v>
      </c>
      <c r="B550" s="9" t="s">
        <v>1695</v>
      </c>
      <c r="C550" s="8" t="s">
        <v>1696</v>
      </c>
      <c r="D550" s="9" t="s">
        <v>1697</v>
      </c>
      <c r="E550" s="9" t="s">
        <v>1698</v>
      </c>
      <c r="F550" s="8" t="s">
        <v>1699</v>
      </c>
      <c r="G550" s="8" t="s">
        <v>15</v>
      </c>
      <c r="H550" s="9">
        <v>35</v>
      </c>
      <c r="I550" s="9">
        <v>36</v>
      </c>
      <c r="J550" s="9">
        <v>36</v>
      </c>
      <c r="K550" s="9">
        <v>33</v>
      </c>
      <c r="L550" s="9">
        <v>33</v>
      </c>
      <c r="M550" s="9">
        <f t="shared" si="24"/>
        <v>-2</v>
      </c>
      <c r="N550" s="48">
        <f t="shared" si="25"/>
        <v>0.94285714285714284</v>
      </c>
      <c r="O550" s="48">
        <f t="shared" si="26"/>
        <v>5.7142857142857162E-2</v>
      </c>
    </row>
    <row r="551" spans="1:15">
      <c r="A551" s="8" t="s">
        <v>1565</v>
      </c>
      <c r="B551" s="9" t="s">
        <v>1695</v>
      </c>
      <c r="C551" s="8" t="s">
        <v>1696</v>
      </c>
      <c r="D551" s="9" t="s">
        <v>1700</v>
      </c>
      <c r="E551" s="9" t="s">
        <v>1701</v>
      </c>
      <c r="F551" s="8" t="s">
        <v>1702</v>
      </c>
      <c r="G551" s="8" t="s">
        <v>15</v>
      </c>
      <c r="H551" s="9">
        <v>3</v>
      </c>
      <c r="I551" s="9">
        <v>3</v>
      </c>
      <c r="J551" s="9">
        <v>4</v>
      </c>
      <c r="K551" s="9">
        <v>4</v>
      </c>
      <c r="L551" s="9">
        <v>4</v>
      </c>
      <c r="M551" s="9">
        <f t="shared" si="24"/>
        <v>1</v>
      </c>
      <c r="N551" s="48">
        <f t="shared" si="25"/>
        <v>1.3333333333333333</v>
      </c>
      <c r="O551" s="48">
        <f t="shared" si="26"/>
        <v>-0.33333333333333326</v>
      </c>
    </row>
    <row r="552" spans="1:15">
      <c r="A552" s="8" t="s">
        <v>1565</v>
      </c>
      <c r="B552" s="9" t="s">
        <v>1695</v>
      </c>
      <c r="C552" s="8" t="s">
        <v>1696</v>
      </c>
      <c r="D552" s="9" t="s">
        <v>1695</v>
      </c>
      <c r="E552" s="9" t="s">
        <v>1703</v>
      </c>
      <c r="F552" s="8" t="s">
        <v>1704</v>
      </c>
      <c r="G552" s="8" t="s">
        <v>15</v>
      </c>
      <c r="H552" s="9">
        <v>148</v>
      </c>
      <c r="I552" s="9">
        <v>141</v>
      </c>
      <c r="J552" s="9">
        <v>136</v>
      </c>
      <c r="K552" s="9">
        <v>148</v>
      </c>
      <c r="L552" s="9">
        <v>148</v>
      </c>
      <c r="M552" s="9">
        <f t="shared" si="24"/>
        <v>0</v>
      </c>
      <c r="N552" s="48">
        <f t="shared" si="25"/>
        <v>1</v>
      </c>
      <c r="O552" s="48">
        <f t="shared" si="26"/>
        <v>0</v>
      </c>
    </row>
    <row r="553" spans="1:15">
      <c r="A553" s="8" t="s">
        <v>1565</v>
      </c>
      <c r="B553" s="9" t="s">
        <v>1695</v>
      </c>
      <c r="C553" s="8" t="s">
        <v>1696</v>
      </c>
      <c r="D553" s="9" t="s">
        <v>1705</v>
      </c>
      <c r="E553" s="9" t="s">
        <v>1706</v>
      </c>
      <c r="F553" s="8" t="s">
        <v>1707</v>
      </c>
      <c r="G553" s="8" t="s">
        <v>15</v>
      </c>
      <c r="H553" s="9">
        <v>9</v>
      </c>
      <c r="I553" s="9">
        <v>11</v>
      </c>
      <c r="J553" s="9">
        <v>12</v>
      </c>
      <c r="K553" s="9">
        <v>10</v>
      </c>
      <c r="L553" s="9">
        <v>10</v>
      </c>
      <c r="M553" s="9">
        <f t="shared" si="24"/>
        <v>1</v>
      </c>
      <c r="N553" s="48">
        <f t="shared" si="25"/>
        <v>1.1111111111111112</v>
      </c>
      <c r="O553" s="48">
        <f t="shared" si="26"/>
        <v>-0.11111111111111116</v>
      </c>
    </row>
    <row r="554" spans="1:15">
      <c r="A554" s="8" t="s">
        <v>1565</v>
      </c>
      <c r="B554" s="9" t="s">
        <v>1695</v>
      </c>
      <c r="C554" s="8" t="s">
        <v>1696</v>
      </c>
      <c r="D554" s="9" t="s">
        <v>1708</v>
      </c>
      <c r="E554" s="9" t="s">
        <v>1709</v>
      </c>
      <c r="F554" s="8" t="s">
        <v>1710</v>
      </c>
      <c r="G554" s="8" t="s">
        <v>15</v>
      </c>
      <c r="H554" s="9">
        <v>0</v>
      </c>
      <c r="I554" s="9">
        <v>0</v>
      </c>
      <c r="J554" s="9">
        <v>3</v>
      </c>
      <c r="K554" s="9">
        <v>3</v>
      </c>
      <c r="L554" s="9">
        <v>3</v>
      </c>
      <c r="M554" s="9">
        <f t="shared" si="24"/>
        <v>3</v>
      </c>
      <c r="N554" s="48" t="e">
        <f t="shared" si="25"/>
        <v>#DIV/0!</v>
      </c>
      <c r="O554" s="48" t="e">
        <f t="shared" si="26"/>
        <v>#DIV/0!</v>
      </c>
    </row>
    <row r="555" spans="1:15">
      <c r="A555" s="8" t="s">
        <v>1565</v>
      </c>
      <c r="B555" s="9" t="s">
        <v>1695</v>
      </c>
      <c r="C555" s="8" t="s">
        <v>1696</v>
      </c>
      <c r="D555" s="9" t="s">
        <v>1711</v>
      </c>
      <c r="E555" s="9" t="s">
        <v>1712</v>
      </c>
      <c r="F555" s="8" t="s">
        <v>1713</v>
      </c>
      <c r="G555" s="8" t="s">
        <v>15</v>
      </c>
      <c r="H555" s="9">
        <v>7</v>
      </c>
      <c r="I555" s="9">
        <v>6</v>
      </c>
      <c r="J555" s="9">
        <v>5</v>
      </c>
      <c r="K555" s="9">
        <v>6</v>
      </c>
      <c r="L555" s="9">
        <v>6</v>
      </c>
      <c r="M555" s="9">
        <f t="shared" si="24"/>
        <v>-1</v>
      </c>
      <c r="N555" s="48">
        <f t="shared" si="25"/>
        <v>0.8571428571428571</v>
      </c>
      <c r="O555" s="48">
        <f t="shared" si="26"/>
        <v>0.1428571428571429</v>
      </c>
    </row>
    <row r="556" spans="1:15">
      <c r="A556" s="8" t="s">
        <v>1714</v>
      </c>
      <c r="B556" s="9" t="s">
        <v>1715</v>
      </c>
      <c r="C556" s="8" t="s">
        <v>1716</v>
      </c>
      <c r="D556" s="9" t="s">
        <v>1717</v>
      </c>
      <c r="E556" s="9" t="s">
        <v>1718</v>
      </c>
      <c r="F556" s="8" t="s">
        <v>1719</v>
      </c>
      <c r="G556" s="8" t="s">
        <v>11</v>
      </c>
      <c r="H556" s="9">
        <v>419</v>
      </c>
      <c r="I556" s="9"/>
      <c r="J556" s="9">
        <v>319</v>
      </c>
      <c r="K556" s="9">
        <v>392</v>
      </c>
      <c r="L556" s="9">
        <v>395</v>
      </c>
      <c r="M556" s="9">
        <f t="shared" si="24"/>
        <v>-24</v>
      </c>
      <c r="N556" s="48">
        <f t="shared" si="25"/>
        <v>0.94272076372315039</v>
      </c>
      <c r="O556" s="48">
        <f t="shared" si="26"/>
        <v>5.727923627684961E-2</v>
      </c>
    </row>
    <row r="557" spans="1:15">
      <c r="A557" s="8" t="s">
        <v>1714</v>
      </c>
      <c r="B557" s="9" t="s">
        <v>1715</v>
      </c>
      <c r="C557" s="8" t="s">
        <v>1716</v>
      </c>
      <c r="D557" s="9" t="s">
        <v>1715</v>
      </c>
      <c r="E557" s="9" t="s">
        <v>1720</v>
      </c>
      <c r="F557" s="8" t="s">
        <v>1721</v>
      </c>
      <c r="G557" s="8" t="s">
        <v>11</v>
      </c>
      <c r="H557" s="9">
        <v>318</v>
      </c>
      <c r="I557" s="9">
        <v>260</v>
      </c>
      <c r="J557" s="9">
        <v>279</v>
      </c>
      <c r="K557" s="9">
        <v>321</v>
      </c>
      <c r="L557" s="9">
        <v>320</v>
      </c>
      <c r="M557" s="9">
        <f t="shared" si="24"/>
        <v>2</v>
      </c>
      <c r="N557" s="48">
        <f t="shared" si="25"/>
        <v>1.0062893081761006</v>
      </c>
      <c r="O557" s="48">
        <f t="shared" si="26"/>
        <v>-6.2893081761006275E-3</v>
      </c>
    </row>
    <row r="558" spans="1:15">
      <c r="A558" s="8" t="s">
        <v>1714</v>
      </c>
      <c r="B558" s="9" t="s">
        <v>1722</v>
      </c>
      <c r="C558" s="8" t="s">
        <v>1723</v>
      </c>
      <c r="D558" s="9" t="s">
        <v>1722</v>
      </c>
      <c r="E558" s="9" t="s">
        <v>1724</v>
      </c>
      <c r="F558" s="8" t="s">
        <v>1725</v>
      </c>
      <c r="G558" s="8" t="s">
        <v>11</v>
      </c>
      <c r="H558" s="9">
        <v>690</v>
      </c>
      <c r="I558" s="9">
        <v>632</v>
      </c>
      <c r="J558" s="9">
        <v>675</v>
      </c>
      <c r="K558" s="9">
        <v>726</v>
      </c>
      <c r="L558" s="9">
        <v>724</v>
      </c>
      <c r="M558" s="9">
        <f t="shared" si="24"/>
        <v>34</v>
      </c>
      <c r="N558" s="48">
        <f t="shared" si="25"/>
        <v>1.0492753623188407</v>
      </c>
      <c r="O558" s="48">
        <f t="shared" si="26"/>
        <v>-4.9275362318840665E-2</v>
      </c>
    </row>
    <row r="559" spans="1:15">
      <c r="A559" s="8" t="s">
        <v>1714</v>
      </c>
      <c r="B559" s="9" t="s">
        <v>1722</v>
      </c>
      <c r="C559" s="8" t="s">
        <v>1723</v>
      </c>
      <c r="D559" s="9" t="s">
        <v>1726</v>
      </c>
      <c r="E559" s="9" t="s">
        <v>1727</v>
      </c>
      <c r="F559" s="8" t="s">
        <v>1728</v>
      </c>
      <c r="G559" s="8" t="s">
        <v>11</v>
      </c>
      <c r="H559" s="9">
        <v>24</v>
      </c>
      <c r="I559" s="9"/>
      <c r="J559" s="9">
        <v>27</v>
      </c>
      <c r="K559" s="9">
        <v>25</v>
      </c>
      <c r="L559" s="9">
        <v>25</v>
      </c>
      <c r="M559" s="9">
        <f t="shared" si="24"/>
        <v>1</v>
      </c>
      <c r="N559" s="48">
        <f t="shared" si="25"/>
        <v>1.0416666666666667</v>
      </c>
      <c r="O559" s="48">
        <f t="shared" si="26"/>
        <v>-4.1666666666666741E-2</v>
      </c>
    </row>
    <row r="560" spans="1:15">
      <c r="A560" s="8" t="s">
        <v>1714</v>
      </c>
      <c r="B560" s="9" t="s">
        <v>1729</v>
      </c>
      <c r="C560" s="8" t="s">
        <v>1730</v>
      </c>
      <c r="D560" s="9" t="s">
        <v>1731</v>
      </c>
      <c r="E560" s="9" t="s">
        <v>1732</v>
      </c>
      <c r="F560" s="8" t="s">
        <v>1733</v>
      </c>
      <c r="G560" s="8" t="s">
        <v>11</v>
      </c>
      <c r="H560" s="9">
        <v>4</v>
      </c>
      <c r="I560" s="9">
        <v>2</v>
      </c>
      <c r="J560" s="9">
        <v>6</v>
      </c>
      <c r="K560" s="9">
        <v>6</v>
      </c>
      <c r="L560" s="9">
        <v>6</v>
      </c>
      <c r="M560" s="9">
        <f t="shared" si="24"/>
        <v>2</v>
      </c>
      <c r="N560" s="48">
        <f t="shared" si="25"/>
        <v>1.5</v>
      </c>
      <c r="O560" s="48">
        <f t="shared" si="26"/>
        <v>-0.5</v>
      </c>
    </row>
    <row r="561" spans="1:15">
      <c r="A561" s="8" t="s">
        <v>1714</v>
      </c>
      <c r="B561" s="9" t="s">
        <v>1729</v>
      </c>
      <c r="C561" s="8" t="s">
        <v>1730</v>
      </c>
      <c r="D561" s="9" t="s">
        <v>1729</v>
      </c>
      <c r="E561" s="9" t="s">
        <v>1734</v>
      </c>
      <c r="F561" s="8" t="s">
        <v>1735</v>
      </c>
      <c r="G561" s="8" t="s">
        <v>11</v>
      </c>
      <c r="H561" s="9">
        <v>60</v>
      </c>
      <c r="I561" s="9">
        <v>70</v>
      </c>
      <c r="J561" s="9">
        <v>73</v>
      </c>
      <c r="K561" s="9">
        <v>69</v>
      </c>
      <c r="L561" s="9">
        <v>68</v>
      </c>
      <c r="M561" s="9">
        <f t="shared" si="24"/>
        <v>8</v>
      </c>
      <c r="N561" s="48">
        <f t="shared" si="25"/>
        <v>1.1333333333333333</v>
      </c>
      <c r="O561" s="48">
        <f t="shared" si="26"/>
        <v>-0.1333333333333333</v>
      </c>
    </row>
    <row r="562" spans="1:15">
      <c r="A562" s="8" t="s">
        <v>1714</v>
      </c>
      <c r="B562" s="9" t="s">
        <v>1729</v>
      </c>
      <c r="C562" s="8" t="s">
        <v>1730</v>
      </c>
      <c r="D562" s="9" t="s">
        <v>1736</v>
      </c>
      <c r="E562" s="9" t="s">
        <v>1737</v>
      </c>
      <c r="F562" s="8" t="s">
        <v>1738</v>
      </c>
      <c r="G562" s="8" t="s">
        <v>11</v>
      </c>
      <c r="H562" s="9">
        <v>425</v>
      </c>
      <c r="I562" s="9">
        <v>395</v>
      </c>
      <c r="J562" s="9">
        <v>434</v>
      </c>
      <c r="K562" s="9">
        <v>446</v>
      </c>
      <c r="L562" s="9">
        <v>445</v>
      </c>
      <c r="M562" s="9">
        <f t="shared" si="24"/>
        <v>20</v>
      </c>
      <c r="N562" s="48">
        <f t="shared" si="25"/>
        <v>1.0470588235294118</v>
      </c>
      <c r="O562" s="48">
        <f t="shared" si="26"/>
        <v>-4.705882352941182E-2</v>
      </c>
    </row>
    <row r="563" spans="1:15">
      <c r="A563" s="8" t="s">
        <v>1714</v>
      </c>
      <c r="B563" s="9" t="s">
        <v>1729</v>
      </c>
      <c r="C563" s="8" t="s">
        <v>1730</v>
      </c>
      <c r="D563" s="9" t="s">
        <v>1739</v>
      </c>
      <c r="E563" s="9" t="s">
        <v>1740</v>
      </c>
      <c r="F563" s="8" t="s">
        <v>1741</v>
      </c>
      <c r="G563" s="8" t="s">
        <v>11</v>
      </c>
      <c r="H563" s="9">
        <v>10</v>
      </c>
      <c r="I563" s="9"/>
      <c r="J563" s="9"/>
      <c r="K563" s="9">
        <v>7</v>
      </c>
      <c r="L563" s="9">
        <v>10</v>
      </c>
      <c r="M563" s="9">
        <f t="shared" si="24"/>
        <v>0</v>
      </c>
      <c r="N563" s="48">
        <f t="shared" si="25"/>
        <v>1</v>
      </c>
      <c r="O563" s="48">
        <f t="shared" si="26"/>
        <v>0</v>
      </c>
    </row>
    <row r="564" spans="1:15">
      <c r="A564" s="8" t="s">
        <v>1714</v>
      </c>
      <c r="B564" s="9" t="s">
        <v>1729</v>
      </c>
      <c r="C564" s="8" t="s">
        <v>1730</v>
      </c>
      <c r="D564" s="9" t="s">
        <v>1742</v>
      </c>
      <c r="E564" s="9" t="s">
        <v>1743</v>
      </c>
      <c r="F564" s="8" t="s">
        <v>1744</v>
      </c>
      <c r="G564" s="8" t="s">
        <v>11</v>
      </c>
      <c r="H564" s="9">
        <v>34</v>
      </c>
      <c r="I564" s="9">
        <v>28</v>
      </c>
      <c r="J564" s="9">
        <v>29</v>
      </c>
      <c r="K564" s="9">
        <v>39</v>
      </c>
      <c r="L564" s="9">
        <v>39</v>
      </c>
      <c r="M564" s="9">
        <f t="shared" si="24"/>
        <v>5</v>
      </c>
      <c r="N564" s="48">
        <f t="shared" si="25"/>
        <v>1.1470588235294117</v>
      </c>
      <c r="O564" s="48">
        <f t="shared" si="26"/>
        <v>-0.14705882352941169</v>
      </c>
    </row>
    <row r="565" spans="1:15">
      <c r="A565" s="8" t="s">
        <v>1714</v>
      </c>
      <c r="B565" s="9" t="s">
        <v>1729</v>
      </c>
      <c r="C565" s="8" t="s">
        <v>1730</v>
      </c>
      <c r="D565" s="9" t="s">
        <v>1745</v>
      </c>
      <c r="E565" s="9" t="s">
        <v>1746</v>
      </c>
      <c r="F565" s="8" t="s">
        <v>1747</v>
      </c>
      <c r="G565" s="8" t="s">
        <v>11</v>
      </c>
      <c r="H565" s="9">
        <v>37</v>
      </c>
      <c r="I565" s="9">
        <v>24</v>
      </c>
      <c r="J565" s="9">
        <v>33</v>
      </c>
      <c r="K565" s="9">
        <v>41</v>
      </c>
      <c r="L565" s="9">
        <v>41</v>
      </c>
      <c r="M565" s="9">
        <f t="shared" si="24"/>
        <v>4</v>
      </c>
      <c r="N565" s="48">
        <f t="shared" si="25"/>
        <v>1.1081081081081081</v>
      </c>
      <c r="O565" s="48">
        <f t="shared" si="26"/>
        <v>-0.10810810810810811</v>
      </c>
    </row>
    <row r="566" spans="1:15">
      <c r="A566" s="8" t="s">
        <v>1714</v>
      </c>
      <c r="B566" s="9" t="s">
        <v>1748</v>
      </c>
      <c r="C566" s="8" t="s">
        <v>1749</v>
      </c>
      <c r="D566" s="9" t="s">
        <v>1750</v>
      </c>
      <c r="E566" s="9" t="s">
        <v>1751</v>
      </c>
      <c r="F566" s="8" t="s">
        <v>1752</v>
      </c>
      <c r="G566" s="8" t="s">
        <v>15</v>
      </c>
      <c r="H566" s="9">
        <v>42</v>
      </c>
      <c r="I566" s="9">
        <v>36</v>
      </c>
      <c r="J566" s="9">
        <v>31</v>
      </c>
      <c r="K566" s="9">
        <v>42</v>
      </c>
      <c r="L566" s="9">
        <v>42</v>
      </c>
      <c r="M566" s="9">
        <f t="shared" si="24"/>
        <v>0</v>
      </c>
      <c r="N566" s="48">
        <f t="shared" si="25"/>
        <v>1</v>
      </c>
      <c r="O566" s="48">
        <f t="shared" si="26"/>
        <v>0</v>
      </c>
    </row>
    <row r="567" spans="1:15">
      <c r="A567" s="8" t="s">
        <v>1714</v>
      </c>
      <c r="B567" s="9" t="s">
        <v>1748</v>
      </c>
      <c r="C567" s="8" t="s">
        <v>1749</v>
      </c>
      <c r="D567" s="9" t="s">
        <v>1748</v>
      </c>
      <c r="E567" s="9" t="s">
        <v>1753</v>
      </c>
      <c r="F567" s="8" t="s">
        <v>1754</v>
      </c>
      <c r="G567" s="8" t="s">
        <v>15</v>
      </c>
      <c r="H567" s="9">
        <v>526</v>
      </c>
      <c r="I567" s="9">
        <v>530</v>
      </c>
      <c r="J567" s="9">
        <v>541</v>
      </c>
      <c r="K567" s="9">
        <v>533</v>
      </c>
      <c r="L567" s="9">
        <v>533</v>
      </c>
      <c r="M567" s="9">
        <f t="shared" si="24"/>
        <v>7</v>
      </c>
      <c r="N567" s="48">
        <f t="shared" si="25"/>
        <v>1.0133079847908746</v>
      </c>
      <c r="O567" s="48">
        <f t="shared" si="26"/>
        <v>-1.3307984790874583E-2</v>
      </c>
    </row>
    <row r="568" spans="1:15">
      <c r="A568" s="8" t="s">
        <v>1714</v>
      </c>
      <c r="B568" s="9" t="s">
        <v>1748</v>
      </c>
      <c r="C568" s="8" t="s">
        <v>1749</v>
      </c>
      <c r="D568" s="9" t="s">
        <v>1755</v>
      </c>
      <c r="E568" s="9" t="s">
        <v>1756</v>
      </c>
      <c r="F568" s="8" t="s">
        <v>1757</v>
      </c>
      <c r="G568" s="8" t="s">
        <v>15</v>
      </c>
      <c r="H568" s="9">
        <v>61</v>
      </c>
      <c r="I568" s="9">
        <v>44</v>
      </c>
      <c r="J568" s="9">
        <v>50</v>
      </c>
      <c r="K568" s="9">
        <v>54</v>
      </c>
      <c r="L568" s="9">
        <v>59</v>
      </c>
      <c r="M568" s="9">
        <f t="shared" si="24"/>
        <v>-2</v>
      </c>
      <c r="N568" s="48">
        <f t="shared" si="25"/>
        <v>0.96721311475409832</v>
      </c>
      <c r="O568" s="48">
        <f t="shared" si="26"/>
        <v>3.2786885245901676E-2</v>
      </c>
    </row>
    <row r="569" spans="1:15">
      <c r="A569" s="8" t="s">
        <v>1714</v>
      </c>
      <c r="B569" s="9" t="s">
        <v>1748</v>
      </c>
      <c r="C569" s="8" t="s">
        <v>1749</v>
      </c>
      <c r="D569" s="9" t="s">
        <v>1758</v>
      </c>
      <c r="E569" s="9" t="s">
        <v>1759</v>
      </c>
      <c r="F569" s="8" t="s">
        <v>1760</v>
      </c>
      <c r="G569" s="8" t="s">
        <v>15</v>
      </c>
      <c r="H569" s="9">
        <v>13</v>
      </c>
      <c r="I569" s="9">
        <v>9</v>
      </c>
      <c r="J569" s="9">
        <v>10</v>
      </c>
      <c r="K569" s="9">
        <v>15</v>
      </c>
      <c r="L569" s="9">
        <v>15</v>
      </c>
      <c r="M569" s="9">
        <f t="shared" si="24"/>
        <v>2</v>
      </c>
      <c r="N569" s="48">
        <f t="shared" si="25"/>
        <v>1.1538461538461537</v>
      </c>
      <c r="O569" s="48">
        <f t="shared" si="26"/>
        <v>-0.15384615384615374</v>
      </c>
    </row>
    <row r="570" spans="1:15">
      <c r="A570" s="8" t="s">
        <v>1714</v>
      </c>
      <c r="B570" s="9" t="s">
        <v>1748</v>
      </c>
      <c r="C570" s="8" t="s">
        <v>1749</v>
      </c>
      <c r="D570" s="9" t="s">
        <v>1761</v>
      </c>
      <c r="E570" s="9" t="s">
        <v>1762</v>
      </c>
      <c r="F570" s="8" t="s">
        <v>1763</v>
      </c>
      <c r="G570" s="8" t="s">
        <v>15</v>
      </c>
      <c r="H570" s="9">
        <v>79</v>
      </c>
      <c r="I570" s="9">
        <v>70</v>
      </c>
      <c r="J570" s="9">
        <v>84</v>
      </c>
      <c r="K570" s="9">
        <v>81</v>
      </c>
      <c r="L570" s="9">
        <v>89</v>
      </c>
      <c r="M570" s="9">
        <f t="shared" si="24"/>
        <v>10</v>
      </c>
      <c r="N570" s="48">
        <f t="shared" si="25"/>
        <v>1.1265822784810127</v>
      </c>
      <c r="O570" s="48">
        <f t="shared" si="26"/>
        <v>-0.12658227848101267</v>
      </c>
    </row>
    <row r="571" spans="1:15">
      <c r="A571" s="8" t="s">
        <v>1714</v>
      </c>
      <c r="B571" s="9" t="s">
        <v>1748</v>
      </c>
      <c r="C571" s="8" t="s">
        <v>1749</v>
      </c>
      <c r="D571" s="9" t="s">
        <v>1764</v>
      </c>
      <c r="E571" s="9" t="s">
        <v>1765</v>
      </c>
      <c r="F571" s="8" t="s">
        <v>1766</v>
      </c>
      <c r="G571" s="8" t="s">
        <v>15</v>
      </c>
      <c r="H571" s="9">
        <v>32</v>
      </c>
      <c r="I571" s="9">
        <v>40</v>
      </c>
      <c r="J571" s="9">
        <v>40</v>
      </c>
      <c r="K571" s="9">
        <v>34</v>
      </c>
      <c r="L571" s="9">
        <v>33</v>
      </c>
      <c r="M571" s="9">
        <f t="shared" si="24"/>
        <v>1</v>
      </c>
      <c r="N571" s="48">
        <f t="shared" si="25"/>
        <v>1.03125</v>
      </c>
      <c r="O571" s="48">
        <f t="shared" si="26"/>
        <v>-3.125E-2</v>
      </c>
    </row>
    <row r="572" spans="1:15">
      <c r="A572" s="8" t="s">
        <v>1714</v>
      </c>
      <c r="B572" s="9" t="s">
        <v>1748</v>
      </c>
      <c r="C572" s="8" t="s">
        <v>1749</v>
      </c>
      <c r="D572" s="9" t="s">
        <v>1767</v>
      </c>
      <c r="E572" s="9" t="s">
        <v>1768</v>
      </c>
      <c r="F572" s="8" t="s">
        <v>1769</v>
      </c>
      <c r="G572" s="8" t="s">
        <v>15</v>
      </c>
      <c r="H572" s="9">
        <v>38</v>
      </c>
      <c r="I572" s="9">
        <v>32</v>
      </c>
      <c r="J572" s="9">
        <v>25</v>
      </c>
      <c r="K572" s="9">
        <v>33</v>
      </c>
      <c r="L572" s="9">
        <v>34</v>
      </c>
      <c r="M572" s="9">
        <f t="shared" si="24"/>
        <v>-4</v>
      </c>
      <c r="N572" s="48">
        <f t="shared" si="25"/>
        <v>0.89473684210526316</v>
      </c>
      <c r="O572" s="48">
        <f t="shared" si="26"/>
        <v>0.10526315789473684</v>
      </c>
    </row>
    <row r="573" spans="1:15">
      <c r="A573" s="8" t="s">
        <v>1714</v>
      </c>
      <c r="B573" s="9" t="s">
        <v>1748</v>
      </c>
      <c r="C573" s="8" t="s">
        <v>1749</v>
      </c>
      <c r="D573" s="9" t="s">
        <v>1770</v>
      </c>
      <c r="E573" s="9" t="s">
        <v>1771</v>
      </c>
      <c r="F573" s="8" t="s">
        <v>1772</v>
      </c>
      <c r="G573" s="8" t="s">
        <v>15</v>
      </c>
      <c r="H573" s="9">
        <v>29</v>
      </c>
      <c r="I573" s="9">
        <v>28</v>
      </c>
      <c r="J573" s="9">
        <v>33</v>
      </c>
      <c r="K573" s="9">
        <v>31</v>
      </c>
      <c r="L573" s="9">
        <v>35</v>
      </c>
      <c r="M573" s="9">
        <f t="shared" si="24"/>
        <v>6</v>
      </c>
      <c r="N573" s="48">
        <f t="shared" si="25"/>
        <v>1.2068965517241379</v>
      </c>
      <c r="O573" s="48">
        <f t="shared" si="26"/>
        <v>-0.2068965517241379</v>
      </c>
    </row>
    <row r="574" spans="1:15">
      <c r="A574" s="8" t="s">
        <v>1714</v>
      </c>
      <c r="B574" s="9" t="s">
        <v>1773</v>
      </c>
      <c r="C574" s="8" t="s">
        <v>1774</v>
      </c>
      <c r="D574" s="9" t="s">
        <v>1773</v>
      </c>
      <c r="E574" s="9" t="s">
        <v>1775</v>
      </c>
      <c r="F574" s="8" t="s">
        <v>1776</v>
      </c>
      <c r="G574" s="8" t="s">
        <v>15</v>
      </c>
      <c r="H574" s="9">
        <v>273</v>
      </c>
      <c r="I574" s="9">
        <v>241</v>
      </c>
      <c r="J574" s="9">
        <v>240</v>
      </c>
      <c r="K574" s="9">
        <v>252</v>
      </c>
      <c r="L574" s="9">
        <v>253</v>
      </c>
      <c r="M574" s="9">
        <f t="shared" si="24"/>
        <v>-20</v>
      </c>
      <c r="N574" s="48">
        <f t="shared" si="25"/>
        <v>0.92673992673992678</v>
      </c>
      <c r="O574" s="48">
        <f t="shared" si="26"/>
        <v>7.3260073260073222E-2</v>
      </c>
    </row>
    <row r="575" spans="1:15">
      <c r="A575" s="8" t="s">
        <v>1714</v>
      </c>
      <c r="B575" s="9" t="s">
        <v>1773</v>
      </c>
      <c r="C575" s="8" t="s">
        <v>1774</v>
      </c>
      <c r="D575" s="9" t="s">
        <v>1777</v>
      </c>
      <c r="E575" s="9" t="s">
        <v>1778</v>
      </c>
      <c r="F575" s="8" t="s">
        <v>1779</v>
      </c>
      <c r="G575" s="8" t="s">
        <v>15</v>
      </c>
      <c r="H575" s="9">
        <v>12</v>
      </c>
      <c r="I575" s="9">
        <v>12</v>
      </c>
      <c r="J575" s="9">
        <v>14</v>
      </c>
      <c r="K575" s="9">
        <v>10</v>
      </c>
      <c r="L575" s="9">
        <v>10</v>
      </c>
      <c r="M575" s="9">
        <f t="shared" si="24"/>
        <v>-2</v>
      </c>
      <c r="N575" s="48">
        <f t="shared" si="25"/>
        <v>0.83333333333333337</v>
      </c>
      <c r="O575" s="48">
        <f t="shared" si="26"/>
        <v>0.16666666666666663</v>
      </c>
    </row>
    <row r="576" spans="1:15">
      <c r="A576" s="8" t="s">
        <v>1714</v>
      </c>
      <c r="B576" s="9" t="s">
        <v>1773</v>
      </c>
      <c r="C576" s="8" t="s">
        <v>1774</v>
      </c>
      <c r="D576" s="9" t="s">
        <v>1780</v>
      </c>
      <c r="E576" s="9" t="s">
        <v>1781</v>
      </c>
      <c r="F576" s="8" t="s">
        <v>1782</v>
      </c>
      <c r="G576" s="8" t="s">
        <v>15</v>
      </c>
      <c r="H576" s="9">
        <v>17</v>
      </c>
      <c r="I576" s="9">
        <v>17</v>
      </c>
      <c r="J576" s="9">
        <v>17</v>
      </c>
      <c r="K576" s="9">
        <v>17</v>
      </c>
      <c r="L576" s="9">
        <v>17</v>
      </c>
      <c r="M576" s="9">
        <f t="shared" si="24"/>
        <v>0</v>
      </c>
      <c r="N576" s="48">
        <f t="shared" si="25"/>
        <v>1</v>
      </c>
      <c r="O576" s="48">
        <f t="shared" si="26"/>
        <v>0</v>
      </c>
    </row>
    <row r="577" spans="1:15">
      <c r="A577" s="8" t="s">
        <v>1714</v>
      </c>
      <c r="B577" s="9" t="s">
        <v>1773</v>
      </c>
      <c r="C577" s="8" t="s">
        <v>1774</v>
      </c>
      <c r="D577" s="9" t="s">
        <v>1783</v>
      </c>
      <c r="E577" s="9" t="s">
        <v>1784</v>
      </c>
      <c r="F577" s="8" t="s">
        <v>1785</v>
      </c>
      <c r="G577" s="8" t="s">
        <v>15</v>
      </c>
      <c r="H577" s="9">
        <v>75</v>
      </c>
      <c r="I577" s="9">
        <v>66</v>
      </c>
      <c r="J577" s="9">
        <v>63</v>
      </c>
      <c r="K577" s="9">
        <v>57</v>
      </c>
      <c r="L577" s="9">
        <v>55</v>
      </c>
      <c r="M577" s="9">
        <f t="shared" si="24"/>
        <v>-20</v>
      </c>
      <c r="N577" s="48">
        <f t="shared" si="25"/>
        <v>0.73333333333333328</v>
      </c>
      <c r="O577" s="48">
        <f t="shared" si="26"/>
        <v>0.26666666666666672</v>
      </c>
    </row>
    <row r="578" spans="1:15">
      <c r="A578" s="8" t="s">
        <v>1714</v>
      </c>
      <c r="B578" s="9" t="s">
        <v>1773</v>
      </c>
      <c r="C578" s="8" t="s">
        <v>1774</v>
      </c>
      <c r="D578" s="9" t="s">
        <v>1786</v>
      </c>
      <c r="E578" s="9" t="s">
        <v>1787</v>
      </c>
      <c r="F578" s="8" t="s">
        <v>1788</v>
      </c>
      <c r="G578" s="8" t="s">
        <v>15</v>
      </c>
      <c r="H578" s="9">
        <v>51</v>
      </c>
      <c r="I578" s="9">
        <v>44</v>
      </c>
      <c r="J578" s="9">
        <v>50</v>
      </c>
      <c r="K578" s="9">
        <v>49</v>
      </c>
      <c r="L578" s="9">
        <v>49</v>
      </c>
      <c r="M578" s="9">
        <f t="shared" si="24"/>
        <v>-2</v>
      </c>
      <c r="N578" s="48">
        <f t="shared" si="25"/>
        <v>0.96078431372549022</v>
      </c>
      <c r="O578" s="48">
        <f t="shared" si="26"/>
        <v>3.9215686274509776E-2</v>
      </c>
    </row>
    <row r="579" spans="1:15">
      <c r="A579" s="8" t="s">
        <v>1714</v>
      </c>
      <c r="B579" s="9" t="s">
        <v>1773</v>
      </c>
      <c r="C579" s="8" t="s">
        <v>1774</v>
      </c>
      <c r="D579" s="9" t="s">
        <v>1789</v>
      </c>
      <c r="E579" s="9" t="s">
        <v>1790</v>
      </c>
      <c r="F579" s="8" t="s">
        <v>1791</v>
      </c>
      <c r="G579" s="8" t="s">
        <v>15</v>
      </c>
      <c r="H579" s="9">
        <v>22</v>
      </c>
      <c r="I579" s="9">
        <v>17</v>
      </c>
      <c r="J579" s="9">
        <v>17</v>
      </c>
      <c r="K579" s="9">
        <v>16</v>
      </c>
      <c r="L579" s="9">
        <v>19</v>
      </c>
      <c r="M579" s="9">
        <f t="shared" si="24"/>
        <v>-3</v>
      </c>
      <c r="N579" s="48">
        <f t="shared" si="25"/>
        <v>0.86363636363636365</v>
      </c>
      <c r="O579" s="48">
        <f t="shared" si="26"/>
        <v>0.13636363636363635</v>
      </c>
    </row>
    <row r="580" spans="1:15">
      <c r="A580" s="8" t="s">
        <v>1714</v>
      </c>
      <c r="B580" s="9" t="s">
        <v>1773</v>
      </c>
      <c r="C580" s="8" t="s">
        <v>1774</v>
      </c>
      <c r="D580" s="9" t="s">
        <v>1792</v>
      </c>
      <c r="E580" s="9" t="s">
        <v>1793</v>
      </c>
      <c r="F580" s="8" t="s">
        <v>1794</v>
      </c>
      <c r="G580" s="8" t="s">
        <v>15</v>
      </c>
      <c r="H580" s="9">
        <v>20</v>
      </c>
      <c r="I580" s="9">
        <v>18</v>
      </c>
      <c r="J580" s="9">
        <v>16</v>
      </c>
      <c r="K580" s="9">
        <v>16</v>
      </c>
      <c r="L580" s="9">
        <v>16</v>
      </c>
      <c r="M580" s="9">
        <f t="shared" si="24"/>
        <v>-4</v>
      </c>
      <c r="N580" s="48">
        <f t="shared" si="25"/>
        <v>0.8</v>
      </c>
      <c r="O580" s="48">
        <f t="shared" si="26"/>
        <v>0.19999999999999996</v>
      </c>
    </row>
    <row r="581" spans="1:15">
      <c r="A581" s="8" t="s">
        <v>1714</v>
      </c>
      <c r="B581" s="9" t="s">
        <v>1773</v>
      </c>
      <c r="C581" s="8" t="s">
        <v>1774</v>
      </c>
      <c r="D581" s="9" t="s">
        <v>1795</v>
      </c>
      <c r="E581" s="9" t="s">
        <v>1796</v>
      </c>
      <c r="F581" s="8" t="s">
        <v>1797</v>
      </c>
      <c r="G581" s="8" t="s">
        <v>15</v>
      </c>
      <c r="H581" s="9">
        <v>47</v>
      </c>
      <c r="I581" s="9">
        <v>40</v>
      </c>
      <c r="J581" s="9">
        <v>50</v>
      </c>
      <c r="K581" s="9">
        <v>47</v>
      </c>
      <c r="L581" s="9">
        <v>45</v>
      </c>
      <c r="M581" s="9">
        <f t="shared" si="24"/>
        <v>-2</v>
      </c>
      <c r="N581" s="48">
        <f t="shared" si="25"/>
        <v>0.95744680851063835</v>
      </c>
      <c r="O581" s="48">
        <f t="shared" si="26"/>
        <v>4.2553191489361653E-2</v>
      </c>
    </row>
    <row r="582" spans="1:15">
      <c r="A582" s="8" t="s">
        <v>1714</v>
      </c>
      <c r="B582" s="9" t="s">
        <v>1773</v>
      </c>
      <c r="C582" s="8" t="s">
        <v>1774</v>
      </c>
      <c r="D582" s="9" t="s">
        <v>1798</v>
      </c>
      <c r="E582" s="9" t="s">
        <v>1799</v>
      </c>
      <c r="F582" s="8" t="s">
        <v>1800</v>
      </c>
      <c r="G582" s="8" t="s">
        <v>15</v>
      </c>
      <c r="H582" s="9">
        <v>24</v>
      </c>
      <c r="I582" s="9">
        <v>23</v>
      </c>
      <c r="J582" s="9">
        <v>23</v>
      </c>
      <c r="K582" s="9">
        <v>22</v>
      </c>
      <c r="L582" s="9">
        <v>24</v>
      </c>
      <c r="M582" s="9">
        <f t="shared" si="24"/>
        <v>0</v>
      </c>
      <c r="N582" s="48">
        <f t="shared" si="25"/>
        <v>1</v>
      </c>
      <c r="O582" s="48">
        <f t="shared" si="26"/>
        <v>0</v>
      </c>
    </row>
    <row r="583" spans="1:15">
      <c r="A583" s="8" t="s">
        <v>1714</v>
      </c>
      <c r="B583" s="9" t="s">
        <v>1773</v>
      </c>
      <c r="C583" s="8" t="s">
        <v>1774</v>
      </c>
      <c r="D583" s="9" t="s">
        <v>1801</v>
      </c>
      <c r="E583" s="9" t="s">
        <v>1802</v>
      </c>
      <c r="F583" s="8" t="s">
        <v>1803</v>
      </c>
      <c r="G583" s="8" t="s">
        <v>15</v>
      </c>
      <c r="H583" s="9">
        <v>12</v>
      </c>
      <c r="I583" s="9">
        <v>9</v>
      </c>
      <c r="J583" s="9">
        <v>11</v>
      </c>
      <c r="K583" s="9">
        <v>11</v>
      </c>
      <c r="L583" s="9">
        <v>11</v>
      </c>
      <c r="M583" s="9">
        <f t="shared" si="24"/>
        <v>-1</v>
      </c>
      <c r="N583" s="48">
        <f t="shared" si="25"/>
        <v>0.91666666666666663</v>
      </c>
      <c r="O583" s="48">
        <f t="shared" si="26"/>
        <v>8.333333333333337E-2</v>
      </c>
    </row>
    <row r="584" spans="1:15">
      <c r="A584" s="8" t="s">
        <v>1714</v>
      </c>
      <c r="B584" s="9" t="s">
        <v>1773</v>
      </c>
      <c r="C584" s="8" t="s">
        <v>1774</v>
      </c>
      <c r="D584" s="9" t="s">
        <v>1804</v>
      </c>
      <c r="E584" s="9" t="s">
        <v>1805</v>
      </c>
      <c r="F584" s="8" t="s">
        <v>1806</v>
      </c>
      <c r="G584" s="8" t="s">
        <v>15</v>
      </c>
      <c r="H584" s="9">
        <v>66</v>
      </c>
      <c r="I584" s="9">
        <v>64</v>
      </c>
      <c r="J584" s="9">
        <v>54</v>
      </c>
      <c r="K584" s="9">
        <v>61</v>
      </c>
      <c r="L584" s="9">
        <v>60</v>
      </c>
      <c r="M584" s="9">
        <f t="shared" ref="M584:M647" si="27">L584-H584</f>
        <v>-6</v>
      </c>
      <c r="N584" s="48">
        <f t="shared" ref="N584:N647" si="28">L584/H584</f>
        <v>0.90909090909090906</v>
      </c>
      <c r="O584" s="48">
        <f t="shared" si="26"/>
        <v>9.0909090909090939E-2</v>
      </c>
    </row>
    <row r="585" spans="1:15">
      <c r="A585" s="8" t="s">
        <v>1714</v>
      </c>
      <c r="B585" s="9" t="s">
        <v>1773</v>
      </c>
      <c r="C585" s="8" t="s">
        <v>1774</v>
      </c>
      <c r="D585" s="9" t="s">
        <v>1807</v>
      </c>
      <c r="E585" s="9" t="s">
        <v>1808</v>
      </c>
      <c r="F585" s="8" t="s">
        <v>1809</v>
      </c>
      <c r="G585" s="8" t="s">
        <v>15</v>
      </c>
      <c r="H585" s="9">
        <v>15</v>
      </c>
      <c r="I585" s="9">
        <v>14</v>
      </c>
      <c r="J585" s="9">
        <v>19</v>
      </c>
      <c r="K585" s="9">
        <v>20</v>
      </c>
      <c r="L585" s="9">
        <v>20</v>
      </c>
      <c r="M585" s="9">
        <f t="shared" si="27"/>
        <v>5</v>
      </c>
      <c r="N585" s="48">
        <f t="shared" si="28"/>
        <v>1.3333333333333333</v>
      </c>
      <c r="O585" s="48">
        <f t="shared" si="26"/>
        <v>-0.33333333333333326</v>
      </c>
    </row>
    <row r="586" spans="1:15">
      <c r="A586" s="8" t="s">
        <v>1714</v>
      </c>
      <c r="B586" s="9" t="s">
        <v>1773</v>
      </c>
      <c r="C586" s="8" t="s">
        <v>1774</v>
      </c>
      <c r="D586" s="9" t="s">
        <v>1810</v>
      </c>
      <c r="E586" s="9" t="s">
        <v>1811</v>
      </c>
      <c r="F586" s="8" t="s">
        <v>1812</v>
      </c>
      <c r="G586" s="8" t="s">
        <v>15</v>
      </c>
      <c r="H586" s="9">
        <v>18</v>
      </c>
      <c r="I586" s="9">
        <v>14</v>
      </c>
      <c r="J586" s="9">
        <v>12</v>
      </c>
      <c r="K586" s="9">
        <v>13</v>
      </c>
      <c r="L586" s="9">
        <v>14</v>
      </c>
      <c r="M586" s="9">
        <f t="shared" si="27"/>
        <v>-4</v>
      </c>
      <c r="N586" s="48">
        <f t="shared" si="28"/>
        <v>0.77777777777777779</v>
      </c>
      <c r="O586" s="48">
        <f t="shared" si="26"/>
        <v>0.22222222222222221</v>
      </c>
    </row>
    <row r="587" spans="1:15">
      <c r="A587" s="8" t="s">
        <v>1714</v>
      </c>
      <c r="B587" s="9" t="s">
        <v>1773</v>
      </c>
      <c r="C587" s="8" t="s">
        <v>1774</v>
      </c>
      <c r="D587" s="9" t="s">
        <v>1813</v>
      </c>
      <c r="E587" s="9" t="s">
        <v>1814</v>
      </c>
      <c r="F587" s="8" t="s">
        <v>1815</v>
      </c>
      <c r="G587" s="8" t="s">
        <v>15</v>
      </c>
      <c r="H587" s="9">
        <v>50</v>
      </c>
      <c r="I587" s="9">
        <v>47</v>
      </c>
      <c r="J587" s="9">
        <v>55</v>
      </c>
      <c r="K587" s="9">
        <v>50</v>
      </c>
      <c r="L587" s="9">
        <v>49</v>
      </c>
      <c r="M587" s="9">
        <f t="shared" si="27"/>
        <v>-1</v>
      </c>
      <c r="N587" s="48">
        <f t="shared" si="28"/>
        <v>0.98</v>
      </c>
      <c r="O587" s="48">
        <f t="shared" si="26"/>
        <v>2.0000000000000018E-2</v>
      </c>
    </row>
    <row r="588" spans="1:15">
      <c r="A588" s="8" t="s">
        <v>1714</v>
      </c>
      <c r="B588" s="9" t="s">
        <v>1773</v>
      </c>
      <c r="C588" s="8" t="s">
        <v>1774</v>
      </c>
      <c r="D588" s="9" t="s">
        <v>1816</v>
      </c>
      <c r="E588" s="9" t="s">
        <v>1817</v>
      </c>
      <c r="F588" s="8" t="s">
        <v>1818</v>
      </c>
      <c r="G588" s="8" t="s">
        <v>15</v>
      </c>
      <c r="H588" s="9">
        <v>11</v>
      </c>
      <c r="I588" s="9">
        <v>9</v>
      </c>
      <c r="J588" s="9">
        <v>13</v>
      </c>
      <c r="K588" s="9">
        <v>13</v>
      </c>
      <c r="L588" s="9">
        <v>13</v>
      </c>
      <c r="M588" s="9">
        <f t="shared" si="27"/>
        <v>2</v>
      </c>
      <c r="N588" s="48">
        <f t="shared" si="28"/>
        <v>1.1818181818181819</v>
      </c>
      <c r="O588" s="48">
        <f t="shared" ref="O588:O651" si="29">100%-N588</f>
        <v>-0.18181818181818188</v>
      </c>
    </row>
    <row r="589" spans="1:15">
      <c r="A589" s="8" t="s">
        <v>1714</v>
      </c>
      <c r="B589" s="9" t="s">
        <v>1819</v>
      </c>
      <c r="C589" s="8" t="s">
        <v>1820</v>
      </c>
      <c r="D589" s="9" t="s">
        <v>1821</v>
      </c>
      <c r="E589" s="9" t="s">
        <v>1822</v>
      </c>
      <c r="F589" s="8" t="s">
        <v>1823</v>
      </c>
      <c r="G589" s="8" t="s">
        <v>15</v>
      </c>
      <c r="H589" s="9">
        <v>30</v>
      </c>
      <c r="I589" s="9"/>
      <c r="J589" s="9">
        <v>16</v>
      </c>
      <c r="K589" s="9">
        <v>21</v>
      </c>
      <c r="L589" s="9">
        <v>21</v>
      </c>
      <c r="M589" s="9">
        <f t="shared" si="27"/>
        <v>-9</v>
      </c>
      <c r="N589" s="48">
        <f t="shared" si="28"/>
        <v>0.7</v>
      </c>
      <c r="O589" s="48">
        <f t="shared" si="29"/>
        <v>0.30000000000000004</v>
      </c>
    </row>
    <row r="590" spans="1:15">
      <c r="A590" s="8" t="s">
        <v>1714</v>
      </c>
      <c r="B590" s="9" t="s">
        <v>1819</v>
      </c>
      <c r="C590" s="8" t="s">
        <v>1820</v>
      </c>
      <c r="D590" s="9" t="s">
        <v>1824</v>
      </c>
      <c r="E590" s="9" t="s">
        <v>1825</v>
      </c>
      <c r="F590" s="8" t="s">
        <v>1826</v>
      </c>
      <c r="G590" s="8" t="s">
        <v>15</v>
      </c>
      <c r="H590" s="9">
        <v>25</v>
      </c>
      <c r="I590" s="9"/>
      <c r="J590" s="9">
        <v>18</v>
      </c>
      <c r="K590" s="9">
        <v>25</v>
      </c>
      <c r="L590" s="9">
        <v>25</v>
      </c>
      <c r="M590" s="9">
        <f t="shared" si="27"/>
        <v>0</v>
      </c>
      <c r="N590" s="48">
        <f t="shared" si="28"/>
        <v>1</v>
      </c>
      <c r="O590" s="48">
        <f t="shared" si="29"/>
        <v>0</v>
      </c>
    </row>
    <row r="591" spans="1:15">
      <c r="A591" s="8" t="s">
        <v>1714</v>
      </c>
      <c r="B591" s="9" t="s">
        <v>1819</v>
      </c>
      <c r="C591" s="8" t="s">
        <v>1820</v>
      </c>
      <c r="D591" s="9" t="s">
        <v>1819</v>
      </c>
      <c r="E591" s="9" t="s">
        <v>1827</v>
      </c>
      <c r="F591" s="8" t="s">
        <v>1828</v>
      </c>
      <c r="G591" s="8" t="s">
        <v>15</v>
      </c>
      <c r="H591" s="9">
        <v>264</v>
      </c>
      <c r="I591" s="9"/>
      <c r="J591" s="9">
        <v>237</v>
      </c>
      <c r="K591" s="9">
        <v>230</v>
      </c>
      <c r="L591" s="9">
        <v>233</v>
      </c>
      <c r="M591" s="9">
        <f t="shared" si="27"/>
        <v>-31</v>
      </c>
      <c r="N591" s="48">
        <f t="shared" si="28"/>
        <v>0.88257575757575757</v>
      </c>
      <c r="O591" s="48">
        <f t="shared" si="29"/>
        <v>0.11742424242424243</v>
      </c>
    </row>
    <row r="592" spans="1:15">
      <c r="A592" s="8" t="s">
        <v>1714</v>
      </c>
      <c r="B592" s="9" t="s">
        <v>1819</v>
      </c>
      <c r="C592" s="8" t="s">
        <v>1820</v>
      </c>
      <c r="D592" s="9" t="s">
        <v>1829</v>
      </c>
      <c r="E592" s="9" t="s">
        <v>1830</v>
      </c>
      <c r="F592" s="8" t="s">
        <v>1831</v>
      </c>
      <c r="G592" s="8" t="s">
        <v>15</v>
      </c>
      <c r="H592" s="9">
        <v>14</v>
      </c>
      <c r="I592" s="9"/>
      <c r="J592" s="9">
        <v>6</v>
      </c>
      <c r="K592" s="9">
        <v>8</v>
      </c>
      <c r="L592" s="9">
        <v>9</v>
      </c>
      <c r="M592" s="9">
        <f t="shared" si="27"/>
        <v>-5</v>
      </c>
      <c r="N592" s="48">
        <f t="shared" si="28"/>
        <v>0.6428571428571429</v>
      </c>
      <c r="O592" s="48">
        <f t="shared" si="29"/>
        <v>0.3571428571428571</v>
      </c>
    </row>
    <row r="593" spans="1:15">
      <c r="A593" s="8" t="s">
        <v>1714</v>
      </c>
      <c r="B593" s="9" t="s">
        <v>1819</v>
      </c>
      <c r="C593" s="8" t="s">
        <v>1820</v>
      </c>
      <c r="D593" s="9" t="s">
        <v>1832</v>
      </c>
      <c r="E593" s="9" t="s">
        <v>1833</v>
      </c>
      <c r="F593" s="8" t="s">
        <v>1834</v>
      </c>
      <c r="G593" s="8" t="s">
        <v>15</v>
      </c>
      <c r="H593" s="9">
        <v>37</v>
      </c>
      <c r="I593" s="9"/>
      <c r="J593" s="9">
        <v>24</v>
      </c>
      <c r="K593" s="9">
        <v>26</v>
      </c>
      <c r="L593" s="9">
        <v>26</v>
      </c>
      <c r="M593" s="9">
        <f t="shared" si="27"/>
        <v>-11</v>
      </c>
      <c r="N593" s="48">
        <f t="shared" si="28"/>
        <v>0.70270270270270274</v>
      </c>
      <c r="O593" s="48">
        <f t="shared" si="29"/>
        <v>0.29729729729729726</v>
      </c>
    </row>
    <row r="594" spans="1:15">
      <c r="A594" s="8" t="s">
        <v>1714</v>
      </c>
      <c r="B594" s="9" t="s">
        <v>1819</v>
      </c>
      <c r="C594" s="8" t="s">
        <v>1820</v>
      </c>
      <c r="D594" s="9" t="s">
        <v>1835</v>
      </c>
      <c r="E594" s="9" t="s">
        <v>1836</v>
      </c>
      <c r="F594" s="8" t="s">
        <v>1837</v>
      </c>
      <c r="G594" s="8" t="s">
        <v>15</v>
      </c>
      <c r="H594" s="9">
        <v>9</v>
      </c>
      <c r="I594" s="9"/>
      <c r="J594" s="9">
        <v>1</v>
      </c>
      <c r="K594" s="9">
        <v>2</v>
      </c>
      <c r="L594" s="9">
        <v>4</v>
      </c>
      <c r="M594" s="9">
        <f t="shared" si="27"/>
        <v>-5</v>
      </c>
      <c r="N594" s="48">
        <f t="shared" si="28"/>
        <v>0.44444444444444442</v>
      </c>
      <c r="O594" s="48">
        <f t="shared" si="29"/>
        <v>0.55555555555555558</v>
      </c>
    </row>
    <row r="595" spans="1:15">
      <c r="A595" s="8" t="s">
        <v>1714</v>
      </c>
      <c r="B595" s="9" t="s">
        <v>1819</v>
      </c>
      <c r="C595" s="8" t="s">
        <v>1820</v>
      </c>
      <c r="D595" s="9" t="s">
        <v>1838</v>
      </c>
      <c r="E595" s="9" t="s">
        <v>1839</v>
      </c>
      <c r="F595" s="8" t="s">
        <v>1840</v>
      </c>
      <c r="G595" s="8" t="s">
        <v>15</v>
      </c>
      <c r="H595" s="9">
        <v>43</v>
      </c>
      <c r="I595" s="9"/>
      <c r="J595" s="9">
        <v>32</v>
      </c>
      <c r="K595" s="9">
        <v>43</v>
      </c>
      <c r="L595" s="9">
        <v>43</v>
      </c>
      <c r="M595" s="9">
        <f t="shared" si="27"/>
        <v>0</v>
      </c>
      <c r="N595" s="48">
        <f t="shared" si="28"/>
        <v>1</v>
      </c>
      <c r="O595" s="48">
        <f t="shared" si="29"/>
        <v>0</v>
      </c>
    </row>
    <row r="596" spans="1:15">
      <c r="A596" s="8" t="s">
        <v>1714</v>
      </c>
      <c r="B596" s="9" t="s">
        <v>1819</v>
      </c>
      <c r="C596" s="8" t="s">
        <v>1820</v>
      </c>
      <c r="D596" s="9" t="s">
        <v>1841</v>
      </c>
      <c r="E596" s="9" t="s">
        <v>1842</v>
      </c>
      <c r="F596" s="8" t="s">
        <v>1843</v>
      </c>
      <c r="G596" s="8" t="s">
        <v>15</v>
      </c>
      <c r="H596" s="9">
        <v>7</v>
      </c>
      <c r="I596" s="9"/>
      <c r="J596" s="9">
        <v>4</v>
      </c>
      <c r="K596" s="9">
        <v>4</v>
      </c>
      <c r="L596" s="9">
        <v>4</v>
      </c>
      <c r="M596" s="9">
        <f t="shared" si="27"/>
        <v>-3</v>
      </c>
      <c r="N596" s="48">
        <f t="shared" si="28"/>
        <v>0.5714285714285714</v>
      </c>
      <c r="O596" s="48">
        <f t="shared" si="29"/>
        <v>0.4285714285714286</v>
      </c>
    </row>
    <row r="597" spans="1:15">
      <c r="A597" s="8" t="s">
        <v>1714</v>
      </c>
      <c r="B597" s="9" t="s">
        <v>1819</v>
      </c>
      <c r="C597" s="8" t="s">
        <v>1820</v>
      </c>
      <c r="D597" s="9" t="s">
        <v>1844</v>
      </c>
      <c r="E597" s="9" t="s">
        <v>1845</v>
      </c>
      <c r="F597" s="8" t="s">
        <v>1846</v>
      </c>
      <c r="G597" s="8" t="s">
        <v>15</v>
      </c>
      <c r="H597" s="9">
        <v>11</v>
      </c>
      <c r="I597" s="9"/>
      <c r="J597" s="9">
        <v>9</v>
      </c>
      <c r="K597" s="9">
        <v>11</v>
      </c>
      <c r="L597" s="9">
        <v>11</v>
      </c>
      <c r="M597" s="9">
        <f t="shared" si="27"/>
        <v>0</v>
      </c>
      <c r="N597" s="48">
        <f t="shared" si="28"/>
        <v>1</v>
      </c>
      <c r="O597" s="48">
        <f t="shared" si="29"/>
        <v>0</v>
      </c>
    </row>
    <row r="598" spans="1:15">
      <c r="A598" s="8" t="s">
        <v>1714</v>
      </c>
      <c r="B598" s="9" t="s">
        <v>1847</v>
      </c>
      <c r="C598" s="8" t="s">
        <v>1848</v>
      </c>
      <c r="D598" s="9" t="s">
        <v>1847</v>
      </c>
      <c r="E598" s="9" t="s">
        <v>1849</v>
      </c>
      <c r="F598" s="8" t="s">
        <v>1850</v>
      </c>
      <c r="G598" s="8" t="s">
        <v>15</v>
      </c>
      <c r="H598" s="9">
        <v>103</v>
      </c>
      <c r="I598" s="9">
        <v>114</v>
      </c>
      <c r="J598" s="9">
        <v>109</v>
      </c>
      <c r="K598" s="9">
        <v>120</v>
      </c>
      <c r="L598" s="9">
        <v>123</v>
      </c>
      <c r="M598" s="9">
        <f t="shared" si="27"/>
        <v>20</v>
      </c>
      <c r="N598" s="48">
        <f t="shared" si="28"/>
        <v>1.1941747572815533</v>
      </c>
      <c r="O598" s="48">
        <f t="shared" si="29"/>
        <v>-0.19417475728155331</v>
      </c>
    </row>
    <row r="599" spans="1:15">
      <c r="A599" s="8" t="s">
        <v>1714</v>
      </c>
      <c r="B599" s="9" t="s">
        <v>1847</v>
      </c>
      <c r="C599" s="8" t="s">
        <v>1848</v>
      </c>
      <c r="D599" s="9" t="s">
        <v>1851</v>
      </c>
      <c r="E599" s="9" t="s">
        <v>1852</v>
      </c>
      <c r="F599" s="8" t="s">
        <v>1853</v>
      </c>
      <c r="G599" s="8" t="s">
        <v>15</v>
      </c>
      <c r="H599" s="9">
        <v>9</v>
      </c>
      <c r="I599" s="9">
        <v>9</v>
      </c>
      <c r="J599" s="9">
        <v>9</v>
      </c>
      <c r="K599" s="9">
        <v>9</v>
      </c>
      <c r="L599" s="9">
        <v>9</v>
      </c>
      <c r="M599" s="9">
        <f t="shared" si="27"/>
        <v>0</v>
      </c>
      <c r="N599" s="48">
        <f t="shared" si="28"/>
        <v>1</v>
      </c>
      <c r="O599" s="48">
        <f t="shared" si="29"/>
        <v>0</v>
      </c>
    </row>
    <row r="600" spans="1:15">
      <c r="A600" s="8" t="s">
        <v>1714</v>
      </c>
      <c r="B600" s="9" t="s">
        <v>1847</v>
      </c>
      <c r="C600" s="8" t="s">
        <v>1848</v>
      </c>
      <c r="D600" s="9" t="s">
        <v>1854</v>
      </c>
      <c r="E600" s="9" t="s">
        <v>1855</v>
      </c>
      <c r="F600" s="8" t="s">
        <v>1856</v>
      </c>
      <c r="G600" s="8" t="s">
        <v>15</v>
      </c>
      <c r="H600" s="9">
        <v>36</v>
      </c>
      <c r="I600" s="9">
        <v>31</v>
      </c>
      <c r="J600" s="9">
        <v>43</v>
      </c>
      <c r="K600" s="9">
        <v>42</v>
      </c>
      <c r="L600" s="9">
        <v>42</v>
      </c>
      <c r="M600" s="9">
        <f t="shared" si="27"/>
        <v>6</v>
      </c>
      <c r="N600" s="48">
        <f t="shared" si="28"/>
        <v>1.1666666666666667</v>
      </c>
      <c r="O600" s="48">
        <f t="shared" si="29"/>
        <v>-0.16666666666666674</v>
      </c>
    </row>
    <row r="601" spans="1:15">
      <c r="A601" s="8" t="s">
        <v>1714</v>
      </c>
      <c r="B601" s="9" t="s">
        <v>1847</v>
      </c>
      <c r="C601" s="8" t="s">
        <v>1848</v>
      </c>
      <c r="D601" s="9" t="s">
        <v>1857</v>
      </c>
      <c r="E601" s="9" t="s">
        <v>1858</v>
      </c>
      <c r="F601" s="8" t="s">
        <v>1859</v>
      </c>
      <c r="G601" s="8" t="s">
        <v>15</v>
      </c>
      <c r="H601" s="9">
        <v>85</v>
      </c>
      <c r="I601" s="9">
        <v>82</v>
      </c>
      <c r="J601" s="9">
        <v>84</v>
      </c>
      <c r="K601" s="9">
        <v>82</v>
      </c>
      <c r="L601" s="9">
        <v>82</v>
      </c>
      <c r="M601" s="9">
        <f t="shared" si="27"/>
        <v>-3</v>
      </c>
      <c r="N601" s="48">
        <f t="shared" si="28"/>
        <v>0.96470588235294119</v>
      </c>
      <c r="O601" s="48">
        <f t="shared" si="29"/>
        <v>3.5294117647058809E-2</v>
      </c>
    </row>
    <row r="602" spans="1:15">
      <c r="A602" s="8" t="s">
        <v>1714</v>
      </c>
      <c r="B602" s="9" t="s">
        <v>1860</v>
      </c>
      <c r="C602" s="8" t="s">
        <v>1861</v>
      </c>
      <c r="D602" s="9" t="s">
        <v>1860</v>
      </c>
      <c r="E602" s="9" t="s">
        <v>1862</v>
      </c>
      <c r="F602" s="8" t="s">
        <v>1863</v>
      </c>
      <c r="G602" s="8" t="s">
        <v>15</v>
      </c>
      <c r="H602" s="9">
        <v>378</v>
      </c>
      <c r="I602" s="9">
        <v>344</v>
      </c>
      <c r="J602" s="9">
        <v>361</v>
      </c>
      <c r="K602" s="9">
        <v>405</v>
      </c>
      <c r="L602" s="9">
        <v>405</v>
      </c>
      <c r="M602" s="9">
        <f t="shared" si="27"/>
        <v>27</v>
      </c>
      <c r="N602" s="48">
        <f t="shared" si="28"/>
        <v>1.0714285714285714</v>
      </c>
      <c r="O602" s="48">
        <f t="shared" si="29"/>
        <v>-7.1428571428571397E-2</v>
      </c>
    </row>
    <row r="603" spans="1:15">
      <c r="A603" s="8" t="s">
        <v>1714</v>
      </c>
      <c r="B603" s="9" t="s">
        <v>1860</v>
      </c>
      <c r="C603" s="8" t="s">
        <v>1861</v>
      </c>
      <c r="D603" s="9" t="s">
        <v>1864</v>
      </c>
      <c r="E603" s="9" t="s">
        <v>1865</v>
      </c>
      <c r="F603" s="8" t="s">
        <v>1866</v>
      </c>
      <c r="G603" s="8" t="s">
        <v>15</v>
      </c>
      <c r="H603" s="9">
        <v>9</v>
      </c>
      <c r="I603" s="9">
        <v>9</v>
      </c>
      <c r="J603" s="9">
        <v>9</v>
      </c>
      <c r="K603" s="9">
        <v>8</v>
      </c>
      <c r="L603" s="9">
        <v>8</v>
      </c>
      <c r="M603" s="9">
        <f t="shared" si="27"/>
        <v>-1</v>
      </c>
      <c r="N603" s="48">
        <f t="shared" si="28"/>
        <v>0.88888888888888884</v>
      </c>
      <c r="O603" s="48">
        <f t="shared" si="29"/>
        <v>0.11111111111111116</v>
      </c>
    </row>
    <row r="604" spans="1:15">
      <c r="A604" s="8" t="s">
        <v>1714</v>
      </c>
      <c r="B604" s="9" t="s">
        <v>1860</v>
      </c>
      <c r="C604" s="8" t="s">
        <v>1861</v>
      </c>
      <c r="D604" s="9" t="s">
        <v>1867</v>
      </c>
      <c r="E604" s="9" t="s">
        <v>1868</v>
      </c>
      <c r="F604" s="8" t="s">
        <v>1869</v>
      </c>
      <c r="G604" s="8" t="s">
        <v>15</v>
      </c>
      <c r="H604" s="9">
        <v>4</v>
      </c>
      <c r="I604" s="9">
        <v>4</v>
      </c>
      <c r="J604" s="9">
        <v>4</v>
      </c>
      <c r="K604" s="9">
        <v>5</v>
      </c>
      <c r="L604" s="9">
        <v>5</v>
      </c>
      <c r="M604" s="9">
        <f t="shared" si="27"/>
        <v>1</v>
      </c>
      <c r="N604" s="48">
        <f t="shared" si="28"/>
        <v>1.25</v>
      </c>
      <c r="O604" s="48">
        <f t="shared" si="29"/>
        <v>-0.25</v>
      </c>
    </row>
    <row r="605" spans="1:15">
      <c r="A605" s="8" t="s">
        <v>1714</v>
      </c>
      <c r="B605" s="9" t="s">
        <v>1870</v>
      </c>
      <c r="C605" s="8" t="s">
        <v>1871</v>
      </c>
      <c r="D605" s="9" t="s">
        <v>1870</v>
      </c>
      <c r="E605" s="9" t="s">
        <v>1872</v>
      </c>
      <c r="F605" s="8" t="s">
        <v>1873</v>
      </c>
      <c r="G605" s="8" t="s">
        <v>15</v>
      </c>
      <c r="H605" s="9">
        <v>105</v>
      </c>
      <c r="I605" s="9">
        <v>106</v>
      </c>
      <c r="J605" s="9">
        <v>101</v>
      </c>
      <c r="K605" s="9">
        <v>95</v>
      </c>
      <c r="L605" s="9">
        <v>95</v>
      </c>
      <c r="M605" s="9">
        <f t="shared" si="27"/>
        <v>-10</v>
      </c>
      <c r="N605" s="48">
        <f t="shared" si="28"/>
        <v>0.90476190476190477</v>
      </c>
      <c r="O605" s="48">
        <f t="shared" si="29"/>
        <v>9.5238095238095233E-2</v>
      </c>
    </row>
    <row r="606" spans="1:15">
      <c r="A606" s="8" t="s">
        <v>1714</v>
      </c>
      <c r="B606" s="9" t="s">
        <v>1870</v>
      </c>
      <c r="C606" s="8" t="s">
        <v>1871</v>
      </c>
      <c r="D606" s="9" t="s">
        <v>1874</v>
      </c>
      <c r="E606" s="9" t="s">
        <v>1875</v>
      </c>
      <c r="F606" s="8" t="s">
        <v>1876</v>
      </c>
      <c r="G606" s="8" t="s">
        <v>15</v>
      </c>
      <c r="H606" s="9">
        <v>34</v>
      </c>
      <c r="I606" s="9">
        <v>29</v>
      </c>
      <c r="J606" s="9">
        <v>24</v>
      </c>
      <c r="K606" s="9">
        <v>24</v>
      </c>
      <c r="L606" s="9">
        <v>24</v>
      </c>
      <c r="M606" s="9">
        <f t="shared" si="27"/>
        <v>-10</v>
      </c>
      <c r="N606" s="48">
        <f t="shared" si="28"/>
        <v>0.70588235294117652</v>
      </c>
      <c r="O606" s="48">
        <f t="shared" si="29"/>
        <v>0.29411764705882348</v>
      </c>
    </row>
    <row r="607" spans="1:15">
      <c r="A607" s="8" t="s">
        <v>1714</v>
      </c>
      <c r="B607" s="9" t="s">
        <v>1870</v>
      </c>
      <c r="C607" s="8" t="s">
        <v>1871</v>
      </c>
      <c r="D607" s="9" t="s">
        <v>1877</v>
      </c>
      <c r="E607" s="9" t="s">
        <v>1878</v>
      </c>
      <c r="F607" s="8" t="s">
        <v>1879</v>
      </c>
      <c r="G607" s="8" t="s">
        <v>15</v>
      </c>
      <c r="H607" s="9">
        <v>29</v>
      </c>
      <c r="I607" s="9">
        <v>28</v>
      </c>
      <c r="J607" s="9">
        <v>23</v>
      </c>
      <c r="K607" s="9">
        <v>22</v>
      </c>
      <c r="L607" s="9">
        <v>22</v>
      </c>
      <c r="M607" s="9">
        <f t="shared" si="27"/>
        <v>-7</v>
      </c>
      <c r="N607" s="48">
        <f t="shared" si="28"/>
        <v>0.75862068965517238</v>
      </c>
      <c r="O607" s="48">
        <f t="shared" si="29"/>
        <v>0.24137931034482762</v>
      </c>
    </row>
    <row r="608" spans="1:15">
      <c r="A608" s="8" t="s">
        <v>1714</v>
      </c>
      <c r="B608" s="9" t="s">
        <v>1870</v>
      </c>
      <c r="C608" s="8" t="s">
        <v>1871</v>
      </c>
      <c r="D608" s="9" t="s">
        <v>1880</v>
      </c>
      <c r="E608" s="9" t="s">
        <v>1881</v>
      </c>
      <c r="F608" s="8" t="s">
        <v>1882</v>
      </c>
      <c r="G608" s="8" t="s">
        <v>15</v>
      </c>
      <c r="H608" s="9">
        <v>43</v>
      </c>
      <c r="I608" s="9">
        <v>36</v>
      </c>
      <c r="J608" s="9">
        <v>36</v>
      </c>
      <c r="K608" s="9">
        <v>36</v>
      </c>
      <c r="L608" s="9">
        <v>36</v>
      </c>
      <c r="M608" s="9">
        <f t="shared" si="27"/>
        <v>-7</v>
      </c>
      <c r="N608" s="48">
        <f t="shared" si="28"/>
        <v>0.83720930232558144</v>
      </c>
      <c r="O608" s="48">
        <f t="shared" si="29"/>
        <v>0.16279069767441856</v>
      </c>
    </row>
    <row r="609" spans="1:15">
      <c r="A609" s="8" t="s">
        <v>1714</v>
      </c>
      <c r="B609" s="9" t="s">
        <v>1870</v>
      </c>
      <c r="C609" s="8" t="s">
        <v>1871</v>
      </c>
      <c r="D609" s="9" t="s">
        <v>1883</v>
      </c>
      <c r="E609" s="9" t="s">
        <v>1884</v>
      </c>
      <c r="F609" s="8" t="s">
        <v>1885</v>
      </c>
      <c r="G609" s="8" t="s">
        <v>15</v>
      </c>
      <c r="H609" s="9">
        <v>28</v>
      </c>
      <c r="I609" s="9">
        <v>24</v>
      </c>
      <c r="J609" s="9">
        <v>23</v>
      </c>
      <c r="K609" s="9">
        <v>21</v>
      </c>
      <c r="L609" s="9">
        <v>21</v>
      </c>
      <c r="M609" s="9">
        <f t="shared" si="27"/>
        <v>-7</v>
      </c>
      <c r="N609" s="48">
        <f t="shared" si="28"/>
        <v>0.75</v>
      </c>
      <c r="O609" s="48">
        <f t="shared" si="29"/>
        <v>0.25</v>
      </c>
    </row>
    <row r="610" spans="1:15">
      <c r="A610" s="8" t="s">
        <v>1714</v>
      </c>
      <c r="B610" s="9" t="s">
        <v>1886</v>
      </c>
      <c r="C610" s="8" t="s">
        <v>1887</v>
      </c>
      <c r="D610" s="9" t="s">
        <v>1888</v>
      </c>
      <c r="E610" s="9" t="s">
        <v>1889</v>
      </c>
      <c r="F610" s="8" t="s">
        <v>1890</v>
      </c>
      <c r="G610" s="8" t="s">
        <v>15</v>
      </c>
      <c r="H610" s="9">
        <v>26</v>
      </c>
      <c r="I610" s="9">
        <v>22</v>
      </c>
      <c r="J610" s="9">
        <v>19</v>
      </c>
      <c r="K610" s="9">
        <v>16</v>
      </c>
      <c r="L610" s="9">
        <v>15</v>
      </c>
      <c r="M610" s="9">
        <f t="shared" si="27"/>
        <v>-11</v>
      </c>
      <c r="N610" s="48">
        <f t="shared" si="28"/>
        <v>0.57692307692307687</v>
      </c>
      <c r="O610" s="48">
        <f t="shared" si="29"/>
        <v>0.42307692307692313</v>
      </c>
    </row>
    <row r="611" spans="1:15">
      <c r="A611" s="8" t="s">
        <v>1714</v>
      </c>
      <c r="B611" s="9" t="s">
        <v>1886</v>
      </c>
      <c r="C611" s="8" t="s">
        <v>1887</v>
      </c>
      <c r="D611" s="9" t="s">
        <v>1891</v>
      </c>
      <c r="E611" s="9" t="s">
        <v>1892</v>
      </c>
      <c r="F611" s="8" t="s">
        <v>1893</v>
      </c>
      <c r="G611" s="8" t="s">
        <v>15</v>
      </c>
      <c r="H611" s="9">
        <v>40</v>
      </c>
      <c r="I611" s="9">
        <v>35</v>
      </c>
      <c r="J611" s="9">
        <v>34</v>
      </c>
      <c r="K611" s="9">
        <v>36</v>
      </c>
      <c r="L611" s="9">
        <v>33</v>
      </c>
      <c r="M611" s="9">
        <f t="shared" si="27"/>
        <v>-7</v>
      </c>
      <c r="N611" s="48">
        <f t="shared" si="28"/>
        <v>0.82499999999999996</v>
      </c>
      <c r="O611" s="48">
        <f t="shared" si="29"/>
        <v>0.17500000000000004</v>
      </c>
    </row>
    <row r="612" spans="1:15">
      <c r="A612" s="8" t="s">
        <v>1714</v>
      </c>
      <c r="B612" s="9" t="s">
        <v>1886</v>
      </c>
      <c r="C612" s="8" t="s">
        <v>1887</v>
      </c>
      <c r="D612" s="9" t="s">
        <v>1894</v>
      </c>
      <c r="E612" s="9" t="s">
        <v>1895</v>
      </c>
      <c r="F612" s="8" t="s">
        <v>1896</v>
      </c>
      <c r="G612" s="8" t="s">
        <v>15</v>
      </c>
      <c r="H612" s="9">
        <v>19</v>
      </c>
      <c r="I612" s="9">
        <v>16</v>
      </c>
      <c r="J612" s="9">
        <v>13</v>
      </c>
      <c r="K612" s="9">
        <v>24</v>
      </c>
      <c r="L612" s="9">
        <v>28</v>
      </c>
      <c r="M612" s="9">
        <f t="shared" si="27"/>
        <v>9</v>
      </c>
      <c r="N612" s="48">
        <f t="shared" si="28"/>
        <v>1.4736842105263157</v>
      </c>
      <c r="O612" s="48">
        <f t="shared" si="29"/>
        <v>-0.47368421052631571</v>
      </c>
    </row>
    <row r="613" spans="1:15">
      <c r="A613" s="8" t="s">
        <v>1714</v>
      </c>
      <c r="B613" s="9" t="s">
        <v>1886</v>
      </c>
      <c r="C613" s="8" t="s">
        <v>1887</v>
      </c>
      <c r="D613" s="9" t="s">
        <v>1897</v>
      </c>
      <c r="E613" s="9" t="s">
        <v>1898</v>
      </c>
      <c r="F613" s="8" t="s">
        <v>1899</v>
      </c>
      <c r="G613" s="8" t="s">
        <v>15</v>
      </c>
      <c r="H613" s="9">
        <v>30</v>
      </c>
      <c r="I613" s="9">
        <v>29</v>
      </c>
      <c r="J613" s="9">
        <v>29</v>
      </c>
      <c r="K613" s="9">
        <v>30</v>
      </c>
      <c r="L613" s="9">
        <v>29</v>
      </c>
      <c r="M613" s="9">
        <f t="shared" si="27"/>
        <v>-1</v>
      </c>
      <c r="N613" s="48">
        <f t="shared" si="28"/>
        <v>0.96666666666666667</v>
      </c>
      <c r="O613" s="48">
        <f t="shared" si="29"/>
        <v>3.3333333333333326E-2</v>
      </c>
    </row>
    <row r="614" spans="1:15">
      <c r="A614" s="8" t="s">
        <v>1714</v>
      </c>
      <c r="B614" s="9" t="s">
        <v>1886</v>
      </c>
      <c r="C614" s="8" t="s">
        <v>1887</v>
      </c>
      <c r="D614" s="9" t="s">
        <v>1900</v>
      </c>
      <c r="E614" s="9" t="s">
        <v>1901</v>
      </c>
      <c r="F614" s="8" t="s">
        <v>1902</v>
      </c>
      <c r="G614" s="8" t="s">
        <v>15</v>
      </c>
      <c r="H614" s="9">
        <v>7</v>
      </c>
      <c r="I614" s="9">
        <v>7</v>
      </c>
      <c r="J614" s="9">
        <v>5</v>
      </c>
      <c r="K614" s="9">
        <v>11</v>
      </c>
      <c r="L614" s="9">
        <v>11</v>
      </c>
      <c r="M614" s="9">
        <f t="shared" si="27"/>
        <v>4</v>
      </c>
      <c r="N614" s="48">
        <f t="shared" si="28"/>
        <v>1.5714285714285714</v>
      </c>
      <c r="O614" s="48">
        <f t="shared" si="29"/>
        <v>-0.5714285714285714</v>
      </c>
    </row>
    <row r="615" spans="1:15">
      <c r="A615" s="8" t="s">
        <v>1714</v>
      </c>
      <c r="B615" s="9" t="s">
        <v>1886</v>
      </c>
      <c r="C615" s="8" t="s">
        <v>1887</v>
      </c>
      <c r="D615" s="9" t="s">
        <v>1886</v>
      </c>
      <c r="E615" s="9" t="s">
        <v>1903</v>
      </c>
      <c r="F615" s="8" t="s">
        <v>1904</v>
      </c>
      <c r="G615" s="8" t="s">
        <v>15</v>
      </c>
      <c r="H615" s="9">
        <v>113</v>
      </c>
      <c r="I615" s="9">
        <v>110</v>
      </c>
      <c r="J615" s="9">
        <v>107</v>
      </c>
      <c r="K615" s="9">
        <v>115</v>
      </c>
      <c r="L615" s="9">
        <v>115</v>
      </c>
      <c r="M615" s="9">
        <f t="shared" si="27"/>
        <v>2</v>
      </c>
      <c r="N615" s="48">
        <f t="shared" si="28"/>
        <v>1.0176991150442478</v>
      </c>
      <c r="O615" s="48">
        <f t="shared" si="29"/>
        <v>-1.7699115044247815E-2</v>
      </c>
    </row>
    <row r="616" spans="1:15">
      <c r="A616" s="8" t="s">
        <v>1714</v>
      </c>
      <c r="B616" s="9" t="s">
        <v>1905</v>
      </c>
      <c r="C616" s="8" t="s">
        <v>1906</v>
      </c>
      <c r="D616" s="9" t="s">
        <v>1907</v>
      </c>
      <c r="E616" s="9" t="s">
        <v>1908</v>
      </c>
      <c r="F616" s="8" t="s">
        <v>1909</v>
      </c>
      <c r="G616" s="8" t="s">
        <v>15</v>
      </c>
      <c r="H616" s="9">
        <v>66</v>
      </c>
      <c r="I616" s="9">
        <v>64</v>
      </c>
      <c r="J616" s="9">
        <v>62</v>
      </c>
      <c r="K616" s="9">
        <v>58</v>
      </c>
      <c r="L616" s="9">
        <v>55</v>
      </c>
      <c r="M616" s="9">
        <f t="shared" si="27"/>
        <v>-11</v>
      </c>
      <c r="N616" s="48">
        <f t="shared" si="28"/>
        <v>0.83333333333333337</v>
      </c>
      <c r="O616" s="48">
        <f t="shared" si="29"/>
        <v>0.16666666666666663</v>
      </c>
    </row>
    <row r="617" spans="1:15">
      <c r="A617" s="8" t="s">
        <v>1714</v>
      </c>
      <c r="B617" s="9" t="s">
        <v>1905</v>
      </c>
      <c r="C617" s="8" t="s">
        <v>1906</v>
      </c>
      <c r="D617" s="9" t="s">
        <v>1910</v>
      </c>
      <c r="E617" s="9" t="s">
        <v>1911</v>
      </c>
      <c r="F617" s="8" t="s">
        <v>1912</v>
      </c>
      <c r="G617" s="8" t="s">
        <v>15</v>
      </c>
      <c r="H617" s="9">
        <v>26</v>
      </c>
      <c r="I617" s="9">
        <v>21</v>
      </c>
      <c r="J617" s="9">
        <v>26</v>
      </c>
      <c r="K617" s="9">
        <v>25</v>
      </c>
      <c r="L617" s="9">
        <v>25</v>
      </c>
      <c r="M617" s="9">
        <f t="shared" si="27"/>
        <v>-1</v>
      </c>
      <c r="N617" s="48">
        <f t="shared" si="28"/>
        <v>0.96153846153846156</v>
      </c>
      <c r="O617" s="48">
        <f t="shared" si="29"/>
        <v>3.8461538461538436E-2</v>
      </c>
    </row>
    <row r="618" spans="1:15">
      <c r="A618" s="8" t="s">
        <v>1714</v>
      </c>
      <c r="B618" s="9" t="s">
        <v>1905</v>
      </c>
      <c r="C618" s="8" t="s">
        <v>1906</v>
      </c>
      <c r="D618" s="9" t="s">
        <v>1913</v>
      </c>
      <c r="E618" s="9" t="s">
        <v>1914</v>
      </c>
      <c r="F618" s="8" t="s">
        <v>1915</v>
      </c>
      <c r="G618" s="8" t="s">
        <v>15</v>
      </c>
      <c r="H618" s="9">
        <v>7</v>
      </c>
      <c r="I618" s="9">
        <v>7</v>
      </c>
      <c r="J618" s="9">
        <v>7</v>
      </c>
      <c r="K618" s="9">
        <v>7</v>
      </c>
      <c r="L618" s="9">
        <v>7</v>
      </c>
      <c r="M618" s="9">
        <f t="shared" si="27"/>
        <v>0</v>
      </c>
      <c r="N618" s="48">
        <f t="shared" si="28"/>
        <v>1</v>
      </c>
      <c r="O618" s="48">
        <f t="shared" si="29"/>
        <v>0</v>
      </c>
    </row>
    <row r="619" spans="1:15">
      <c r="A619" s="8" t="s">
        <v>1714</v>
      </c>
      <c r="B619" s="9" t="s">
        <v>1905</v>
      </c>
      <c r="C619" s="8" t="s">
        <v>1906</v>
      </c>
      <c r="D619" s="9" t="s">
        <v>1916</v>
      </c>
      <c r="E619" s="9" t="s">
        <v>1917</v>
      </c>
      <c r="F619" s="8" t="s">
        <v>1918</v>
      </c>
      <c r="G619" s="8" t="s">
        <v>15</v>
      </c>
      <c r="H619" s="9">
        <v>11</v>
      </c>
      <c r="I619" s="9">
        <v>10</v>
      </c>
      <c r="J619" s="9">
        <v>10</v>
      </c>
      <c r="K619" s="9">
        <v>13</v>
      </c>
      <c r="L619" s="9">
        <v>13</v>
      </c>
      <c r="M619" s="9">
        <f t="shared" si="27"/>
        <v>2</v>
      </c>
      <c r="N619" s="48">
        <f t="shared" si="28"/>
        <v>1.1818181818181819</v>
      </c>
      <c r="O619" s="48">
        <f t="shared" si="29"/>
        <v>-0.18181818181818188</v>
      </c>
    </row>
    <row r="620" spans="1:15">
      <c r="A620" s="8" t="s">
        <v>1714</v>
      </c>
      <c r="B620" s="9" t="s">
        <v>1905</v>
      </c>
      <c r="C620" s="8" t="s">
        <v>1906</v>
      </c>
      <c r="D620" s="9" t="s">
        <v>1905</v>
      </c>
      <c r="E620" s="9" t="s">
        <v>1919</v>
      </c>
      <c r="F620" s="8" t="s">
        <v>1920</v>
      </c>
      <c r="G620" s="8" t="s">
        <v>15</v>
      </c>
      <c r="H620" s="9">
        <v>94</v>
      </c>
      <c r="I620" s="9">
        <v>119</v>
      </c>
      <c r="J620" s="9">
        <v>114</v>
      </c>
      <c r="K620" s="9">
        <v>120</v>
      </c>
      <c r="L620" s="9">
        <v>117</v>
      </c>
      <c r="M620" s="9">
        <f t="shared" si="27"/>
        <v>23</v>
      </c>
      <c r="N620" s="48">
        <f t="shared" si="28"/>
        <v>1.2446808510638299</v>
      </c>
      <c r="O620" s="48">
        <f t="shared" si="29"/>
        <v>-0.24468085106382986</v>
      </c>
    </row>
    <row r="621" spans="1:15">
      <c r="A621" s="8" t="s">
        <v>1714</v>
      </c>
      <c r="B621" s="9" t="s">
        <v>1905</v>
      </c>
      <c r="C621" s="8" t="s">
        <v>1906</v>
      </c>
      <c r="D621" s="9" t="s">
        <v>1921</v>
      </c>
      <c r="E621" s="9" t="s">
        <v>1922</v>
      </c>
      <c r="F621" s="8" t="s">
        <v>1923</v>
      </c>
      <c r="G621" s="8" t="s">
        <v>15</v>
      </c>
      <c r="H621" s="9">
        <v>7</v>
      </c>
      <c r="I621" s="9">
        <v>6</v>
      </c>
      <c r="J621" s="9">
        <v>5</v>
      </c>
      <c r="K621" s="9">
        <v>5</v>
      </c>
      <c r="L621" s="9">
        <v>5</v>
      </c>
      <c r="M621" s="9">
        <f t="shared" si="27"/>
        <v>-2</v>
      </c>
      <c r="N621" s="48">
        <f t="shared" si="28"/>
        <v>0.7142857142857143</v>
      </c>
      <c r="O621" s="48">
        <f t="shared" si="29"/>
        <v>0.2857142857142857</v>
      </c>
    </row>
    <row r="622" spans="1:15">
      <c r="A622" s="8" t="s">
        <v>1714</v>
      </c>
      <c r="B622" s="9" t="s">
        <v>1905</v>
      </c>
      <c r="C622" s="8" t="s">
        <v>1906</v>
      </c>
      <c r="D622" s="9" t="s">
        <v>1924</v>
      </c>
      <c r="E622" s="9" t="s">
        <v>1925</v>
      </c>
      <c r="F622" s="8" t="s">
        <v>1926</v>
      </c>
      <c r="G622" s="8" t="s">
        <v>15</v>
      </c>
      <c r="H622" s="9">
        <v>27</v>
      </c>
      <c r="I622" s="9">
        <v>26</v>
      </c>
      <c r="J622" s="9">
        <v>31</v>
      </c>
      <c r="K622" s="9">
        <v>26</v>
      </c>
      <c r="L622" s="9">
        <v>26</v>
      </c>
      <c r="M622" s="9">
        <f t="shared" si="27"/>
        <v>-1</v>
      </c>
      <c r="N622" s="48">
        <f t="shared" si="28"/>
        <v>0.96296296296296291</v>
      </c>
      <c r="O622" s="48">
        <f t="shared" si="29"/>
        <v>3.703703703703709E-2</v>
      </c>
    </row>
    <row r="623" spans="1:15">
      <c r="A623" s="8" t="s">
        <v>1714</v>
      </c>
      <c r="B623" s="9" t="s">
        <v>1927</v>
      </c>
      <c r="C623" s="8" t="s">
        <v>1928</v>
      </c>
      <c r="D623" s="9" t="s">
        <v>1927</v>
      </c>
      <c r="E623" s="9" t="s">
        <v>1929</v>
      </c>
      <c r="F623" s="8" t="s">
        <v>1930</v>
      </c>
      <c r="G623" s="8" t="s">
        <v>11</v>
      </c>
      <c r="H623" s="9">
        <v>494</v>
      </c>
      <c r="I623" s="9">
        <v>450</v>
      </c>
      <c r="J623" s="9">
        <v>468</v>
      </c>
      <c r="K623" s="9">
        <v>483</v>
      </c>
      <c r="L623" s="9">
        <v>487</v>
      </c>
      <c r="M623" s="9">
        <f t="shared" si="27"/>
        <v>-7</v>
      </c>
      <c r="N623" s="48">
        <f t="shared" si="28"/>
        <v>0.98582995951417007</v>
      </c>
      <c r="O623" s="48">
        <f t="shared" si="29"/>
        <v>1.4170040485829927E-2</v>
      </c>
    </row>
    <row r="624" spans="1:15">
      <c r="A624" s="8" t="s">
        <v>1931</v>
      </c>
      <c r="B624" s="9" t="s">
        <v>1932</v>
      </c>
      <c r="C624" s="8" t="s">
        <v>114</v>
      </c>
      <c r="D624" s="9" t="s">
        <v>1932</v>
      </c>
      <c r="E624" s="9" t="s">
        <v>1933</v>
      </c>
      <c r="F624" s="8" t="s">
        <v>114</v>
      </c>
      <c r="G624" s="8" t="s">
        <v>15</v>
      </c>
      <c r="H624" s="9">
        <v>221</v>
      </c>
      <c r="I624" s="9">
        <v>192</v>
      </c>
      <c r="J624" s="9">
        <v>207</v>
      </c>
      <c r="K624" s="9">
        <v>212</v>
      </c>
      <c r="L624" s="9">
        <v>212</v>
      </c>
      <c r="M624" s="9">
        <f t="shared" si="27"/>
        <v>-9</v>
      </c>
      <c r="N624" s="48">
        <f t="shared" si="28"/>
        <v>0.95927601809954754</v>
      </c>
      <c r="O624" s="48">
        <f t="shared" si="29"/>
        <v>4.0723981900452455E-2</v>
      </c>
    </row>
    <row r="625" spans="1:15">
      <c r="A625" s="8" t="s">
        <v>1931</v>
      </c>
      <c r="B625" s="9" t="s">
        <v>1932</v>
      </c>
      <c r="C625" s="8" t="s">
        <v>114</v>
      </c>
      <c r="D625" s="9" t="s">
        <v>1934</v>
      </c>
      <c r="E625" s="9" t="s">
        <v>1935</v>
      </c>
      <c r="F625" s="8" t="s">
        <v>1936</v>
      </c>
      <c r="G625" s="8" t="s">
        <v>15</v>
      </c>
      <c r="H625" s="9">
        <v>10</v>
      </c>
      <c r="I625" s="9">
        <v>9</v>
      </c>
      <c r="J625" s="9">
        <v>9</v>
      </c>
      <c r="K625" s="9">
        <v>11</v>
      </c>
      <c r="L625" s="9">
        <v>11</v>
      </c>
      <c r="M625" s="9">
        <f t="shared" si="27"/>
        <v>1</v>
      </c>
      <c r="N625" s="48">
        <f t="shared" si="28"/>
        <v>1.1000000000000001</v>
      </c>
      <c r="O625" s="48">
        <f t="shared" si="29"/>
        <v>-0.10000000000000009</v>
      </c>
    </row>
    <row r="626" spans="1:15">
      <c r="A626" s="8" t="s">
        <v>1931</v>
      </c>
      <c r="B626" s="9" t="s">
        <v>1932</v>
      </c>
      <c r="C626" s="8" t="s">
        <v>114</v>
      </c>
      <c r="D626" s="9" t="s">
        <v>1937</v>
      </c>
      <c r="E626" s="9" t="s">
        <v>1938</v>
      </c>
      <c r="F626" s="8" t="s">
        <v>1939</v>
      </c>
      <c r="G626" s="8" t="s">
        <v>15</v>
      </c>
      <c r="H626" s="9">
        <v>7</v>
      </c>
      <c r="I626" s="9">
        <v>7</v>
      </c>
      <c r="J626" s="9">
        <v>8</v>
      </c>
      <c r="K626" s="9">
        <v>9</v>
      </c>
      <c r="L626" s="9">
        <v>9</v>
      </c>
      <c r="M626" s="9">
        <f t="shared" si="27"/>
        <v>2</v>
      </c>
      <c r="N626" s="48">
        <f t="shared" si="28"/>
        <v>1.2857142857142858</v>
      </c>
      <c r="O626" s="48">
        <f t="shared" si="29"/>
        <v>-0.28571428571428581</v>
      </c>
    </row>
    <row r="627" spans="1:15">
      <c r="A627" s="8" t="s">
        <v>1931</v>
      </c>
      <c r="B627" s="9" t="s">
        <v>1932</v>
      </c>
      <c r="C627" s="8" t="s">
        <v>114</v>
      </c>
      <c r="D627" s="9" t="s">
        <v>1940</v>
      </c>
      <c r="E627" s="9" t="s">
        <v>1941</v>
      </c>
      <c r="F627" s="8" t="s">
        <v>1942</v>
      </c>
      <c r="G627" s="8" t="s">
        <v>15</v>
      </c>
      <c r="H627" s="9">
        <v>1</v>
      </c>
      <c r="I627" s="9">
        <v>2</v>
      </c>
      <c r="J627" s="9">
        <v>2</v>
      </c>
      <c r="K627" s="9">
        <v>2</v>
      </c>
      <c r="L627" s="9">
        <v>2</v>
      </c>
      <c r="M627" s="9">
        <f t="shared" si="27"/>
        <v>1</v>
      </c>
      <c r="N627" s="48">
        <f t="shared" si="28"/>
        <v>2</v>
      </c>
      <c r="O627" s="48">
        <f t="shared" si="29"/>
        <v>-1</v>
      </c>
    </row>
    <row r="628" spans="1:15">
      <c r="A628" s="8" t="s">
        <v>1931</v>
      </c>
      <c r="B628" s="9" t="s">
        <v>1932</v>
      </c>
      <c r="C628" s="8" t="s">
        <v>114</v>
      </c>
      <c r="D628" s="9" t="s">
        <v>1943</v>
      </c>
      <c r="E628" s="9" t="s">
        <v>1944</v>
      </c>
      <c r="F628" s="8" t="s">
        <v>1945</v>
      </c>
      <c r="G628" s="8" t="s">
        <v>15</v>
      </c>
      <c r="H628" s="9">
        <v>8</v>
      </c>
      <c r="I628" s="9">
        <v>7</v>
      </c>
      <c r="J628" s="9">
        <v>7</v>
      </c>
      <c r="K628" s="9">
        <v>6</v>
      </c>
      <c r="L628" s="9">
        <v>6</v>
      </c>
      <c r="M628" s="9">
        <f t="shared" si="27"/>
        <v>-2</v>
      </c>
      <c r="N628" s="48">
        <f t="shared" si="28"/>
        <v>0.75</v>
      </c>
      <c r="O628" s="48">
        <f t="shared" si="29"/>
        <v>0.25</v>
      </c>
    </row>
    <row r="629" spans="1:15">
      <c r="A629" s="8" t="s">
        <v>1931</v>
      </c>
      <c r="B629" s="9" t="s">
        <v>1932</v>
      </c>
      <c r="C629" s="8" t="s">
        <v>114</v>
      </c>
      <c r="D629" s="9" t="s">
        <v>1946</v>
      </c>
      <c r="E629" s="9" t="s">
        <v>1947</v>
      </c>
      <c r="F629" s="8" t="s">
        <v>1948</v>
      </c>
      <c r="G629" s="8" t="s">
        <v>15</v>
      </c>
      <c r="H629" s="9">
        <v>12</v>
      </c>
      <c r="I629" s="9">
        <v>12</v>
      </c>
      <c r="J629" s="9">
        <v>13</v>
      </c>
      <c r="K629" s="9">
        <v>11</v>
      </c>
      <c r="L629" s="9">
        <v>11</v>
      </c>
      <c r="M629" s="9">
        <f t="shared" si="27"/>
        <v>-1</v>
      </c>
      <c r="N629" s="48">
        <f t="shared" si="28"/>
        <v>0.91666666666666663</v>
      </c>
      <c r="O629" s="48">
        <f t="shared" si="29"/>
        <v>8.333333333333337E-2</v>
      </c>
    </row>
    <row r="630" spans="1:15">
      <c r="A630" s="8" t="s">
        <v>1931</v>
      </c>
      <c r="B630" s="9" t="s">
        <v>1932</v>
      </c>
      <c r="C630" s="8" t="s">
        <v>114</v>
      </c>
      <c r="D630" s="9" t="s">
        <v>1949</v>
      </c>
      <c r="E630" s="9" t="s">
        <v>1950</v>
      </c>
      <c r="F630" s="8" t="s">
        <v>1951</v>
      </c>
      <c r="G630" s="8" t="s">
        <v>15</v>
      </c>
      <c r="H630" s="9">
        <v>8</v>
      </c>
      <c r="I630" s="9">
        <v>12</v>
      </c>
      <c r="J630" s="9">
        <v>13</v>
      </c>
      <c r="K630" s="9">
        <v>13</v>
      </c>
      <c r="L630" s="9">
        <v>13</v>
      </c>
      <c r="M630" s="9">
        <f t="shared" si="27"/>
        <v>5</v>
      </c>
      <c r="N630" s="48">
        <f t="shared" si="28"/>
        <v>1.625</v>
      </c>
      <c r="O630" s="48">
        <f t="shared" si="29"/>
        <v>-0.625</v>
      </c>
    </row>
    <row r="631" spans="1:15">
      <c r="A631" s="8" t="s">
        <v>1931</v>
      </c>
      <c r="B631" s="9" t="s">
        <v>1952</v>
      </c>
      <c r="C631" s="8" t="s">
        <v>1953</v>
      </c>
      <c r="D631" s="9" t="s">
        <v>1957</v>
      </c>
      <c r="E631" s="9" t="s">
        <v>1958</v>
      </c>
      <c r="F631" s="8" t="s">
        <v>1959</v>
      </c>
      <c r="G631" s="8" t="s">
        <v>15</v>
      </c>
      <c r="H631" s="9">
        <v>16</v>
      </c>
      <c r="I631" s="9">
        <v>17</v>
      </c>
      <c r="J631" s="9">
        <v>18</v>
      </c>
      <c r="K631" s="9">
        <v>17</v>
      </c>
      <c r="L631" s="9">
        <v>17</v>
      </c>
      <c r="M631" s="9">
        <f t="shared" si="27"/>
        <v>1</v>
      </c>
      <c r="N631" s="48">
        <f t="shared" si="28"/>
        <v>1.0625</v>
      </c>
      <c r="O631" s="48">
        <f t="shared" si="29"/>
        <v>-6.25E-2</v>
      </c>
    </row>
    <row r="632" spans="1:15">
      <c r="A632" s="8" t="s">
        <v>1931</v>
      </c>
      <c r="B632" s="9" t="s">
        <v>1952</v>
      </c>
      <c r="C632" s="8" t="s">
        <v>1953</v>
      </c>
      <c r="D632" s="9" t="s">
        <v>1960</v>
      </c>
      <c r="E632" s="9" t="s">
        <v>1961</v>
      </c>
      <c r="F632" s="8" t="s">
        <v>1962</v>
      </c>
      <c r="G632" s="8" t="s">
        <v>11</v>
      </c>
      <c r="H632" s="9">
        <v>111</v>
      </c>
      <c r="I632" s="9">
        <v>106</v>
      </c>
      <c r="J632" s="9">
        <v>111</v>
      </c>
      <c r="K632" s="9">
        <v>109</v>
      </c>
      <c r="L632" s="9">
        <v>109</v>
      </c>
      <c r="M632" s="9">
        <f t="shared" si="27"/>
        <v>-2</v>
      </c>
      <c r="N632" s="48">
        <f t="shared" si="28"/>
        <v>0.98198198198198194</v>
      </c>
      <c r="O632" s="48">
        <f t="shared" si="29"/>
        <v>1.8018018018018056E-2</v>
      </c>
    </row>
    <row r="633" spans="1:15">
      <c r="A633" s="8" t="s">
        <v>1931</v>
      </c>
      <c r="B633" s="9" t="s">
        <v>1952</v>
      </c>
      <c r="C633" s="8" t="s">
        <v>1953</v>
      </c>
      <c r="D633" s="9" t="s">
        <v>1952</v>
      </c>
      <c r="E633" s="9" t="s">
        <v>1963</v>
      </c>
      <c r="F633" s="8" t="s">
        <v>1964</v>
      </c>
      <c r="G633" s="8" t="s">
        <v>11</v>
      </c>
      <c r="H633" s="9">
        <v>265</v>
      </c>
      <c r="I633" s="9">
        <v>247</v>
      </c>
      <c r="J633" s="9">
        <v>240</v>
      </c>
      <c r="K633" s="9">
        <v>237</v>
      </c>
      <c r="L633" s="9">
        <v>236</v>
      </c>
      <c r="M633" s="9">
        <f t="shared" si="27"/>
        <v>-29</v>
      </c>
      <c r="N633" s="48">
        <f t="shared" si="28"/>
        <v>0.89056603773584908</v>
      </c>
      <c r="O633" s="48">
        <f t="shared" si="29"/>
        <v>0.10943396226415092</v>
      </c>
    </row>
    <row r="634" spans="1:15">
      <c r="A634" s="8" t="s">
        <v>1931</v>
      </c>
      <c r="B634" s="9" t="s">
        <v>1952</v>
      </c>
      <c r="C634" s="8" t="s">
        <v>1953</v>
      </c>
      <c r="D634" s="9" t="s">
        <v>1965</v>
      </c>
      <c r="E634" s="9" t="s">
        <v>1966</v>
      </c>
      <c r="F634" s="8" t="s">
        <v>1967</v>
      </c>
      <c r="G634" s="8" t="s">
        <v>15</v>
      </c>
      <c r="H634" s="9">
        <v>16</v>
      </c>
      <c r="I634" s="9">
        <v>14</v>
      </c>
      <c r="J634" s="9">
        <v>15</v>
      </c>
      <c r="K634" s="9">
        <v>15</v>
      </c>
      <c r="L634" s="9">
        <v>15</v>
      </c>
      <c r="M634" s="9">
        <f t="shared" si="27"/>
        <v>-1</v>
      </c>
      <c r="N634" s="48">
        <f t="shared" si="28"/>
        <v>0.9375</v>
      </c>
      <c r="O634" s="48">
        <f t="shared" si="29"/>
        <v>6.25E-2</v>
      </c>
    </row>
    <row r="635" spans="1:15">
      <c r="A635" s="8" t="s">
        <v>1931</v>
      </c>
      <c r="B635" s="9" t="s">
        <v>1952</v>
      </c>
      <c r="C635" s="8" t="s">
        <v>1953</v>
      </c>
      <c r="D635" s="9" t="s">
        <v>1968</v>
      </c>
      <c r="E635" s="9" t="s">
        <v>1969</v>
      </c>
      <c r="F635" s="8" t="s">
        <v>1970</v>
      </c>
      <c r="G635" s="8" t="s">
        <v>15</v>
      </c>
      <c r="H635" s="9">
        <v>13</v>
      </c>
      <c r="I635" s="9">
        <v>12</v>
      </c>
      <c r="J635" s="9">
        <v>15</v>
      </c>
      <c r="K635" s="9">
        <v>15</v>
      </c>
      <c r="L635" s="9">
        <v>15</v>
      </c>
      <c r="M635" s="9">
        <f t="shared" si="27"/>
        <v>2</v>
      </c>
      <c r="N635" s="48">
        <f t="shared" si="28"/>
        <v>1.1538461538461537</v>
      </c>
      <c r="O635" s="48">
        <f t="shared" si="29"/>
        <v>-0.15384615384615374</v>
      </c>
    </row>
    <row r="636" spans="1:15">
      <c r="A636" s="8" t="s">
        <v>1931</v>
      </c>
      <c r="B636" s="9" t="s">
        <v>1952</v>
      </c>
      <c r="C636" s="8" t="s">
        <v>1953</v>
      </c>
      <c r="D636" s="9" t="s">
        <v>1971</v>
      </c>
      <c r="E636" s="9" t="s">
        <v>1972</v>
      </c>
      <c r="F636" s="8" t="s">
        <v>1973</v>
      </c>
      <c r="G636" s="8" t="s">
        <v>15</v>
      </c>
      <c r="H636" s="9">
        <v>11</v>
      </c>
      <c r="I636" s="9">
        <v>9</v>
      </c>
      <c r="J636" s="9">
        <v>9</v>
      </c>
      <c r="K636" s="9">
        <v>9</v>
      </c>
      <c r="L636" s="9">
        <v>9</v>
      </c>
      <c r="M636" s="9">
        <f t="shared" si="27"/>
        <v>-2</v>
      </c>
      <c r="N636" s="48">
        <f t="shared" si="28"/>
        <v>0.81818181818181823</v>
      </c>
      <c r="O636" s="48">
        <f t="shared" si="29"/>
        <v>0.18181818181818177</v>
      </c>
    </row>
    <row r="637" spans="1:15">
      <c r="A637" s="8" t="s">
        <v>1931</v>
      </c>
      <c r="B637" s="9" t="s">
        <v>1952</v>
      </c>
      <c r="C637" s="8" t="s">
        <v>1953</v>
      </c>
      <c r="D637" s="9" t="s">
        <v>1954</v>
      </c>
      <c r="E637" s="9" t="s">
        <v>1955</v>
      </c>
      <c r="F637" s="8" t="s">
        <v>1956</v>
      </c>
      <c r="G637" s="8" t="s">
        <v>15</v>
      </c>
      <c r="H637" s="9">
        <v>0</v>
      </c>
      <c r="I637" s="9">
        <v>3</v>
      </c>
      <c r="J637" s="9">
        <v>4</v>
      </c>
      <c r="K637" s="9">
        <v>4</v>
      </c>
      <c r="L637" s="9">
        <v>4</v>
      </c>
      <c r="M637" s="9">
        <f t="shared" si="27"/>
        <v>4</v>
      </c>
      <c r="N637" s="48" t="e">
        <f t="shared" si="28"/>
        <v>#DIV/0!</v>
      </c>
      <c r="O637" s="48" t="e">
        <f t="shared" si="29"/>
        <v>#DIV/0!</v>
      </c>
    </row>
    <row r="638" spans="1:15">
      <c r="A638" s="8" t="s">
        <v>1931</v>
      </c>
      <c r="B638" s="9" t="s">
        <v>1952</v>
      </c>
      <c r="C638" s="8" t="s">
        <v>1953</v>
      </c>
      <c r="D638" s="9" t="s">
        <v>1974</v>
      </c>
      <c r="E638" s="9" t="s">
        <v>1975</v>
      </c>
      <c r="F638" s="8" t="s">
        <v>1976</v>
      </c>
      <c r="G638" s="8" t="s">
        <v>15</v>
      </c>
      <c r="H638" s="9">
        <v>21</v>
      </c>
      <c r="I638" s="9">
        <v>12</v>
      </c>
      <c r="J638" s="9">
        <v>12</v>
      </c>
      <c r="K638" s="9">
        <v>14</v>
      </c>
      <c r="L638" s="9">
        <v>14</v>
      </c>
      <c r="M638" s="9">
        <f t="shared" si="27"/>
        <v>-7</v>
      </c>
      <c r="N638" s="48">
        <f t="shared" si="28"/>
        <v>0.66666666666666663</v>
      </c>
      <c r="O638" s="48">
        <f t="shared" si="29"/>
        <v>0.33333333333333337</v>
      </c>
    </row>
    <row r="639" spans="1:15">
      <c r="A639" s="8" t="s">
        <v>1977</v>
      </c>
      <c r="B639" s="9" t="s">
        <v>1978</v>
      </c>
      <c r="C639" s="8" t="s">
        <v>844</v>
      </c>
      <c r="D639" s="9" t="s">
        <v>1978</v>
      </c>
      <c r="E639" s="9" t="s">
        <v>1979</v>
      </c>
      <c r="F639" s="8" t="s">
        <v>1980</v>
      </c>
      <c r="G639" s="8" t="s">
        <v>15</v>
      </c>
      <c r="H639" s="9">
        <v>116</v>
      </c>
      <c r="I639" s="9">
        <v>111</v>
      </c>
      <c r="J639" s="9">
        <v>113</v>
      </c>
      <c r="K639" s="9">
        <v>118</v>
      </c>
      <c r="L639" s="9">
        <v>117</v>
      </c>
      <c r="M639" s="9">
        <f t="shared" si="27"/>
        <v>1</v>
      </c>
      <c r="N639" s="48">
        <f t="shared" si="28"/>
        <v>1.0086206896551724</v>
      </c>
      <c r="O639" s="48">
        <f t="shared" si="29"/>
        <v>-8.6206896551723755E-3</v>
      </c>
    </row>
    <row r="640" spans="1:15">
      <c r="A640" s="8" t="s">
        <v>1977</v>
      </c>
      <c r="B640" s="9" t="s">
        <v>1978</v>
      </c>
      <c r="C640" s="8" t="s">
        <v>844</v>
      </c>
      <c r="D640" s="9" t="s">
        <v>1981</v>
      </c>
      <c r="E640" s="9" t="s">
        <v>1982</v>
      </c>
      <c r="F640" s="8" t="s">
        <v>1983</v>
      </c>
      <c r="G640" s="8" t="s">
        <v>15</v>
      </c>
      <c r="H640" s="9">
        <v>6</v>
      </c>
      <c r="I640" s="9">
        <v>6</v>
      </c>
      <c r="J640" s="9">
        <v>6</v>
      </c>
      <c r="K640" s="9">
        <v>7</v>
      </c>
      <c r="L640" s="9">
        <v>7</v>
      </c>
      <c r="M640" s="9">
        <f t="shared" si="27"/>
        <v>1</v>
      </c>
      <c r="N640" s="48">
        <f t="shared" si="28"/>
        <v>1.1666666666666667</v>
      </c>
      <c r="O640" s="48">
        <f t="shared" si="29"/>
        <v>-0.16666666666666674</v>
      </c>
    </row>
    <row r="641" spans="1:15">
      <c r="A641" s="8" t="s">
        <v>1977</v>
      </c>
      <c r="B641" s="9" t="s">
        <v>1984</v>
      </c>
      <c r="C641" s="8" t="s">
        <v>1066</v>
      </c>
      <c r="D641" s="9" t="s">
        <v>1985</v>
      </c>
      <c r="E641" s="9" t="s">
        <v>1986</v>
      </c>
      <c r="F641" s="8" t="s">
        <v>1987</v>
      </c>
      <c r="G641" s="8" t="s">
        <v>11</v>
      </c>
      <c r="H641" s="9">
        <v>144</v>
      </c>
      <c r="I641" s="9">
        <v>132</v>
      </c>
      <c r="J641" s="9">
        <v>140</v>
      </c>
      <c r="K641" s="9">
        <v>146</v>
      </c>
      <c r="L641" s="9">
        <v>146</v>
      </c>
      <c r="M641" s="9">
        <f t="shared" si="27"/>
        <v>2</v>
      </c>
      <c r="N641" s="48">
        <f t="shared" si="28"/>
        <v>1.0138888888888888</v>
      </c>
      <c r="O641" s="48">
        <f t="shared" si="29"/>
        <v>-1.388888888888884E-2</v>
      </c>
    </row>
    <row r="642" spans="1:15">
      <c r="A642" s="8" t="s">
        <v>1977</v>
      </c>
      <c r="B642" s="9" t="s">
        <v>1984</v>
      </c>
      <c r="C642" s="8" t="s">
        <v>1066</v>
      </c>
      <c r="D642" s="9" t="s">
        <v>1988</v>
      </c>
      <c r="E642" s="9" t="s">
        <v>1989</v>
      </c>
      <c r="F642" s="8" t="s">
        <v>1990</v>
      </c>
      <c r="G642" s="8" t="s">
        <v>15</v>
      </c>
      <c r="H642" s="9">
        <v>38</v>
      </c>
      <c r="I642" s="9">
        <v>29</v>
      </c>
      <c r="J642" s="9">
        <v>28</v>
      </c>
      <c r="K642" s="9">
        <v>33</v>
      </c>
      <c r="L642" s="9">
        <v>33</v>
      </c>
      <c r="M642" s="9">
        <f t="shared" si="27"/>
        <v>-5</v>
      </c>
      <c r="N642" s="48">
        <f t="shared" si="28"/>
        <v>0.86842105263157898</v>
      </c>
      <c r="O642" s="48">
        <f t="shared" si="29"/>
        <v>0.13157894736842102</v>
      </c>
    </row>
    <row r="643" spans="1:15">
      <c r="A643" s="8" t="s">
        <v>1977</v>
      </c>
      <c r="B643" s="9" t="s">
        <v>1984</v>
      </c>
      <c r="C643" s="8" t="s">
        <v>1066</v>
      </c>
      <c r="D643" s="9" t="s">
        <v>1991</v>
      </c>
      <c r="E643" s="9" t="s">
        <v>1992</v>
      </c>
      <c r="F643" s="8" t="s">
        <v>1993</v>
      </c>
      <c r="G643" s="8" t="s">
        <v>15</v>
      </c>
      <c r="H643" s="9">
        <v>14</v>
      </c>
      <c r="I643" s="9">
        <v>11</v>
      </c>
      <c r="J643" s="9">
        <v>10</v>
      </c>
      <c r="K643" s="9">
        <v>9</v>
      </c>
      <c r="L643" s="9">
        <v>9</v>
      </c>
      <c r="M643" s="9">
        <f t="shared" si="27"/>
        <v>-5</v>
      </c>
      <c r="N643" s="48">
        <f t="shared" si="28"/>
        <v>0.6428571428571429</v>
      </c>
      <c r="O643" s="48">
        <f t="shared" si="29"/>
        <v>0.3571428571428571</v>
      </c>
    </row>
    <row r="644" spans="1:15">
      <c r="A644" s="8" t="s">
        <v>1977</v>
      </c>
      <c r="B644" s="9" t="s">
        <v>1984</v>
      </c>
      <c r="C644" s="8" t="s">
        <v>1066</v>
      </c>
      <c r="D644" s="9" t="s">
        <v>1994</v>
      </c>
      <c r="E644" s="9" t="s">
        <v>1995</v>
      </c>
      <c r="F644" s="8" t="s">
        <v>1996</v>
      </c>
      <c r="G644" s="8" t="s">
        <v>15</v>
      </c>
      <c r="H644" s="9">
        <v>9</v>
      </c>
      <c r="I644" s="9">
        <v>3</v>
      </c>
      <c r="J644" s="9">
        <v>8</v>
      </c>
      <c r="K644" s="9">
        <v>8</v>
      </c>
      <c r="L644" s="9">
        <v>8</v>
      </c>
      <c r="M644" s="9">
        <f t="shared" si="27"/>
        <v>-1</v>
      </c>
      <c r="N644" s="48">
        <f t="shared" si="28"/>
        <v>0.88888888888888884</v>
      </c>
      <c r="O644" s="48">
        <f t="shared" si="29"/>
        <v>0.11111111111111116</v>
      </c>
    </row>
    <row r="645" spans="1:15">
      <c r="A645" s="8" t="s">
        <v>1977</v>
      </c>
      <c r="B645" s="9" t="s">
        <v>1984</v>
      </c>
      <c r="C645" s="8" t="s">
        <v>1066</v>
      </c>
      <c r="D645" s="9" t="s">
        <v>1984</v>
      </c>
      <c r="E645" s="9" t="s">
        <v>1997</v>
      </c>
      <c r="F645" s="8" t="s">
        <v>1089</v>
      </c>
      <c r="G645" s="8" t="s">
        <v>11</v>
      </c>
      <c r="H645" s="9">
        <v>207</v>
      </c>
      <c r="I645" s="9">
        <v>184</v>
      </c>
      <c r="J645" s="9">
        <v>192</v>
      </c>
      <c r="K645" s="9">
        <v>197</v>
      </c>
      <c r="L645" s="9">
        <v>195</v>
      </c>
      <c r="M645" s="9">
        <f t="shared" si="27"/>
        <v>-12</v>
      </c>
      <c r="N645" s="48">
        <f t="shared" si="28"/>
        <v>0.94202898550724634</v>
      </c>
      <c r="O645" s="48">
        <f t="shared" si="29"/>
        <v>5.7971014492753659E-2</v>
      </c>
    </row>
    <row r="646" spans="1:15">
      <c r="A646" s="8" t="s">
        <v>1977</v>
      </c>
      <c r="B646" s="9" t="s">
        <v>1984</v>
      </c>
      <c r="C646" s="8" t="s">
        <v>1066</v>
      </c>
      <c r="D646" s="9" t="s">
        <v>1998</v>
      </c>
      <c r="E646" s="9" t="s">
        <v>1999</v>
      </c>
      <c r="F646" s="8" t="s">
        <v>2000</v>
      </c>
      <c r="G646" s="8" t="s">
        <v>15</v>
      </c>
      <c r="H646" s="9">
        <v>13</v>
      </c>
      <c r="I646" s="9">
        <v>10</v>
      </c>
      <c r="J646" s="9">
        <v>10</v>
      </c>
      <c r="K646" s="9">
        <v>8</v>
      </c>
      <c r="L646" s="9">
        <v>8</v>
      </c>
      <c r="M646" s="9">
        <f t="shared" si="27"/>
        <v>-5</v>
      </c>
      <c r="N646" s="48">
        <f t="shared" si="28"/>
        <v>0.61538461538461542</v>
      </c>
      <c r="O646" s="48">
        <f t="shared" si="29"/>
        <v>0.38461538461538458</v>
      </c>
    </row>
    <row r="647" spans="1:15">
      <c r="A647" s="8" t="s">
        <v>1977</v>
      </c>
      <c r="B647" s="9" t="s">
        <v>1984</v>
      </c>
      <c r="C647" s="8" t="s">
        <v>1066</v>
      </c>
      <c r="D647" s="9" t="s">
        <v>2001</v>
      </c>
      <c r="E647" s="9" t="s">
        <v>2002</v>
      </c>
      <c r="F647" s="8" t="s">
        <v>2003</v>
      </c>
      <c r="G647" s="8" t="s">
        <v>15</v>
      </c>
      <c r="H647" s="9">
        <v>13</v>
      </c>
      <c r="I647" s="9">
        <v>8</v>
      </c>
      <c r="J647" s="9">
        <v>7</v>
      </c>
      <c r="K647" s="9">
        <v>11</v>
      </c>
      <c r="L647" s="9">
        <v>11</v>
      </c>
      <c r="M647" s="9">
        <f t="shared" si="27"/>
        <v>-2</v>
      </c>
      <c r="N647" s="48">
        <f t="shared" si="28"/>
        <v>0.84615384615384615</v>
      </c>
      <c r="O647" s="48">
        <f t="shared" si="29"/>
        <v>0.15384615384615385</v>
      </c>
    </row>
    <row r="648" spans="1:15">
      <c r="A648" s="8" t="s">
        <v>1977</v>
      </c>
      <c r="B648" s="9" t="s">
        <v>1984</v>
      </c>
      <c r="C648" s="8" t="s">
        <v>1066</v>
      </c>
      <c r="D648" s="9" t="s">
        <v>2004</v>
      </c>
      <c r="E648" s="9" t="s">
        <v>2005</v>
      </c>
      <c r="F648" s="8" t="s">
        <v>2006</v>
      </c>
      <c r="G648" s="8" t="s">
        <v>15</v>
      </c>
      <c r="H648" s="9">
        <v>5</v>
      </c>
      <c r="I648" s="9">
        <v>5</v>
      </c>
      <c r="J648" s="9">
        <v>5</v>
      </c>
      <c r="K648" s="9">
        <v>5</v>
      </c>
      <c r="L648" s="9">
        <v>5</v>
      </c>
      <c r="M648" s="9">
        <f t="shared" ref="M648:M711" si="30">L648-H648</f>
        <v>0</v>
      </c>
      <c r="N648" s="48">
        <f t="shared" ref="N648:N711" si="31">L648/H648</f>
        <v>1</v>
      </c>
      <c r="O648" s="48">
        <f t="shared" si="29"/>
        <v>0</v>
      </c>
    </row>
    <row r="649" spans="1:15">
      <c r="A649" s="8" t="s">
        <v>1977</v>
      </c>
      <c r="B649" s="9" t="s">
        <v>1984</v>
      </c>
      <c r="C649" s="8" t="s">
        <v>1066</v>
      </c>
      <c r="D649" s="9" t="s">
        <v>2007</v>
      </c>
      <c r="E649" s="9" t="s">
        <v>2008</v>
      </c>
      <c r="F649" s="8" t="s">
        <v>2009</v>
      </c>
      <c r="G649" s="8" t="s">
        <v>15</v>
      </c>
      <c r="H649" s="9">
        <v>9</v>
      </c>
      <c r="I649" s="9">
        <v>3</v>
      </c>
      <c r="J649" s="9">
        <v>7</v>
      </c>
      <c r="K649" s="9">
        <v>7</v>
      </c>
      <c r="L649" s="9">
        <v>7</v>
      </c>
      <c r="M649" s="9">
        <f t="shared" si="30"/>
        <v>-2</v>
      </c>
      <c r="N649" s="48">
        <f t="shared" si="31"/>
        <v>0.77777777777777779</v>
      </c>
      <c r="O649" s="48">
        <f t="shared" si="29"/>
        <v>0.22222222222222221</v>
      </c>
    </row>
    <row r="650" spans="1:15">
      <c r="A650" s="8" t="s">
        <v>1977</v>
      </c>
      <c r="B650" s="9" t="s">
        <v>1984</v>
      </c>
      <c r="C650" s="8" t="s">
        <v>1066</v>
      </c>
      <c r="D650" s="9" t="s">
        <v>2010</v>
      </c>
      <c r="E650" s="9" t="s">
        <v>2011</v>
      </c>
      <c r="F650" s="8" t="s">
        <v>2012</v>
      </c>
      <c r="G650" s="8" t="s">
        <v>15</v>
      </c>
      <c r="H650" s="9">
        <v>6</v>
      </c>
      <c r="I650" s="9">
        <v>4</v>
      </c>
      <c r="J650" s="9">
        <v>4</v>
      </c>
      <c r="K650" s="9">
        <v>6</v>
      </c>
      <c r="L650" s="9">
        <v>6</v>
      </c>
      <c r="M650" s="9">
        <f t="shared" si="30"/>
        <v>0</v>
      </c>
      <c r="N650" s="48">
        <f t="shared" si="31"/>
        <v>1</v>
      </c>
      <c r="O650" s="48">
        <f t="shared" si="29"/>
        <v>0</v>
      </c>
    </row>
    <row r="651" spans="1:15">
      <c r="A651" s="8" t="s">
        <v>1977</v>
      </c>
      <c r="B651" s="9" t="s">
        <v>2013</v>
      </c>
      <c r="C651" s="8" t="s">
        <v>2014</v>
      </c>
      <c r="D651" s="9" t="s">
        <v>2013</v>
      </c>
      <c r="E651" s="9" t="s">
        <v>2015</v>
      </c>
      <c r="F651" s="8" t="s">
        <v>6356</v>
      </c>
      <c r="G651" s="8" t="s">
        <v>15</v>
      </c>
      <c r="H651" s="9">
        <v>132</v>
      </c>
      <c r="I651" s="9">
        <v>2</v>
      </c>
      <c r="J651" s="9">
        <v>121</v>
      </c>
      <c r="K651" s="9">
        <v>124</v>
      </c>
      <c r="L651" s="9">
        <v>124</v>
      </c>
      <c r="M651" s="9">
        <f t="shared" si="30"/>
        <v>-8</v>
      </c>
      <c r="N651" s="48">
        <f t="shared" si="31"/>
        <v>0.93939393939393945</v>
      </c>
      <c r="O651" s="48">
        <f t="shared" si="29"/>
        <v>6.0606060606060552E-2</v>
      </c>
    </row>
    <row r="652" spans="1:15">
      <c r="A652" s="8" t="s">
        <v>1977</v>
      </c>
      <c r="B652" s="9" t="s">
        <v>2013</v>
      </c>
      <c r="C652" s="8" t="s">
        <v>2014</v>
      </c>
      <c r="D652" s="9" t="s">
        <v>2017</v>
      </c>
      <c r="E652" s="9" t="s">
        <v>2018</v>
      </c>
      <c r="F652" s="8" t="s">
        <v>2019</v>
      </c>
      <c r="G652" s="8" t="s">
        <v>15</v>
      </c>
      <c r="H652" s="9">
        <v>5</v>
      </c>
      <c r="I652" s="9"/>
      <c r="J652" s="9">
        <v>7</v>
      </c>
      <c r="K652" s="9">
        <v>9</v>
      </c>
      <c r="L652" s="9">
        <v>9</v>
      </c>
      <c r="M652" s="9">
        <f t="shared" si="30"/>
        <v>4</v>
      </c>
      <c r="N652" s="48">
        <f t="shared" si="31"/>
        <v>1.8</v>
      </c>
      <c r="O652" s="48">
        <f t="shared" ref="O652:O715" si="32">100%-N652</f>
        <v>-0.8</v>
      </c>
    </row>
    <row r="653" spans="1:15">
      <c r="A653" s="8" t="s">
        <v>1977</v>
      </c>
      <c r="B653" s="9" t="s">
        <v>2013</v>
      </c>
      <c r="C653" s="8" t="s">
        <v>2014</v>
      </c>
      <c r="D653" s="9" t="s">
        <v>2020</v>
      </c>
      <c r="E653" s="9" t="s">
        <v>2021</v>
      </c>
      <c r="F653" s="8" t="s">
        <v>2022</v>
      </c>
      <c r="G653" s="8" t="s">
        <v>15</v>
      </c>
      <c r="H653" s="9">
        <v>6</v>
      </c>
      <c r="I653" s="9">
        <v>4</v>
      </c>
      <c r="J653" s="9">
        <v>4</v>
      </c>
      <c r="K653" s="9">
        <v>5</v>
      </c>
      <c r="L653" s="9">
        <v>5</v>
      </c>
      <c r="M653" s="9">
        <f t="shared" si="30"/>
        <v>-1</v>
      </c>
      <c r="N653" s="48">
        <f t="shared" si="31"/>
        <v>0.83333333333333337</v>
      </c>
      <c r="O653" s="48">
        <f t="shared" si="32"/>
        <v>0.16666666666666663</v>
      </c>
    </row>
    <row r="654" spans="1:15">
      <c r="A654" s="8" t="s">
        <v>1977</v>
      </c>
      <c r="B654" s="9" t="s">
        <v>2013</v>
      </c>
      <c r="C654" s="8" t="s">
        <v>2014</v>
      </c>
      <c r="D654" s="9" t="s">
        <v>2023</v>
      </c>
      <c r="E654" s="9" t="s">
        <v>2024</v>
      </c>
      <c r="F654" s="8" t="s">
        <v>2025</v>
      </c>
      <c r="G654" s="8" t="s">
        <v>15</v>
      </c>
      <c r="H654" s="9">
        <v>9</v>
      </c>
      <c r="I654" s="9">
        <v>3</v>
      </c>
      <c r="J654" s="9">
        <v>12</v>
      </c>
      <c r="K654" s="9">
        <v>15</v>
      </c>
      <c r="L654" s="9">
        <v>15</v>
      </c>
      <c r="M654" s="9">
        <f t="shared" si="30"/>
        <v>6</v>
      </c>
      <c r="N654" s="48">
        <f t="shared" si="31"/>
        <v>1.6666666666666667</v>
      </c>
      <c r="O654" s="48">
        <f t="shared" si="32"/>
        <v>-0.66666666666666674</v>
      </c>
    </row>
    <row r="655" spans="1:15">
      <c r="A655" s="8" t="s">
        <v>1977</v>
      </c>
      <c r="B655" s="9" t="s">
        <v>2013</v>
      </c>
      <c r="C655" s="8" t="s">
        <v>2014</v>
      </c>
      <c r="D655" s="9" t="s">
        <v>2026</v>
      </c>
      <c r="E655" s="9" t="s">
        <v>2027</v>
      </c>
      <c r="F655" s="8" t="s">
        <v>2028</v>
      </c>
      <c r="G655" s="8" t="s">
        <v>15</v>
      </c>
      <c r="H655" s="9">
        <v>1</v>
      </c>
      <c r="I655" s="9">
        <v>1</v>
      </c>
      <c r="J655" s="9">
        <v>1</v>
      </c>
      <c r="K655" s="9">
        <v>1</v>
      </c>
      <c r="L655" s="9">
        <v>1</v>
      </c>
      <c r="M655" s="9">
        <f t="shared" si="30"/>
        <v>0</v>
      </c>
      <c r="N655" s="48">
        <f t="shared" si="31"/>
        <v>1</v>
      </c>
      <c r="O655" s="48">
        <f t="shared" si="32"/>
        <v>0</v>
      </c>
    </row>
    <row r="656" spans="1:15">
      <c r="A656" s="8" t="s">
        <v>1977</v>
      </c>
      <c r="B656" s="9" t="s">
        <v>2013</v>
      </c>
      <c r="C656" s="8" t="s">
        <v>2014</v>
      </c>
      <c r="D656" s="9" t="s">
        <v>2029</v>
      </c>
      <c r="E656" s="9" t="s">
        <v>2030</v>
      </c>
      <c r="F656" s="8" t="s">
        <v>1596</v>
      </c>
      <c r="G656" s="8" t="s">
        <v>15</v>
      </c>
      <c r="H656" s="9">
        <v>8</v>
      </c>
      <c r="I656" s="9">
        <v>12</v>
      </c>
      <c r="J656" s="9">
        <v>12</v>
      </c>
      <c r="K656" s="9">
        <v>12</v>
      </c>
      <c r="L656" s="9">
        <v>12</v>
      </c>
      <c r="M656" s="9">
        <f t="shared" si="30"/>
        <v>4</v>
      </c>
      <c r="N656" s="48">
        <f t="shared" si="31"/>
        <v>1.5</v>
      </c>
      <c r="O656" s="48">
        <f t="shared" si="32"/>
        <v>-0.5</v>
      </c>
    </row>
    <row r="657" spans="1:15">
      <c r="A657" s="8" t="s">
        <v>1977</v>
      </c>
      <c r="B657" s="9" t="s">
        <v>2013</v>
      </c>
      <c r="C657" s="8" t="s">
        <v>2014</v>
      </c>
      <c r="D657" s="9" t="s">
        <v>2031</v>
      </c>
      <c r="E657" s="9" t="s">
        <v>2032</v>
      </c>
      <c r="F657" s="8" t="s">
        <v>2033</v>
      </c>
      <c r="G657" s="8" t="s">
        <v>15</v>
      </c>
      <c r="H657" s="9">
        <v>9</v>
      </c>
      <c r="I657" s="9">
        <v>8</v>
      </c>
      <c r="J657" s="9">
        <v>5</v>
      </c>
      <c r="K657" s="9">
        <v>5</v>
      </c>
      <c r="L657" s="9">
        <v>5</v>
      </c>
      <c r="M657" s="9">
        <f t="shared" si="30"/>
        <v>-4</v>
      </c>
      <c r="N657" s="48">
        <f t="shared" si="31"/>
        <v>0.55555555555555558</v>
      </c>
      <c r="O657" s="48">
        <f t="shared" si="32"/>
        <v>0.44444444444444442</v>
      </c>
    </row>
    <row r="658" spans="1:15">
      <c r="A658" s="8" t="s">
        <v>1977</v>
      </c>
      <c r="B658" s="9" t="s">
        <v>2034</v>
      </c>
      <c r="C658" s="8" t="s">
        <v>2035</v>
      </c>
      <c r="D658" s="9" t="s">
        <v>2036</v>
      </c>
      <c r="E658" s="9" t="s">
        <v>2037</v>
      </c>
      <c r="F658" s="8" t="s">
        <v>2038</v>
      </c>
      <c r="G658" s="8" t="s">
        <v>15</v>
      </c>
      <c r="H658" s="9">
        <v>25</v>
      </c>
      <c r="I658" s="9">
        <v>20</v>
      </c>
      <c r="J658" s="9">
        <v>20</v>
      </c>
      <c r="K658" s="9">
        <v>20</v>
      </c>
      <c r="L658" s="9">
        <v>20</v>
      </c>
      <c r="M658" s="9">
        <f t="shared" si="30"/>
        <v>-5</v>
      </c>
      <c r="N658" s="48">
        <f t="shared" si="31"/>
        <v>0.8</v>
      </c>
      <c r="O658" s="48">
        <f t="shared" si="32"/>
        <v>0.19999999999999996</v>
      </c>
    </row>
    <row r="659" spans="1:15">
      <c r="A659" s="8" t="s">
        <v>1977</v>
      </c>
      <c r="B659" s="9" t="s">
        <v>2034</v>
      </c>
      <c r="C659" s="8" t="s">
        <v>2035</v>
      </c>
      <c r="D659" s="9" t="s">
        <v>2039</v>
      </c>
      <c r="E659" s="9" t="s">
        <v>2040</v>
      </c>
      <c r="F659" s="8" t="s">
        <v>2041</v>
      </c>
      <c r="G659" s="8" t="s">
        <v>15</v>
      </c>
      <c r="H659" s="9">
        <v>6</v>
      </c>
      <c r="I659" s="9">
        <v>5</v>
      </c>
      <c r="J659" s="9">
        <v>5</v>
      </c>
      <c r="K659" s="9">
        <v>4</v>
      </c>
      <c r="L659" s="9">
        <v>4</v>
      </c>
      <c r="M659" s="9">
        <f t="shared" si="30"/>
        <v>-2</v>
      </c>
      <c r="N659" s="48">
        <f t="shared" si="31"/>
        <v>0.66666666666666663</v>
      </c>
      <c r="O659" s="48">
        <f t="shared" si="32"/>
        <v>0.33333333333333337</v>
      </c>
    </row>
    <row r="660" spans="1:15">
      <c r="A660" s="8" t="s">
        <v>1977</v>
      </c>
      <c r="B660" s="9" t="s">
        <v>2034</v>
      </c>
      <c r="C660" s="8" t="s">
        <v>2035</v>
      </c>
      <c r="D660" s="9" t="s">
        <v>2042</v>
      </c>
      <c r="E660" s="9" t="s">
        <v>2043</v>
      </c>
      <c r="F660" s="8" t="s">
        <v>2044</v>
      </c>
      <c r="G660" s="8" t="s">
        <v>15</v>
      </c>
      <c r="H660" s="9">
        <v>8</v>
      </c>
      <c r="I660" s="9">
        <v>6</v>
      </c>
      <c r="J660" s="9">
        <v>7</v>
      </c>
      <c r="K660" s="9">
        <v>8</v>
      </c>
      <c r="L660" s="9">
        <v>8</v>
      </c>
      <c r="M660" s="9">
        <f t="shared" si="30"/>
        <v>0</v>
      </c>
      <c r="N660" s="48">
        <f t="shared" si="31"/>
        <v>1</v>
      </c>
      <c r="O660" s="48">
        <f t="shared" si="32"/>
        <v>0</v>
      </c>
    </row>
    <row r="661" spans="1:15">
      <c r="A661" s="8" t="s">
        <v>1977</v>
      </c>
      <c r="B661" s="9" t="s">
        <v>2034</v>
      </c>
      <c r="C661" s="8" t="s">
        <v>2035</v>
      </c>
      <c r="D661" s="9" t="s">
        <v>2034</v>
      </c>
      <c r="E661" s="9" t="s">
        <v>2045</v>
      </c>
      <c r="F661" s="8" t="s">
        <v>2832</v>
      </c>
      <c r="G661" s="8" t="s">
        <v>15</v>
      </c>
      <c r="H661" s="9">
        <v>119</v>
      </c>
      <c r="I661" s="9">
        <v>107</v>
      </c>
      <c r="J661" s="9">
        <v>112</v>
      </c>
      <c r="K661" s="9">
        <v>115</v>
      </c>
      <c r="L661" s="9">
        <v>116</v>
      </c>
      <c r="M661" s="9">
        <f t="shared" si="30"/>
        <v>-3</v>
      </c>
      <c r="N661" s="48">
        <f t="shared" si="31"/>
        <v>0.97478991596638653</v>
      </c>
      <c r="O661" s="48">
        <f t="shared" si="32"/>
        <v>2.5210084033613467E-2</v>
      </c>
    </row>
    <row r="662" spans="1:15">
      <c r="A662" s="8" t="s">
        <v>1977</v>
      </c>
      <c r="B662" s="9" t="s">
        <v>2034</v>
      </c>
      <c r="C662" s="8" t="s">
        <v>2035</v>
      </c>
      <c r="D662" s="9" t="s">
        <v>2047</v>
      </c>
      <c r="E662" s="9" t="s">
        <v>2048</v>
      </c>
      <c r="F662" s="8" t="s">
        <v>2049</v>
      </c>
      <c r="G662" s="8" t="s">
        <v>15</v>
      </c>
      <c r="H662" s="9">
        <v>14</v>
      </c>
      <c r="I662" s="9">
        <v>5</v>
      </c>
      <c r="J662" s="9">
        <v>3</v>
      </c>
      <c r="K662" s="9">
        <v>4</v>
      </c>
      <c r="L662" s="9">
        <v>4</v>
      </c>
      <c r="M662" s="9">
        <f t="shared" si="30"/>
        <v>-10</v>
      </c>
      <c r="N662" s="48">
        <f t="shared" si="31"/>
        <v>0.2857142857142857</v>
      </c>
      <c r="O662" s="48">
        <f t="shared" si="32"/>
        <v>0.7142857142857143</v>
      </c>
    </row>
    <row r="663" spans="1:15">
      <c r="A663" s="8" t="s">
        <v>2050</v>
      </c>
      <c r="B663" s="9" t="s">
        <v>2051</v>
      </c>
      <c r="C663" s="8" t="s">
        <v>2052</v>
      </c>
      <c r="D663" s="9" t="s">
        <v>2053</v>
      </c>
      <c r="E663" s="9" t="s">
        <v>2054</v>
      </c>
      <c r="F663" s="8" t="s">
        <v>2055</v>
      </c>
      <c r="G663" s="8" t="s">
        <v>11</v>
      </c>
      <c r="H663" s="9">
        <v>106</v>
      </c>
      <c r="I663" s="9">
        <v>93</v>
      </c>
      <c r="J663" s="9">
        <v>92</v>
      </c>
      <c r="K663" s="9">
        <v>95</v>
      </c>
      <c r="L663" s="9">
        <v>95</v>
      </c>
      <c r="M663" s="9">
        <f t="shared" si="30"/>
        <v>-11</v>
      </c>
      <c r="N663" s="48">
        <f t="shared" si="31"/>
        <v>0.89622641509433965</v>
      </c>
      <c r="O663" s="48">
        <f t="shared" si="32"/>
        <v>0.10377358490566035</v>
      </c>
    </row>
    <row r="664" spans="1:15">
      <c r="A664" s="8" t="s">
        <v>2050</v>
      </c>
      <c r="B664" s="9" t="s">
        <v>2051</v>
      </c>
      <c r="C664" s="8" t="s">
        <v>2052</v>
      </c>
      <c r="D664" s="9" t="s">
        <v>2051</v>
      </c>
      <c r="E664" s="9" t="s">
        <v>2056</v>
      </c>
      <c r="F664" s="8" t="s">
        <v>2057</v>
      </c>
      <c r="G664" s="8" t="s">
        <v>11</v>
      </c>
      <c r="H664" s="9">
        <v>328</v>
      </c>
      <c r="I664" s="9">
        <v>260</v>
      </c>
      <c r="J664" s="9">
        <v>307</v>
      </c>
      <c r="K664" s="9">
        <v>309</v>
      </c>
      <c r="L664" s="9">
        <v>306</v>
      </c>
      <c r="M664" s="9">
        <f t="shared" si="30"/>
        <v>-22</v>
      </c>
      <c r="N664" s="48">
        <f t="shared" si="31"/>
        <v>0.93292682926829273</v>
      </c>
      <c r="O664" s="48">
        <f t="shared" si="32"/>
        <v>6.7073170731707266E-2</v>
      </c>
    </row>
    <row r="665" spans="1:15">
      <c r="A665" s="8" t="s">
        <v>2050</v>
      </c>
      <c r="B665" s="9" t="s">
        <v>2051</v>
      </c>
      <c r="C665" s="8" t="s">
        <v>2052</v>
      </c>
      <c r="D665" s="9" t="s">
        <v>2058</v>
      </c>
      <c r="E665" s="9" t="s">
        <v>2059</v>
      </c>
      <c r="F665" s="8" t="s">
        <v>2060</v>
      </c>
      <c r="G665" s="8" t="s">
        <v>15</v>
      </c>
      <c r="H665" s="9">
        <v>24</v>
      </c>
      <c r="I665" s="9">
        <v>19</v>
      </c>
      <c r="J665" s="9">
        <v>21</v>
      </c>
      <c r="K665" s="9">
        <v>21</v>
      </c>
      <c r="L665" s="9">
        <v>21</v>
      </c>
      <c r="M665" s="9">
        <f t="shared" si="30"/>
        <v>-3</v>
      </c>
      <c r="N665" s="48">
        <f t="shared" si="31"/>
        <v>0.875</v>
      </c>
      <c r="O665" s="48">
        <f t="shared" si="32"/>
        <v>0.125</v>
      </c>
    </row>
    <row r="666" spans="1:15">
      <c r="A666" s="8" t="s">
        <v>2050</v>
      </c>
      <c r="B666" s="9" t="s">
        <v>2051</v>
      </c>
      <c r="C666" s="8" t="s">
        <v>2052</v>
      </c>
      <c r="D666" s="9" t="s">
        <v>2061</v>
      </c>
      <c r="E666" s="9" t="s">
        <v>2062</v>
      </c>
      <c r="F666" s="8" t="s">
        <v>2063</v>
      </c>
      <c r="G666" s="8" t="s">
        <v>15</v>
      </c>
      <c r="H666" s="9">
        <v>30</v>
      </c>
      <c r="I666" s="9">
        <v>29</v>
      </c>
      <c r="J666" s="9">
        <v>29</v>
      </c>
      <c r="K666" s="9">
        <v>29</v>
      </c>
      <c r="L666" s="9">
        <v>29</v>
      </c>
      <c r="M666" s="9">
        <f t="shared" si="30"/>
        <v>-1</v>
      </c>
      <c r="N666" s="48">
        <f t="shared" si="31"/>
        <v>0.96666666666666667</v>
      </c>
      <c r="O666" s="48">
        <f t="shared" si="32"/>
        <v>3.3333333333333326E-2</v>
      </c>
    </row>
    <row r="667" spans="1:15">
      <c r="A667" s="8" t="s">
        <v>2050</v>
      </c>
      <c r="B667" s="9" t="s">
        <v>2051</v>
      </c>
      <c r="C667" s="8" t="s">
        <v>2052</v>
      </c>
      <c r="D667" s="9" t="s">
        <v>2064</v>
      </c>
      <c r="E667" s="9" t="s">
        <v>2065</v>
      </c>
      <c r="F667" s="8" t="s">
        <v>2066</v>
      </c>
      <c r="G667" s="8" t="s">
        <v>15</v>
      </c>
      <c r="H667" s="9">
        <v>6</v>
      </c>
      <c r="I667" s="9">
        <v>10</v>
      </c>
      <c r="J667" s="9">
        <v>10</v>
      </c>
      <c r="K667" s="9">
        <v>10</v>
      </c>
      <c r="L667" s="9">
        <v>10</v>
      </c>
      <c r="M667" s="9">
        <f t="shared" si="30"/>
        <v>4</v>
      </c>
      <c r="N667" s="48">
        <f t="shared" si="31"/>
        <v>1.6666666666666667</v>
      </c>
      <c r="O667" s="48">
        <f t="shared" si="32"/>
        <v>-0.66666666666666674</v>
      </c>
    </row>
    <row r="668" spans="1:15">
      <c r="A668" s="8" t="s">
        <v>2050</v>
      </c>
      <c r="B668" s="9" t="s">
        <v>2051</v>
      </c>
      <c r="C668" s="8" t="s">
        <v>2052</v>
      </c>
      <c r="D668" s="9" t="s">
        <v>2067</v>
      </c>
      <c r="E668" s="9" t="s">
        <v>2068</v>
      </c>
      <c r="F668" s="8" t="s">
        <v>2069</v>
      </c>
      <c r="G668" s="8" t="s">
        <v>15</v>
      </c>
      <c r="H668" s="9">
        <v>43</v>
      </c>
      <c r="I668" s="9">
        <v>40</v>
      </c>
      <c r="J668" s="9">
        <v>40</v>
      </c>
      <c r="K668" s="9">
        <v>41</v>
      </c>
      <c r="L668" s="9">
        <v>41</v>
      </c>
      <c r="M668" s="9">
        <f t="shared" si="30"/>
        <v>-2</v>
      </c>
      <c r="N668" s="48">
        <f t="shared" si="31"/>
        <v>0.95348837209302328</v>
      </c>
      <c r="O668" s="48">
        <f t="shared" si="32"/>
        <v>4.6511627906976716E-2</v>
      </c>
    </row>
    <row r="669" spans="1:15">
      <c r="A669" s="8" t="s">
        <v>2050</v>
      </c>
      <c r="B669" s="9" t="s">
        <v>2051</v>
      </c>
      <c r="C669" s="8" t="s">
        <v>2052</v>
      </c>
      <c r="D669" s="9" t="s">
        <v>2070</v>
      </c>
      <c r="E669" s="9" t="s">
        <v>2071</v>
      </c>
      <c r="F669" s="8" t="s">
        <v>2072</v>
      </c>
      <c r="G669" s="8" t="s">
        <v>15</v>
      </c>
      <c r="H669" s="9">
        <v>6</v>
      </c>
      <c r="I669" s="9">
        <v>6</v>
      </c>
      <c r="J669" s="9">
        <v>10</v>
      </c>
      <c r="K669" s="9">
        <v>10</v>
      </c>
      <c r="L669" s="9">
        <v>10</v>
      </c>
      <c r="M669" s="9">
        <f t="shared" si="30"/>
        <v>4</v>
      </c>
      <c r="N669" s="48">
        <f t="shared" si="31"/>
        <v>1.6666666666666667</v>
      </c>
      <c r="O669" s="48">
        <f t="shared" si="32"/>
        <v>-0.66666666666666674</v>
      </c>
    </row>
    <row r="670" spans="1:15">
      <c r="A670" s="8" t="s">
        <v>2050</v>
      </c>
      <c r="B670" s="9" t="s">
        <v>2051</v>
      </c>
      <c r="C670" s="8" t="s">
        <v>2052</v>
      </c>
      <c r="D670" s="9" t="s">
        <v>2073</v>
      </c>
      <c r="E670" s="9" t="s">
        <v>2074</v>
      </c>
      <c r="F670" s="8" t="s">
        <v>2075</v>
      </c>
      <c r="G670" s="8" t="s">
        <v>15</v>
      </c>
      <c r="H670" s="9">
        <v>29</v>
      </c>
      <c r="I670" s="9">
        <v>27</v>
      </c>
      <c r="J670" s="9">
        <v>26</v>
      </c>
      <c r="K670" s="9">
        <v>24</v>
      </c>
      <c r="L670" s="9">
        <v>24</v>
      </c>
      <c r="M670" s="9">
        <f t="shared" si="30"/>
        <v>-5</v>
      </c>
      <c r="N670" s="48">
        <f t="shared" si="31"/>
        <v>0.82758620689655171</v>
      </c>
      <c r="O670" s="48">
        <f t="shared" si="32"/>
        <v>0.17241379310344829</v>
      </c>
    </row>
    <row r="671" spans="1:15">
      <c r="A671" s="8" t="s">
        <v>2050</v>
      </c>
      <c r="B671" s="9" t="s">
        <v>2051</v>
      </c>
      <c r="C671" s="8" t="s">
        <v>2052</v>
      </c>
      <c r="D671" s="9" t="s">
        <v>2076</v>
      </c>
      <c r="E671" s="9" t="s">
        <v>2077</v>
      </c>
      <c r="F671" s="8" t="s">
        <v>2078</v>
      </c>
      <c r="G671" s="8" t="s">
        <v>15</v>
      </c>
      <c r="H671" s="9">
        <v>8</v>
      </c>
      <c r="I671" s="9">
        <v>8</v>
      </c>
      <c r="J671" s="9">
        <v>8</v>
      </c>
      <c r="K671" s="9">
        <v>7</v>
      </c>
      <c r="L671" s="9">
        <v>7</v>
      </c>
      <c r="M671" s="9">
        <f t="shared" si="30"/>
        <v>-1</v>
      </c>
      <c r="N671" s="48">
        <f t="shared" si="31"/>
        <v>0.875</v>
      </c>
      <c r="O671" s="48">
        <f t="shared" si="32"/>
        <v>0.125</v>
      </c>
    </row>
    <row r="672" spans="1:15">
      <c r="A672" s="8" t="s">
        <v>2050</v>
      </c>
      <c r="B672" s="9" t="s">
        <v>2051</v>
      </c>
      <c r="C672" s="8" t="s">
        <v>2052</v>
      </c>
      <c r="D672" s="9" t="s">
        <v>2079</v>
      </c>
      <c r="E672" s="9" t="s">
        <v>2080</v>
      </c>
      <c r="F672" s="8" t="s">
        <v>6357</v>
      </c>
      <c r="G672" s="8" t="s">
        <v>15</v>
      </c>
      <c r="H672" s="9">
        <v>15</v>
      </c>
      <c r="I672" s="9">
        <v>14</v>
      </c>
      <c r="J672" s="9">
        <v>15</v>
      </c>
      <c r="K672" s="9">
        <v>15</v>
      </c>
      <c r="L672" s="9">
        <v>15</v>
      </c>
      <c r="M672" s="9">
        <f t="shared" si="30"/>
        <v>0</v>
      </c>
      <c r="N672" s="48">
        <f t="shared" si="31"/>
        <v>1</v>
      </c>
      <c r="O672" s="48">
        <f t="shared" si="32"/>
        <v>0</v>
      </c>
    </row>
    <row r="673" spans="1:15">
      <c r="A673" s="8" t="s">
        <v>2050</v>
      </c>
      <c r="B673" s="9" t="s">
        <v>2051</v>
      </c>
      <c r="C673" s="8" t="s">
        <v>2052</v>
      </c>
      <c r="D673" s="9" t="s">
        <v>2082</v>
      </c>
      <c r="E673" s="9" t="s">
        <v>2083</v>
      </c>
      <c r="F673" s="8" t="s">
        <v>6358</v>
      </c>
      <c r="G673" s="8" t="s">
        <v>15</v>
      </c>
      <c r="H673" s="9">
        <v>11</v>
      </c>
      <c r="I673" s="9">
        <v>11</v>
      </c>
      <c r="J673" s="9">
        <v>11</v>
      </c>
      <c r="K673" s="9">
        <v>11</v>
      </c>
      <c r="L673" s="9">
        <v>11</v>
      </c>
      <c r="M673" s="9">
        <f t="shared" si="30"/>
        <v>0</v>
      </c>
      <c r="N673" s="48">
        <f t="shared" si="31"/>
        <v>1</v>
      </c>
      <c r="O673" s="48">
        <f t="shared" si="32"/>
        <v>0</v>
      </c>
    </row>
    <row r="674" spans="1:15">
      <c r="A674" s="8" t="s">
        <v>2050</v>
      </c>
      <c r="B674" s="9" t="s">
        <v>2085</v>
      </c>
      <c r="C674" s="8" t="s">
        <v>2086</v>
      </c>
      <c r="D674" s="9" t="s">
        <v>2085</v>
      </c>
      <c r="E674" s="9" t="s">
        <v>2087</v>
      </c>
      <c r="F674" s="8" t="s">
        <v>2088</v>
      </c>
      <c r="G674" s="8" t="s">
        <v>15</v>
      </c>
      <c r="H674" s="9">
        <v>73</v>
      </c>
      <c r="I674" s="9">
        <v>62</v>
      </c>
      <c r="J674" s="9">
        <v>81</v>
      </c>
      <c r="K674" s="9">
        <v>81</v>
      </c>
      <c r="L674" s="9">
        <v>81</v>
      </c>
      <c r="M674" s="9">
        <f t="shared" si="30"/>
        <v>8</v>
      </c>
      <c r="N674" s="48">
        <f t="shared" si="31"/>
        <v>1.1095890410958904</v>
      </c>
      <c r="O674" s="48">
        <f t="shared" si="32"/>
        <v>-0.1095890410958904</v>
      </c>
    </row>
    <row r="675" spans="1:15">
      <c r="A675" s="8" t="s">
        <v>2050</v>
      </c>
      <c r="B675" s="9" t="s">
        <v>2085</v>
      </c>
      <c r="C675" s="8" t="s">
        <v>2086</v>
      </c>
      <c r="D675" s="9" t="s">
        <v>2089</v>
      </c>
      <c r="E675" s="9" t="s">
        <v>2090</v>
      </c>
      <c r="F675" s="8" t="s">
        <v>2091</v>
      </c>
      <c r="G675" s="8" t="s">
        <v>15</v>
      </c>
      <c r="H675" s="9">
        <v>4</v>
      </c>
      <c r="I675" s="9">
        <v>4</v>
      </c>
      <c r="J675" s="9">
        <v>4</v>
      </c>
      <c r="K675" s="9">
        <v>4</v>
      </c>
      <c r="L675" s="9">
        <v>4</v>
      </c>
      <c r="M675" s="9">
        <f t="shared" si="30"/>
        <v>0</v>
      </c>
      <c r="N675" s="48">
        <f t="shared" si="31"/>
        <v>1</v>
      </c>
      <c r="O675" s="48">
        <f t="shared" si="32"/>
        <v>0</v>
      </c>
    </row>
    <row r="676" spans="1:15">
      <c r="A676" s="8" t="s">
        <v>2050</v>
      </c>
      <c r="B676" s="9" t="s">
        <v>2085</v>
      </c>
      <c r="C676" s="8" t="s">
        <v>2086</v>
      </c>
      <c r="D676" s="9" t="s">
        <v>2092</v>
      </c>
      <c r="E676" s="9" t="s">
        <v>2093</v>
      </c>
      <c r="F676" s="8" t="s">
        <v>2094</v>
      </c>
      <c r="G676" s="8" t="s">
        <v>15</v>
      </c>
      <c r="H676" s="9">
        <v>6</v>
      </c>
      <c r="I676" s="9">
        <v>2</v>
      </c>
      <c r="J676" s="9">
        <v>6</v>
      </c>
      <c r="K676" s="9">
        <v>6</v>
      </c>
      <c r="L676" s="9">
        <v>6</v>
      </c>
      <c r="M676" s="9">
        <f t="shared" si="30"/>
        <v>0</v>
      </c>
      <c r="N676" s="48">
        <f t="shared" si="31"/>
        <v>1</v>
      </c>
      <c r="O676" s="48">
        <f t="shared" si="32"/>
        <v>0</v>
      </c>
    </row>
    <row r="677" spans="1:15">
      <c r="A677" s="8" t="s">
        <v>2050</v>
      </c>
      <c r="B677" s="9" t="s">
        <v>2085</v>
      </c>
      <c r="C677" s="8" t="s">
        <v>2086</v>
      </c>
      <c r="D677" s="9" t="s">
        <v>2095</v>
      </c>
      <c r="E677" s="9" t="s">
        <v>2096</v>
      </c>
      <c r="F677" s="8" t="s">
        <v>2097</v>
      </c>
      <c r="G677" s="8" t="s">
        <v>15</v>
      </c>
      <c r="H677" s="9">
        <v>6</v>
      </c>
      <c r="I677" s="9">
        <v>5</v>
      </c>
      <c r="J677" s="9">
        <v>6</v>
      </c>
      <c r="K677" s="9">
        <v>6</v>
      </c>
      <c r="L677" s="9">
        <v>6</v>
      </c>
      <c r="M677" s="9">
        <f t="shared" si="30"/>
        <v>0</v>
      </c>
      <c r="N677" s="48">
        <f t="shared" si="31"/>
        <v>1</v>
      </c>
      <c r="O677" s="48">
        <f t="shared" si="32"/>
        <v>0</v>
      </c>
    </row>
    <row r="678" spans="1:15">
      <c r="A678" s="8" t="s">
        <v>2050</v>
      </c>
      <c r="B678" s="9" t="s">
        <v>2085</v>
      </c>
      <c r="C678" s="8" t="s">
        <v>2086</v>
      </c>
      <c r="D678" s="9" t="s">
        <v>2098</v>
      </c>
      <c r="E678" s="9" t="s">
        <v>2099</v>
      </c>
      <c r="F678" s="8" t="s">
        <v>2100</v>
      </c>
      <c r="G678" s="8" t="s">
        <v>15</v>
      </c>
      <c r="H678" s="9">
        <v>9</v>
      </c>
      <c r="I678" s="9">
        <v>7</v>
      </c>
      <c r="J678" s="9">
        <v>6</v>
      </c>
      <c r="K678" s="9">
        <v>6</v>
      </c>
      <c r="L678" s="9">
        <v>6</v>
      </c>
      <c r="M678" s="9">
        <f t="shared" si="30"/>
        <v>-3</v>
      </c>
      <c r="N678" s="48">
        <f t="shared" si="31"/>
        <v>0.66666666666666663</v>
      </c>
      <c r="O678" s="48">
        <f t="shared" si="32"/>
        <v>0.33333333333333337</v>
      </c>
    </row>
    <row r="679" spans="1:15">
      <c r="A679" s="8" t="s">
        <v>2050</v>
      </c>
      <c r="B679" s="9" t="s">
        <v>2101</v>
      </c>
      <c r="C679" s="8" t="s">
        <v>2102</v>
      </c>
      <c r="D679" s="9" t="s">
        <v>2101</v>
      </c>
      <c r="E679" s="9" t="s">
        <v>2103</v>
      </c>
      <c r="F679" s="8" t="s">
        <v>2104</v>
      </c>
      <c r="G679" s="8" t="s">
        <v>15</v>
      </c>
      <c r="H679" s="9">
        <v>71</v>
      </c>
      <c r="I679" s="9">
        <v>67</v>
      </c>
      <c r="J679" s="9">
        <v>84</v>
      </c>
      <c r="K679" s="9">
        <v>87</v>
      </c>
      <c r="L679" s="9">
        <v>87</v>
      </c>
      <c r="M679" s="9">
        <f t="shared" si="30"/>
        <v>16</v>
      </c>
      <c r="N679" s="48">
        <f t="shared" si="31"/>
        <v>1.2253521126760563</v>
      </c>
      <c r="O679" s="48">
        <f t="shared" si="32"/>
        <v>-0.22535211267605626</v>
      </c>
    </row>
    <row r="680" spans="1:15">
      <c r="A680" s="8" t="s">
        <v>2050</v>
      </c>
      <c r="B680" s="9" t="s">
        <v>2101</v>
      </c>
      <c r="C680" s="8" t="s">
        <v>2102</v>
      </c>
      <c r="D680" s="9" t="s">
        <v>2105</v>
      </c>
      <c r="E680" s="9" t="s">
        <v>2106</v>
      </c>
      <c r="F680" s="8" t="s">
        <v>2107</v>
      </c>
      <c r="G680" s="8" t="s">
        <v>15</v>
      </c>
      <c r="H680" s="9">
        <v>2</v>
      </c>
      <c r="I680" s="9">
        <v>4</v>
      </c>
      <c r="J680" s="9">
        <v>4</v>
      </c>
      <c r="K680" s="9">
        <v>4</v>
      </c>
      <c r="L680" s="9">
        <v>4</v>
      </c>
      <c r="M680" s="9">
        <f t="shared" si="30"/>
        <v>2</v>
      </c>
      <c r="N680" s="48">
        <f t="shared" si="31"/>
        <v>2</v>
      </c>
      <c r="O680" s="48">
        <f t="shared" si="32"/>
        <v>-1</v>
      </c>
    </row>
    <row r="681" spans="1:15">
      <c r="A681" s="8" t="s">
        <v>2050</v>
      </c>
      <c r="B681" s="9" t="s">
        <v>2101</v>
      </c>
      <c r="C681" s="8" t="s">
        <v>2102</v>
      </c>
      <c r="D681" s="9" t="s">
        <v>2108</v>
      </c>
      <c r="E681" s="9" t="s">
        <v>2109</v>
      </c>
      <c r="F681" s="8" t="s">
        <v>2110</v>
      </c>
      <c r="G681" s="8" t="s">
        <v>15</v>
      </c>
      <c r="H681" s="9">
        <v>6</v>
      </c>
      <c r="I681" s="9">
        <v>7</v>
      </c>
      <c r="J681" s="9">
        <v>6</v>
      </c>
      <c r="K681" s="9">
        <v>6</v>
      </c>
      <c r="L681" s="9">
        <v>6</v>
      </c>
      <c r="M681" s="9">
        <f t="shared" si="30"/>
        <v>0</v>
      </c>
      <c r="N681" s="48">
        <f t="shared" si="31"/>
        <v>1</v>
      </c>
      <c r="O681" s="48">
        <f t="shared" si="32"/>
        <v>0</v>
      </c>
    </row>
    <row r="682" spans="1:15">
      <c r="A682" s="8" t="s">
        <v>2050</v>
      </c>
      <c r="B682" s="9" t="s">
        <v>2101</v>
      </c>
      <c r="C682" s="8" t="s">
        <v>2102</v>
      </c>
      <c r="D682" s="9" t="s">
        <v>2111</v>
      </c>
      <c r="E682" s="9" t="s">
        <v>2112</v>
      </c>
      <c r="F682" s="8" t="s">
        <v>2113</v>
      </c>
      <c r="G682" s="8" t="s">
        <v>15</v>
      </c>
      <c r="H682" s="9">
        <v>6</v>
      </c>
      <c r="I682" s="9">
        <v>6</v>
      </c>
      <c r="J682" s="9">
        <v>6</v>
      </c>
      <c r="K682" s="9">
        <v>6</v>
      </c>
      <c r="L682" s="9">
        <v>6</v>
      </c>
      <c r="M682" s="9">
        <f t="shared" si="30"/>
        <v>0</v>
      </c>
      <c r="N682" s="48">
        <f t="shared" si="31"/>
        <v>1</v>
      </c>
      <c r="O682" s="48">
        <f t="shared" si="32"/>
        <v>0</v>
      </c>
    </row>
    <row r="683" spans="1:15">
      <c r="A683" s="8" t="s">
        <v>2050</v>
      </c>
      <c r="B683" s="9" t="s">
        <v>2114</v>
      </c>
      <c r="C683" s="8" t="s">
        <v>2115</v>
      </c>
      <c r="D683" s="9" t="s">
        <v>2114</v>
      </c>
      <c r="E683" s="9" t="s">
        <v>2116</v>
      </c>
      <c r="F683" s="8" t="s">
        <v>6359</v>
      </c>
      <c r="G683" s="8" t="s">
        <v>15</v>
      </c>
      <c r="H683" s="9">
        <v>144</v>
      </c>
      <c r="I683" s="9">
        <v>140</v>
      </c>
      <c r="J683" s="9">
        <v>141</v>
      </c>
      <c r="K683" s="9">
        <v>145</v>
      </c>
      <c r="L683" s="9">
        <v>145</v>
      </c>
      <c r="M683" s="9">
        <f t="shared" si="30"/>
        <v>1</v>
      </c>
      <c r="N683" s="48">
        <f t="shared" si="31"/>
        <v>1.0069444444444444</v>
      </c>
      <c r="O683" s="48">
        <f t="shared" si="32"/>
        <v>-6.9444444444444198E-3</v>
      </c>
    </row>
    <row r="684" spans="1:15">
      <c r="A684" s="8" t="s">
        <v>2050</v>
      </c>
      <c r="B684" s="9" t="s">
        <v>2118</v>
      </c>
      <c r="C684" s="8" t="s">
        <v>2119</v>
      </c>
      <c r="D684" s="9" t="s">
        <v>2120</v>
      </c>
      <c r="E684" s="9" t="s">
        <v>2121</v>
      </c>
      <c r="F684" s="8" t="s">
        <v>2122</v>
      </c>
      <c r="G684" s="8" t="s">
        <v>15</v>
      </c>
      <c r="H684" s="9">
        <v>6</v>
      </c>
      <c r="I684" s="9">
        <v>4</v>
      </c>
      <c r="J684" s="9">
        <v>4</v>
      </c>
      <c r="K684" s="9">
        <v>4</v>
      </c>
      <c r="L684" s="9">
        <v>4</v>
      </c>
      <c r="M684" s="9">
        <f t="shared" si="30"/>
        <v>-2</v>
      </c>
      <c r="N684" s="48">
        <f t="shared" si="31"/>
        <v>0.66666666666666663</v>
      </c>
      <c r="O684" s="48">
        <f t="shared" si="32"/>
        <v>0.33333333333333337</v>
      </c>
    </row>
    <row r="685" spans="1:15">
      <c r="A685" s="8" t="s">
        <v>2050</v>
      </c>
      <c r="B685" s="9" t="s">
        <v>2118</v>
      </c>
      <c r="C685" s="8" t="s">
        <v>2119</v>
      </c>
      <c r="D685" s="9" t="s">
        <v>2123</v>
      </c>
      <c r="E685" s="9" t="s">
        <v>2124</v>
      </c>
      <c r="F685" s="8" t="s">
        <v>2125</v>
      </c>
      <c r="G685" s="8" t="s">
        <v>15</v>
      </c>
      <c r="H685" s="9">
        <v>4</v>
      </c>
      <c r="I685" s="9">
        <v>5</v>
      </c>
      <c r="J685" s="9">
        <v>5</v>
      </c>
      <c r="K685" s="9">
        <v>3</v>
      </c>
      <c r="L685" s="9">
        <v>3</v>
      </c>
      <c r="M685" s="9">
        <f t="shared" si="30"/>
        <v>-1</v>
      </c>
      <c r="N685" s="48">
        <f t="shared" si="31"/>
        <v>0.75</v>
      </c>
      <c r="O685" s="48">
        <f t="shared" si="32"/>
        <v>0.25</v>
      </c>
    </row>
    <row r="686" spans="1:15">
      <c r="A686" s="8" t="s">
        <v>2050</v>
      </c>
      <c r="B686" s="9" t="s">
        <v>2118</v>
      </c>
      <c r="C686" s="8" t="s">
        <v>2119</v>
      </c>
      <c r="D686" s="9" t="s">
        <v>2126</v>
      </c>
      <c r="E686" s="9" t="s">
        <v>2127</v>
      </c>
      <c r="F686" s="8" t="s">
        <v>2128</v>
      </c>
      <c r="G686" s="8" t="s">
        <v>15</v>
      </c>
      <c r="H686" s="9">
        <v>7</v>
      </c>
      <c r="I686" s="9">
        <v>9</v>
      </c>
      <c r="J686" s="9">
        <v>9</v>
      </c>
      <c r="K686" s="9">
        <v>9</v>
      </c>
      <c r="L686" s="9">
        <v>9</v>
      </c>
      <c r="M686" s="9">
        <f t="shared" si="30"/>
        <v>2</v>
      </c>
      <c r="N686" s="48">
        <f t="shared" si="31"/>
        <v>1.2857142857142858</v>
      </c>
      <c r="O686" s="48">
        <f t="shared" si="32"/>
        <v>-0.28571428571428581</v>
      </c>
    </row>
    <row r="687" spans="1:15">
      <c r="A687" s="8" t="s">
        <v>2050</v>
      </c>
      <c r="B687" s="9" t="s">
        <v>2118</v>
      </c>
      <c r="C687" s="8" t="s">
        <v>2119</v>
      </c>
      <c r="D687" s="9" t="s">
        <v>2129</v>
      </c>
      <c r="E687" s="9" t="s">
        <v>2130</v>
      </c>
      <c r="F687" s="8" t="s">
        <v>2131</v>
      </c>
      <c r="G687" s="8" t="s">
        <v>15</v>
      </c>
      <c r="H687" s="9">
        <v>2</v>
      </c>
      <c r="I687" s="9">
        <v>3</v>
      </c>
      <c r="J687" s="9">
        <v>3</v>
      </c>
      <c r="K687" s="9">
        <v>3</v>
      </c>
      <c r="L687" s="9">
        <v>3</v>
      </c>
      <c r="M687" s="9">
        <f t="shared" si="30"/>
        <v>1</v>
      </c>
      <c r="N687" s="48">
        <f t="shared" si="31"/>
        <v>1.5</v>
      </c>
      <c r="O687" s="48">
        <f t="shared" si="32"/>
        <v>-0.5</v>
      </c>
    </row>
    <row r="688" spans="1:15">
      <c r="A688" s="8" t="s">
        <v>2050</v>
      </c>
      <c r="B688" s="9" t="s">
        <v>2118</v>
      </c>
      <c r="C688" s="8" t="s">
        <v>2119</v>
      </c>
      <c r="D688" s="9" t="s">
        <v>2118</v>
      </c>
      <c r="E688" s="9" t="s">
        <v>2132</v>
      </c>
      <c r="F688" s="8" t="s">
        <v>2133</v>
      </c>
      <c r="G688" s="8" t="s">
        <v>15</v>
      </c>
      <c r="H688" s="9">
        <v>334</v>
      </c>
      <c r="I688" s="9">
        <v>303</v>
      </c>
      <c r="J688" s="9">
        <v>305</v>
      </c>
      <c r="K688" s="9">
        <v>311</v>
      </c>
      <c r="L688" s="9">
        <v>311</v>
      </c>
      <c r="M688" s="9">
        <f t="shared" si="30"/>
        <v>-23</v>
      </c>
      <c r="N688" s="48">
        <f t="shared" si="31"/>
        <v>0.93113772455089816</v>
      </c>
      <c r="O688" s="48">
        <f t="shared" si="32"/>
        <v>6.886227544910184E-2</v>
      </c>
    </row>
    <row r="689" spans="1:15">
      <c r="A689" s="8" t="s">
        <v>2050</v>
      </c>
      <c r="B689" s="9" t="s">
        <v>2118</v>
      </c>
      <c r="C689" s="8" t="s">
        <v>2119</v>
      </c>
      <c r="D689" s="9" t="s">
        <v>2134</v>
      </c>
      <c r="E689" s="9" t="s">
        <v>2135</v>
      </c>
      <c r="F689" s="8" t="s">
        <v>2136</v>
      </c>
      <c r="G689" s="8" t="s">
        <v>15</v>
      </c>
      <c r="H689" s="9">
        <v>217</v>
      </c>
      <c r="I689" s="9">
        <v>212</v>
      </c>
      <c r="J689" s="9">
        <v>221</v>
      </c>
      <c r="K689" s="9">
        <v>228</v>
      </c>
      <c r="L689" s="9">
        <v>228</v>
      </c>
      <c r="M689" s="9">
        <f t="shared" si="30"/>
        <v>11</v>
      </c>
      <c r="N689" s="48">
        <f t="shared" si="31"/>
        <v>1.0506912442396312</v>
      </c>
      <c r="O689" s="48">
        <f t="shared" si="32"/>
        <v>-5.0691244239631228E-2</v>
      </c>
    </row>
    <row r="690" spans="1:15">
      <c r="A690" s="8" t="s">
        <v>2050</v>
      </c>
      <c r="B690" s="9" t="s">
        <v>2118</v>
      </c>
      <c r="C690" s="8" t="s">
        <v>2119</v>
      </c>
      <c r="D690" s="9" t="s">
        <v>2137</v>
      </c>
      <c r="E690" s="9" t="s">
        <v>2138</v>
      </c>
      <c r="F690" s="8" t="s">
        <v>2139</v>
      </c>
      <c r="G690" s="8" t="s">
        <v>15</v>
      </c>
      <c r="H690" s="9">
        <v>2</v>
      </c>
      <c r="I690" s="9">
        <v>3</v>
      </c>
      <c r="J690" s="9">
        <v>3</v>
      </c>
      <c r="K690" s="9">
        <v>3</v>
      </c>
      <c r="L690" s="9">
        <v>3</v>
      </c>
      <c r="M690" s="9">
        <f t="shared" si="30"/>
        <v>1</v>
      </c>
      <c r="N690" s="48">
        <f t="shared" si="31"/>
        <v>1.5</v>
      </c>
      <c r="O690" s="48">
        <f t="shared" si="32"/>
        <v>-0.5</v>
      </c>
    </row>
    <row r="691" spans="1:15">
      <c r="A691" s="8" t="s">
        <v>2050</v>
      </c>
      <c r="B691" s="9" t="s">
        <v>2118</v>
      </c>
      <c r="C691" s="8" t="s">
        <v>2119</v>
      </c>
      <c r="D691" s="9" t="s">
        <v>2140</v>
      </c>
      <c r="E691" s="9" t="s">
        <v>2141</v>
      </c>
      <c r="F691" s="8" t="s">
        <v>2142</v>
      </c>
      <c r="G691" s="8" t="s">
        <v>15</v>
      </c>
      <c r="H691" s="9">
        <v>6</v>
      </c>
      <c r="I691" s="9">
        <v>5</v>
      </c>
      <c r="J691" s="9">
        <v>5</v>
      </c>
      <c r="K691" s="9">
        <v>5</v>
      </c>
      <c r="L691" s="9">
        <v>5</v>
      </c>
      <c r="M691" s="9">
        <f t="shared" si="30"/>
        <v>-1</v>
      </c>
      <c r="N691" s="48">
        <f t="shared" si="31"/>
        <v>0.83333333333333337</v>
      </c>
      <c r="O691" s="48">
        <f t="shared" si="32"/>
        <v>0.16666666666666663</v>
      </c>
    </row>
    <row r="692" spans="1:15">
      <c r="A692" s="8" t="s">
        <v>2050</v>
      </c>
      <c r="B692" s="9" t="s">
        <v>2118</v>
      </c>
      <c r="C692" s="8" t="s">
        <v>2119</v>
      </c>
      <c r="D692" s="9" t="s">
        <v>2143</v>
      </c>
      <c r="E692" s="9" t="s">
        <v>2144</v>
      </c>
      <c r="F692" s="8" t="s">
        <v>2145</v>
      </c>
      <c r="G692" s="8" t="s">
        <v>15</v>
      </c>
      <c r="H692" s="9">
        <v>8</v>
      </c>
      <c r="I692" s="9">
        <v>7</v>
      </c>
      <c r="J692" s="9">
        <v>7</v>
      </c>
      <c r="K692" s="9">
        <v>7</v>
      </c>
      <c r="L692" s="9">
        <v>7</v>
      </c>
      <c r="M692" s="9">
        <f t="shared" si="30"/>
        <v>-1</v>
      </c>
      <c r="N692" s="48">
        <f t="shared" si="31"/>
        <v>0.875</v>
      </c>
      <c r="O692" s="48">
        <f t="shared" si="32"/>
        <v>0.125</v>
      </c>
    </row>
    <row r="693" spans="1:15">
      <c r="A693" s="8" t="s">
        <v>2050</v>
      </c>
      <c r="B693" s="9" t="s">
        <v>2118</v>
      </c>
      <c r="C693" s="8" t="s">
        <v>2119</v>
      </c>
      <c r="D693" s="9" t="s">
        <v>2146</v>
      </c>
      <c r="E693" s="9" t="s">
        <v>2147</v>
      </c>
      <c r="F693" s="8" t="s">
        <v>2148</v>
      </c>
      <c r="G693" s="8" t="s">
        <v>15</v>
      </c>
      <c r="H693" s="9">
        <v>4</v>
      </c>
      <c r="I693" s="9">
        <v>4</v>
      </c>
      <c r="J693" s="9">
        <v>4</v>
      </c>
      <c r="K693" s="9">
        <v>4</v>
      </c>
      <c r="L693" s="9">
        <v>4</v>
      </c>
      <c r="M693" s="9">
        <f t="shared" si="30"/>
        <v>0</v>
      </c>
      <c r="N693" s="48">
        <f t="shared" si="31"/>
        <v>1</v>
      </c>
      <c r="O693" s="48">
        <f t="shared" si="32"/>
        <v>0</v>
      </c>
    </row>
    <row r="694" spans="1:15">
      <c r="A694" s="8" t="s">
        <v>2050</v>
      </c>
      <c r="B694" s="9" t="s">
        <v>2118</v>
      </c>
      <c r="C694" s="8" t="s">
        <v>2119</v>
      </c>
      <c r="D694" s="9" t="s">
        <v>2149</v>
      </c>
      <c r="E694" s="9" t="s">
        <v>2150</v>
      </c>
      <c r="F694" s="8" t="s">
        <v>2151</v>
      </c>
      <c r="G694" s="8" t="s">
        <v>15</v>
      </c>
      <c r="H694" s="9">
        <v>4</v>
      </c>
      <c r="I694" s="9">
        <v>6</v>
      </c>
      <c r="J694" s="9">
        <v>5</v>
      </c>
      <c r="K694" s="9">
        <v>5</v>
      </c>
      <c r="L694" s="9">
        <v>5</v>
      </c>
      <c r="M694" s="9">
        <f t="shared" si="30"/>
        <v>1</v>
      </c>
      <c r="N694" s="48">
        <f t="shared" si="31"/>
        <v>1.25</v>
      </c>
      <c r="O694" s="48">
        <f t="shared" si="32"/>
        <v>-0.25</v>
      </c>
    </row>
    <row r="695" spans="1:15">
      <c r="A695" s="8" t="s">
        <v>2050</v>
      </c>
      <c r="B695" s="9" t="s">
        <v>2118</v>
      </c>
      <c r="C695" s="8" t="s">
        <v>2119</v>
      </c>
      <c r="D695" s="9" t="s">
        <v>2152</v>
      </c>
      <c r="E695" s="9" t="s">
        <v>2153</v>
      </c>
      <c r="F695" s="8" t="s">
        <v>2154</v>
      </c>
      <c r="G695" s="8" t="s">
        <v>15</v>
      </c>
      <c r="H695" s="9">
        <v>7</v>
      </c>
      <c r="I695" s="9">
        <v>6</v>
      </c>
      <c r="J695" s="9">
        <v>6</v>
      </c>
      <c r="K695" s="9">
        <v>6</v>
      </c>
      <c r="L695" s="9">
        <v>6</v>
      </c>
      <c r="M695" s="9">
        <f t="shared" si="30"/>
        <v>-1</v>
      </c>
      <c r="N695" s="48">
        <f t="shared" si="31"/>
        <v>0.8571428571428571</v>
      </c>
      <c r="O695" s="48">
        <f t="shared" si="32"/>
        <v>0.1428571428571429</v>
      </c>
    </row>
    <row r="696" spans="1:15">
      <c r="A696" s="8" t="s">
        <v>2050</v>
      </c>
      <c r="B696" s="9" t="s">
        <v>2155</v>
      </c>
      <c r="C696" s="8" t="s">
        <v>2156</v>
      </c>
      <c r="D696" s="9" t="s">
        <v>2157</v>
      </c>
      <c r="E696" s="9" t="s">
        <v>2158</v>
      </c>
      <c r="F696" s="8" t="s">
        <v>2159</v>
      </c>
      <c r="G696" s="8" t="s">
        <v>15</v>
      </c>
      <c r="H696" s="9">
        <v>109</v>
      </c>
      <c r="I696" s="9">
        <v>109</v>
      </c>
      <c r="J696" s="9">
        <v>104</v>
      </c>
      <c r="K696" s="9">
        <v>105</v>
      </c>
      <c r="L696" s="9">
        <v>104</v>
      </c>
      <c r="M696" s="9">
        <f t="shared" si="30"/>
        <v>-5</v>
      </c>
      <c r="N696" s="48">
        <f t="shared" si="31"/>
        <v>0.95412844036697253</v>
      </c>
      <c r="O696" s="48">
        <f t="shared" si="32"/>
        <v>4.587155963302747E-2</v>
      </c>
    </row>
    <row r="697" spans="1:15">
      <c r="A697" s="8" t="s">
        <v>2050</v>
      </c>
      <c r="B697" s="9" t="s">
        <v>2155</v>
      </c>
      <c r="C697" s="8" t="s">
        <v>2156</v>
      </c>
      <c r="D697" s="9" t="s">
        <v>2160</v>
      </c>
      <c r="E697" s="9" t="s">
        <v>2161</v>
      </c>
      <c r="F697" s="8" t="s">
        <v>2162</v>
      </c>
      <c r="G697" s="8" t="s">
        <v>15</v>
      </c>
      <c r="H697" s="9">
        <v>18</v>
      </c>
      <c r="I697" s="9">
        <v>13</v>
      </c>
      <c r="J697" s="9">
        <v>13</v>
      </c>
      <c r="K697" s="9">
        <v>12</v>
      </c>
      <c r="L697" s="9">
        <v>12</v>
      </c>
      <c r="M697" s="9">
        <f t="shared" si="30"/>
        <v>-6</v>
      </c>
      <c r="N697" s="48">
        <f t="shared" si="31"/>
        <v>0.66666666666666663</v>
      </c>
      <c r="O697" s="48">
        <f t="shared" si="32"/>
        <v>0.33333333333333337</v>
      </c>
    </row>
    <row r="698" spans="1:15">
      <c r="A698" s="8" t="s">
        <v>2050</v>
      </c>
      <c r="B698" s="9" t="s">
        <v>2155</v>
      </c>
      <c r="C698" s="8" t="s">
        <v>2156</v>
      </c>
      <c r="D698" s="9" t="s">
        <v>2163</v>
      </c>
      <c r="E698" s="9" t="s">
        <v>2164</v>
      </c>
      <c r="F698" s="8" t="s">
        <v>2165</v>
      </c>
      <c r="G698" s="8" t="s">
        <v>15</v>
      </c>
      <c r="H698" s="9">
        <v>7</v>
      </c>
      <c r="I698" s="9">
        <v>6</v>
      </c>
      <c r="J698" s="9">
        <v>6</v>
      </c>
      <c r="K698" s="9">
        <v>6</v>
      </c>
      <c r="L698" s="9">
        <v>6</v>
      </c>
      <c r="M698" s="9">
        <f t="shared" si="30"/>
        <v>-1</v>
      </c>
      <c r="N698" s="48">
        <f t="shared" si="31"/>
        <v>0.8571428571428571</v>
      </c>
      <c r="O698" s="48">
        <f t="shared" si="32"/>
        <v>0.1428571428571429</v>
      </c>
    </row>
    <row r="699" spans="1:15">
      <c r="A699" s="8" t="s">
        <v>2050</v>
      </c>
      <c r="B699" s="9" t="s">
        <v>2155</v>
      </c>
      <c r="C699" s="8" t="s">
        <v>2156</v>
      </c>
      <c r="D699" s="9" t="s">
        <v>2155</v>
      </c>
      <c r="E699" s="9" t="s">
        <v>2166</v>
      </c>
      <c r="F699" s="8" t="s">
        <v>2167</v>
      </c>
      <c r="G699" s="8" t="s">
        <v>15</v>
      </c>
      <c r="H699" s="9">
        <v>172</v>
      </c>
      <c r="I699" s="9">
        <v>161</v>
      </c>
      <c r="J699" s="9">
        <v>149</v>
      </c>
      <c r="K699" s="9">
        <v>147</v>
      </c>
      <c r="L699" s="9">
        <v>148</v>
      </c>
      <c r="M699" s="9">
        <f t="shared" si="30"/>
        <v>-24</v>
      </c>
      <c r="N699" s="48">
        <f t="shared" si="31"/>
        <v>0.86046511627906974</v>
      </c>
      <c r="O699" s="48">
        <f t="shared" si="32"/>
        <v>0.13953488372093026</v>
      </c>
    </row>
    <row r="700" spans="1:15">
      <c r="A700" s="8" t="s">
        <v>2050</v>
      </c>
      <c r="B700" s="9" t="s">
        <v>2155</v>
      </c>
      <c r="C700" s="8" t="s">
        <v>2156</v>
      </c>
      <c r="D700" s="9" t="s">
        <v>2168</v>
      </c>
      <c r="E700" s="9" t="s">
        <v>2169</v>
      </c>
      <c r="F700" s="8" t="s">
        <v>2170</v>
      </c>
      <c r="G700" s="8" t="s">
        <v>15</v>
      </c>
      <c r="H700" s="9">
        <v>9</v>
      </c>
      <c r="I700" s="9">
        <v>10</v>
      </c>
      <c r="J700" s="9">
        <v>10</v>
      </c>
      <c r="K700" s="9">
        <v>10</v>
      </c>
      <c r="L700" s="9">
        <v>10</v>
      </c>
      <c r="M700" s="9">
        <f t="shared" si="30"/>
        <v>1</v>
      </c>
      <c r="N700" s="48">
        <f t="shared" si="31"/>
        <v>1.1111111111111112</v>
      </c>
      <c r="O700" s="48">
        <f t="shared" si="32"/>
        <v>-0.11111111111111116</v>
      </c>
    </row>
    <row r="701" spans="1:15">
      <c r="A701" s="8" t="s">
        <v>2050</v>
      </c>
      <c r="B701" s="9" t="s">
        <v>2155</v>
      </c>
      <c r="C701" s="8" t="s">
        <v>2156</v>
      </c>
      <c r="D701" s="9" t="s">
        <v>2171</v>
      </c>
      <c r="E701" s="9" t="s">
        <v>2172</v>
      </c>
      <c r="F701" s="8" t="s">
        <v>2173</v>
      </c>
      <c r="G701" s="8" t="s">
        <v>15</v>
      </c>
      <c r="H701" s="9">
        <v>5</v>
      </c>
      <c r="I701" s="9">
        <v>5</v>
      </c>
      <c r="J701" s="9">
        <v>4</v>
      </c>
      <c r="K701" s="9">
        <v>4</v>
      </c>
      <c r="L701" s="9">
        <v>4</v>
      </c>
      <c r="M701" s="9">
        <f t="shared" si="30"/>
        <v>-1</v>
      </c>
      <c r="N701" s="48">
        <f t="shared" si="31"/>
        <v>0.8</v>
      </c>
      <c r="O701" s="48">
        <f t="shared" si="32"/>
        <v>0.19999999999999996</v>
      </c>
    </row>
    <row r="702" spans="1:15">
      <c r="A702" s="8" t="s">
        <v>2050</v>
      </c>
      <c r="B702" s="9" t="s">
        <v>2155</v>
      </c>
      <c r="C702" s="8" t="s">
        <v>2156</v>
      </c>
      <c r="D702" s="9" t="s">
        <v>2174</v>
      </c>
      <c r="E702" s="9" t="s">
        <v>2175</v>
      </c>
      <c r="F702" s="8" t="s">
        <v>2176</v>
      </c>
      <c r="G702" s="8" t="s">
        <v>15</v>
      </c>
      <c r="H702" s="9">
        <v>7</v>
      </c>
      <c r="I702" s="9">
        <v>6</v>
      </c>
      <c r="J702" s="9">
        <v>6</v>
      </c>
      <c r="K702" s="9">
        <v>6</v>
      </c>
      <c r="L702" s="9">
        <v>6</v>
      </c>
      <c r="M702" s="9">
        <f t="shared" si="30"/>
        <v>-1</v>
      </c>
      <c r="N702" s="48">
        <f t="shared" si="31"/>
        <v>0.8571428571428571</v>
      </c>
      <c r="O702" s="48">
        <f t="shared" si="32"/>
        <v>0.1428571428571429</v>
      </c>
    </row>
    <row r="703" spans="1:15">
      <c r="A703" s="8" t="s">
        <v>2050</v>
      </c>
      <c r="B703" s="9" t="s">
        <v>2155</v>
      </c>
      <c r="C703" s="8" t="s">
        <v>2156</v>
      </c>
      <c r="D703" s="9" t="s">
        <v>2177</v>
      </c>
      <c r="E703" s="9" t="s">
        <v>2178</v>
      </c>
      <c r="F703" s="8" t="s">
        <v>2179</v>
      </c>
      <c r="G703" s="8" t="s">
        <v>15</v>
      </c>
      <c r="H703" s="9">
        <v>22</v>
      </c>
      <c r="I703" s="9">
        <v>28</v>
      </c>
      <c r="J703" s="9">
        <v>28</v>
      </c>
      <c r="K703" s="9">
        <v>28</v>
      </c>
      <c r="L703" s="9">
        <v>28</v>
      </c>
      <c r="M703" s="9">
        <f t="shared" si="30"/>
        <v>6</v>
      </c>
      <c r="N703" s="48">
        <f t="shared" si="31"/>
        <v>1.2727272727272727</v>
      </c>
      <c r="O703" s="48">
        <f t="shared" si="32"/>
        <v>-0.27272727272727271</v>
      </c>
    </row>
    <row r="704" spans="1:15">
      <c r="A704" s="8" t="s">
        <v>2180</v>
      </c>
      <c r="B704" s="9" t="s">
        <v>2181</v>
      </c>
      <c r="C704" s="8" t="s">
        <v>2182</v>
      </c>
      <c r="D704" s="9" t="s">
        <v>2181</v>
      </c>
      <c r="E704" s="9" t="s">
        <v>2183</v>
      </c>
      <c r="F704" s="8" t="s">
        <v>2184</v>
      </c>
      <c r="G704" s="8" t="s">
        <v>11</v>
      </c>
      <c r="H704" s="9">
        <v>527</v>
      </c>
      <c r="I704" s="9">
        <v>506</v>
      </c>
      <c r="J704" s="9">
        <v>523</v>
      </c>
      <c r="K704" s="9">
        <v>527</v>
      </c>
      <c r="L704" s="9">
        <v>525</v>
      </c>
      <c r="M704" s="9">
        <f t="shared" si="30"/>
        <v>-2</v>
      </c>
      <c r="N704" s="48">
        <f t="shared" si="31"/>
        <v>0.99620493358633777</v>
      </c>
      <c r="O704" s="48">
        <f t="shared" si="32"/>
        <v>3.7950664136622292E-3</v>
      </c>
    </row>
    <row r="705" spans="1:15">
      <c r="A705" s="8" t="s">
        <v>2180</v>
      </c>
      <c r="B705" s="9" t="s">
        <v>2181</v>
      </c>
      <c r="C705" s="8" t="s">
        <v>2182</v>
      </c>
      <c r="D705" s="9" t="s">
        <v>2185</v>
      </c>
      <c r="E705" s="9" t="s">
        <v>2186</v>
      </c>
      <c r="F705" s="8" t="s">
        <v>2187</v>
      </c>
      <c r="G705" s="8" t="s">
        <v>15</v>
      </c>
      <c r="H705" s="9">
        <v>5</v>
      </c>
      <c r="I705" s="9">
        <v>5</v>
      </c>
      <c r="J705" s="9">
        <v>3</v>
      </c>
      <c r="K705" s="9">
        <v>3</v>
      </c>
      <c r="L705" s="9">
        <v>3</v>
      </c>
      <c r="M705" s="9">
        <f t="shared" si="30"/>
        <v>-2</v>
      </c>
      <c r="N705" s="48">
        <f t="shared" si="31"/>
        <v>0.6</v>
      </c>
      <c r="O705" s="48">
        <f t="shared" si="32"/>
        <v>0.4</v>
      </c>
    </row>
    <row r="706" spans="1:15">
      <c r="A706" s="8" t="s">
        <v>2180</v>
      </c>
      <c r="B706" s="9" t="s">
        <v>2181</v>
      </c>
      <c r="C706" s="8" t="s">
        <v>2182</v>
      </c>
      <c r="D706" s="9" t="s">
        <v>2188</v>
      </c>
      <c r="E706" s="9" t="s">
        <v>2189</v>
      </c>
      <c r="F706" s="8" t="s">
        <v>2190</v>
      </c>
      <c r="G706" s="8" t="s">
        <v>15</v>
      </c>
      <c r="H706" s="9">
        <v>3</v>
      </c>
      <c r="I706" s="9">
        <v>1</v>
      </c>
      <c r="J706" s="9">
        <v>1</v>
      </c>
      <c r="K706" s="9">
        <v>2</v>
      </c>
      <c r="L706" s="9">
        <v>2</v>
      </c>
      <c r="M706" s="9">
        <f t="shared" si="30"/>
        <v>-1</v>
      </c>
      <c r="N706" s="48">
        <f t="shared" si="31"/>
        <v>0.66666666666666663</v>
      </c>
      <c r="O706" s="48">
        <f t="shared" si="32"/>
        <v>0.33333333333333337</v>
      </c>
    </row>
    <row r="707" spans="1:15">
      <c r="A707" s="8" t="s">
        <v>2180</v>
      </c>
      <c r="B707" s="9" t="s">
        <v>2181</v>
      </c>
      <c r="C707" s="8" t="s">
        <v>2182</v>
      </c>
      <c r="D707" s="9" t="s">
        <v>2191</v>
      </c>
      <c r="E707" s="9" t="s">
        <v>2192</v>
      </c>
      <c r="F707" s="8" t="s">
        <v>2193</v>
      </c>
      <c r="G707" s="8" t="s">
        <v>15</v>
      </c>
      <c r="H707" s="9">
        <v>45</v>
      </c>
      <c r="I707" s="9">
        <v>39</v>
      </c>
      <c r="J707" s="9">
        <v>37</v>
      </c>
      <c r="K707" s="9">
        <v>39</v>
      </c>
      <c r="L707" s="9">
        <v>39</v>
      </c>
      <c r="M707" s="9">
        <f t="shared" si="30"/>
        <v>-6</v>
      </c>
      <c r="N707" s="48">
        <f t="shared" si="31"/>
        <v>0.8666666666666667</v>
      </c>
      <c r="O707" s="48">
        <f t="shared" si="32"/>
        <v>0.1333333333333333</v>
      </c>
    </row>
    <row r="708" spans="1:15">
      <c r="A708" s="8" t="s">
        <v>2180</v>
      </c>
      <c r="B708" s="9" t="s">
        <v>2181</v>
      </c>
      <c r="C708" s="8" t="s">
        <v>2182</v>
      </c>
      <c r="D708" s="9" t="s">
        <v>2194</v>
      </c>
      <c r="E708" s="9" t="s">
        <v>2195</v>
      </c>
      <c r="F708" s="8" t="s">
        <v>2196</v>
      </c>
      <c r="G708" s="8" t="s">
        <v>15</v>
      </c>
      <c r="H708" s="9">
        <v>8</v>
      </c>
      <c r="I708" s="9">
        <v>7</v>
      </c>
      <c r="J708" s="9">
        <v>6</v>
      </c>
      <c r="K708" s="9">
        <v>6</v>
      </c>
      <c r="L708" s="9">
        <v>6</v>
      </c>
      <c r="M708" s="9">
        <f t="shared" si="30"/>
        <v>-2</v>
      </c>
      <c r="N708" s="48">
        <f t="shared" si="31"/>
        <v>0.75</v>
      </c>
      <c r="O708" s="48">
        <f t="shared" si="32"/>
        <v>0.25</v>
      </c>
    </row>
    <row r="709" spans="1:15">
      <c r="A709" s="8" t="s">
        <v>2180</v>
      </c>
      <c r="B709" s="9" t="s">
        <v>2181</v>
      </c>
      <c r="C709" s="8" t="s">
        <v>2182</v>
      </c>
      <c r="D709" s="9" t="s">
        <v>2197</v>
      </c>
      <c r="E709" s="9" t="s">
        <v>2198</v>
      </c>
      <c r="F709" s="8" t="s">
        <v>2199</v>
      </c>
      <c r="G709" s="8" t="s">
        <v>15</v>
      </c>
      <c r="H709" s="9">
        <v>7</v>
      </c>
      <c r="I709" s="9">
        <v>5</v>
      </c>
      <c r="J709" s="9">
        <v>5</v>
      </c>
      <c r="K709" s="9">
        <v>5</v>
      </c>
      <c r="L709" s="9">
        <v>5</v>
      </c>
      <c r="M709" s="9">
        <f t="shared" si="30"/>
        <v>-2</v>
      </c>
      <c r="N709" s="48">
        <f t="shared" si="31"/>
        <v>0.7142857142857143</v>
      </c>
      <c r="O709" s="48">
        <f t="shared" si="32"/>
        <v>0.2857142857142857</v>
      </c>
    </row>
    <row r="710" spans="1:15">
      <c r="A710" s="8" t="s">
        <v>2180</v>
      </c>
      <c r="B710" s="9" t="s">
        <v>2181</v>
      </c>
      <c r="C710" s="8" t="s">
        <v>2182</v>
      </c>
      <c r="D710" s="9" t="s">
        <v>2200</v>
      </c>
      <c r="E710" s="9" t="s">
        <v>2201</v>
      </c>
      <c r="F710" s="8" t="s">
        <v>2202</v>
      </c>
      <c r="G710" s="8" t="s">
        <v>15</v>
      </c>
      <c r="H710" s="9">
        <v>4</v>
      </c>
      <c r="I710" s="9">
        <v>3</v>
      </c>
      <c r="J710" s="9">
        <v>4</v>
      </c>
      <c r="K710" s="9">
        <v>5</v>
      </c>
      <c r="L710" s="9">
        <v>5</v>
      </c>
      <c r="M710" s="9">
        <f t="shared" si="30"/>
        <v>1</v>
      </c>
      <c r="N710" s="48">
        <f t="shared" si="31"/>
        <v>1.25</v>
      </c>
      <c r="O710" s="48">
        <f t="shared" si="32"/>
        <v>-0.25</v>
      </c>
    </row>
    <row r="711" spans="1:15">
      <c r="A711" s="8" t="s">
        <v>2180</v>
      </c>
      <c r="B711" s="9" t="s">
        <v>2181</v>
      </c>
      <c r="C711" s="8" t="s">
        <v>2182</v>
      </c>
      <c r="D711" s="9" t="s">
        <v>2203</v>
      </c>
      <c r="E711" s="9" t="s">
        <v>2204</v>
      </c>
      <c r="F711" s="8" t="s">
        <v>2205</v>
      </c>
      <c r="G711" s="8" t="s">
        <v>15</v>
      </c>
      <c r="H711" s="9">
        <v>17</v>
      </c>
      <c r="I711" s="9">
        <v>11</v>
      </c>
      <c r="J711" s="9">
        <v>11</v>
      </c>
      <c r="K711" s="9">
        <v>12</v>
      </c>
      <c r="L711" s="9">
        <v>12</v>
      </c>
      <c r="M711" s="9">
        <f t="shared" si="30"/>
        <v>-5</v>
      </c>
      <c r="N711" s="48">
        <f t="shared" si="31"/>
        <v>0.70588235294117652</v>
      </c>
      <c r="O711" s="48">
        <f t="shared" si="32"/>
        <v>0.29411764705882348</v>
      </c>
    </row>
    <row r="712" spans="1:15">
      <c r="A712" s="8" t="s">
        <v>2180</v>
      </c>
      <c r="B712" s="9" t="s">
        <v>2181</v>
      </c>
      <c r="C712" s="8" t="s">
        <v>2182</v>
      </c>
      <c r="D712" s="9" t="s">
        <v>2206</v>
      </c>
      <c r="E712" s="9" t="s">
        <v>2207</v>
      </c>
      <c r="F712" s="8" t="s">
        <v>2208</v>
      </c>
      <c r="G712" s="8" t="s">
        <v>15</v>
      </c>
      <c r="H712" s="9">
        <v>19</v>
      </c>
      <c r="I712" s="9">
        <v>16</v>
      </c>
      <c r="J712" s="9">
        <v>17</v>
      </c>
      <c r="K712" s="9">
        <v>17</v>
      </c>
      <c r="L712" s="9">
        <v>17</v>
      </c>
      <c r="M712" s="9">
        <f t="shared" ref="M712:M775" si="33">L712-H712</f>
        <v>-2</v>
      </c>
      <c r="N712" s="48">
        <f t="shared" ref="N712:N775" si="34">L712/H712</f>
        <v>0.89473684210526316</v>
      </c>
      <c r="O712" s="48">
        <f t="shared" si="32"/>
        <v>0.10526315789473684</v>
      </c>
    </row>
    <row r="713" spans="1:15">
      <c r="A713" s="8" t="s">
        <v>2180</v>
      </c>
      <c r="B713" s="9" t="s">
        <v>2181</v>
      </c>
      <c r="C713" s="8" t="s">
        <v>2182</v>
      </c>
      <c r="D713" s="9" t="s">
        <v>2209</v>
      </c>
      <c r="E713" s="9" t="s">
        <v>2210</v>
      </c>
      <c r="F713" s="8" t="s">
        <v>2211</v>
      </c>
      <c r="G713" s="8" t="s">
        <v>15</v>
      </c>
      <c r="H713" s="9">
        <v>19</v>
      </c>
      <c r="I713" s="9">
        <v>20</v>
      </c>
      <c r="J713" s="9">
        <v>19</v>
      </c>
      <c r="K713" s="9">
        <v>19</v>
      </c>
      <c r="L713" s="9">
        <v>21</v>
      </c>
      <c r="M713" s="9">
        <f t="shared" si="33"/>
        <v>2</v>
      </c>
      <c r="N713" s="48">
        <f t="shared" si="34"/>
        <v>1.1052631578947369</v>
      </c>
      <c r="O713" s="48">
        <f t="shared" si="32"/>
        <v>-0.10526315789473695</v>
      </c>
    </row>
    <row r="714" spans="1:15">
      <c r="A714" s="8" t="s">
        <v>2180</v>
      </c>
      <c r="B714" s="9" t="s">
        <v>2181</v>
      </c>
      <c r="C714" s="8" t="s">
        <v>2182</v>
      </c>
      <c r="D714" s="9" t="s">
        <v>2212</v>
      </c>
      <c r="E714" s="9" t="s">
        <v>2213</v>
      </c>
      <c r="F714" s="8" t="s">
        <v>2214</v>
      </c>
      <c r="G714" s="8" t="s">
        <v>15</v>
      </c>
      <c r="H714" s="9">
        <v>4</v>
      </c>
      <c r="I714" s="9">
        <v>2</v>
      </c>
      <c r="J714" s="9">
        <v>2</v>
      </c>
      <c r="K714" s="9">
        <v>2</v>
      </c>
      <c r="L714" s="9">
        <v>2</v>
      </c>
      <c r="M714" s="9">
        <f t="shared" si="33"/>
        <v>-2</v>
      </c>
      <c r="N714" s="48">
        <f t="shared" si="34"/>
        <v>0.5</v>
      </c>
      <c r="O714" s="48">
        <f t="shared" si="32"/>
        <v>0.5</v>
      </c>
    </row>
    <row r="715" spans="1:15">
      <c r="A715" s="8" t="s">
        <v>2180</v>
      </c>
      <c r="B715" s="9" t="s">
        <v>2181</v>
      </c>
      <c r="C715" s="8" t="s">
        <v>2182</v>
      </c>
      <c r="D715" s="9" t="s">
        <v>2215</v>
      </c>
      <c r="E715" s="9" t="s">
        <v>2216</v>
      </c>
      <c r="F715" s="8" t="s">
        <v>2217</v>
      </c>
      <c r="G715" s="8" t="s">
        <v>15</v>
      </c>
      <c r="H715" s="9">
        <v>8</v>
      </c>
      <c r="I715" s="9">
        <v>7</v>
      </c>
      <c r="J715" s="9">
        <v>9</v>
      </c>
      <c r="K715" s="9">
        <v>9</v>
      </c>
      <c r="L715" s="9">
        <v>9</v>
      </c>
      <c r="M715" s="9">
        <f t="shared" si="33"/>
        <v>1</v>
      </c>
      <c r="N715" s="48">
        <f t="shared" si="34"/>
        <v>1.125</v>
      </c>
      <c r="O715" s="48">
        <f t="shared" si="32"/>
        <v>-0.125</v>
      </c>
    </row>
    <row r="716" spans="1:15">
      <c r="A716" s="8" t="s">
        <v>2180</v>
      </c>
      <c r="B716" s="9" t="s">
        <v>2181</v>
      </c>
      <c r="C716" s="8" t="s">
        <v>2182</v>
      </c>
      <c r="D716" s="9" t="s">
        <v>2218</v>
      </c>
      <c r="E716" s="9" t="s">
        <v>2219</v>
      </c>
      <c r="F716" s="8" t="s">
        <v>2220</v>
      </c>
      <c r="G716" s="8" t="s">
        <v>15</v>
      </c>
      <c r="H716" s="9">
        <v>5</v>
      </c>
      <c r="I716" s="9">
        <v>4</v>
      </c>
      <c r="J716" s="9">
        <v>2</v>
      </c>
      <c r="K716" s="9">
        <v>2</v>
      </c>
      <c r="L716" s="9">
        <v>2</v>
      </c>
      <c r="M716" s="9">
        <f t="shared" si="33"/>
        <v>-3</v>
      </c>
      <c r="N716" s="48">
        <f t="shared" si="34"/>
        <v>0.4</v>
      </c>
      <c r="O716" s="48">
        <f t="shared" ref="O716:O779" si="35">100%-N716</f>
        <v>0.6</v>
      </c>
    </row>
    <row r="717" spans="1:15">
      <c r="A717" s="8" t="s">
        <v>2180</v>
      </c>
      <c r="B717" s="9" t="s">
        <v>2181</v>
      </c>
      <c r="C717" s="8" t="s">
        <v>2182</v>
      </c>
      <c r="D717" s="9" t="s">
        <v>2221</v>
      </c>
      <c r="E717" s="9" t="s">
        <v>2222</v>
      </c>
      <c r="F717" s="8" t="s">
        <v>2223</v>
      </c>
      <c r="G717" s="8" t="s">
        <v>15</v>
      </c>
      <c r="H717" s="9">
        <v>2</v>
      </c>
      <c r="I717" s="9">
        <v>2</v>
      </c>
      <c r="J717" s="9">
        <v>2</v>
      </c>
      <c r="K717" s="9">
        <v>2</v>
      </c>
      <c r="L717" s="9">
        <v>2</v>
      </c>
      <c r="M717" s="9">
        <f t="shared" si="33"/>
        <v>0</v>
      </c>
      <c r="N717" s="48">
        <f t="shared" si="34"/>
        <v>1</v>
      </c>
      <c r="O717" s="48">
        <f t="shared" si="35"/>
        <v>0</v>
      </c>
    </row>
    <row r="718" spans="1:15">
      <c r="A718" s="8" t="s">
        <v>2180</v>
      </c>
      <c r="B718" s="9" t="s">
        <v>2224</v>
      </c>
      <c r="C718" s="8" t="s">
        <v>2014</v>
      </c>
      <c r="D718" s="9" t="s">
        <v>2224</v>
      </c>
      <c r="E718" s="9" t="s">
        <v>2225</v>
      </c>
      <c r="F718" s="8" t="s">
        <v>2226</v>
      </c>
      <c r="G718" s="8" t="s">
        <v>11</v>
      </c>
      <c r="H718" s="9">
        <v>433</v>
      </c>
      <c r="I718" s="9">
        <v>416</v>
      </c>
      <c r="J718" s="9">
        <v>416</v>
      </c>
      <c r="K718" s="9">
        <v>416</v>
      </c>
      <c r="L718" s="9">
        <v>418</v>
      </c>
      <c r="M718" s="9">
        <f t="shared" si="33"/>
        <v>-15</v>
      </c>
      <c r="N718" s="48">
        <f t="shared" si="34"/>
        <v>0.96535796766743653</v>
      </c>
      <c r="O718" s="48">
        <f t="shared" si="35"/>
        <v>3.4642032332563466E-2</v>
      </c>
    </row>
    <row r="719" spans="1:15">
      <c r="A719" s="8" t="s">
        <v>2180</v>
      </c>
      <c r="B719" s="9" t="s">
        <v>2224</v>
      </c>
      <c r="C719" s="8" t="s">
        <v>2014</v>
      </c>
      <c r="D719" s="9" t="s">
        <v>2227</v>
      </c>
      <c r="E719" s="9" t="s">
        <v>2228</v>
      </c>
      <c r="F719" s="8" t="s">
        <v>2229</v>
      </c>
      <c r="G719" s="8" t="s">
        <v>11</v>
      </c>
      <c r="H719" s="9">
        <v>277</v>
      </c>
      <c r="I719" s="9">
        <v>268</v>
      </c>
      <c r="J719" s="9">
        <v>268</v>
      </c>
      <c r="K719" s="9">
        <v>267</v>
      </c>
      <c r="L719" s="9">
        <v>267</v>
      </c>
      <c r="M719" s="9">
        <f t="shared" si="33"/>
        <v>-10</v>
      </c>
      <c r="N719" s="48">
        <f t="shared" si="34"/>
        <v>0.96389891696750907</v>
      </c>
      <c r="O719" s="48">
        <f t="shared" si="35"/>
        <v>3.6101083032490933E-2</v>
      </c>
    </row>
    <row r="720" spans="1:15">
      <c r="A720" s="8" t="s">
        <v>2180</v>
      </c>
      <c r="B720" s="9" t="s">
        <v>2224</v>
      </c>
      <c r="C720" s="8" t="s">
        <v>2014</v>
      </c>
      <c r="D720" s="9" t="s">
        <v>2230</v>
      </c>
      <c r="E720" s="9" t="s">
        <v>2231</v>
      </c>
      <c r="F720" s="8" t="s">
        <v>2232</v>
      </c>
      <c r="G720" s="8" t="s">
        <v>15</v>
      </c>
      <c r="H720" s="9">
        <v>24</v>
      </c>
      <c r="I720" s="9">
        <v>21</v>
      </c>
      <c r="J720" s="9">
        <v>21</v>
      </c>
      <c r="K720" s="9">
        <v>21</v>
      </c>
      <c r="L720" s="9">
        <v>21</v>
      </c>
      <c r="M720" s="9">
        <f t="shared" si="33"/>
        <v>-3</v>
      </c>
      <c r="N720" s="48">
        <f t="shared" si="34"/>
        <v>0.875</v>
      </c>
      <c r="O720" s="48">
        <f t="shared" si="35"/>
        <v>0.125</v>
      </c>
    </row>
    <row r="721" spans="1:15">
      <c r="A721" s="8" t="s">
        <v>2180</v>
      </c>
      <c r="B721" s="9" t="s">
        <v>2224</v>
      </c>
      <c r="C721" s="8" t="s">
        <v>2014</v>
      </c>
      <c r="D721" s="9" t="s">
        <v>2233</v>
      </c>
      <c r="E721" s="9" t="s">
        <v>2234</v>
      </c>
      <c r="F721" s="8" t="s">
        <v>2235</v>
      </c>
      <c r="G721" s="8" t="s">
        <v>15</v>
      </c>
      <c r="H721" s="9">
        <v>15</v>
      </c>
      <c r="I721" s="9">
        <v>16</v>
      </c>
      <c r="J721" s="9">
        <v>16</v>
      </c>
      <c r="K721" s="9">
        <v>15</v>
      </c>
      <c r="L721" s="9">
        <v>15</v>
      </c>
      <c r="M721" s="9">
        <f t="shared" si="33"/>
        <v>0</v>
      </c>
      <c r="N721" s="48">
        <f t="shared" si="34"/>
        <v>1</v>
      </c>
      <c r="O721" s="48">
        <f t="shared" si="35"/>
        <v>0</v>
      </c>
    </row>
    <row r="722" spans="1:15">
      <c r="A722" s="8" t="s">
        <v>2180</v>
      </c>
      <c r="B722" s="9" t="s">
        <v>2224</v>
      </c>
      <c r="C722" s="8" t="s">
        <v>2014</v>
      </c>
      <c r="D722" s="9" t="s">
        <v>2236</v>
      </c>
      <c r="E722" s="9" t="s">
        <v>2237</v>
      </c>
      <c r="F722" s="8" t="s">
        <v>2238</v>
      </c>
      <c r="G722" s="8" t="s">
        <v>15</v>
      </c>
      <c r="H722" s="9">
        <v>28</v>
      </c>
      <c r="I722" s="9">
        <v>22</v>
      </c>
      <c r="J722" s="9">
        <v>22</v>
      </c>
      <c r="K722" s="9">
        <v>23</v>
      </c>
      <c r="L722" s="9">
        <v>23</v>
      </c>
      <c r="M722" s="9">
        <f t="shared" si="33"/>
        <v>-5</v>
      </c>
      <c r="N722" s="48">
        <f t="shared" si="34"/>
        <v>0.8214285714285714</v>
      </c>
      <c r="O722" s="48">
        <f t="shared" si="35"/>
        <v>0.1785714285714286</v>
      </c>
    </row>
    <row r="723" spans="1:15">
      <c r="A723" s="8" t="s">
        <v>2180</v>
      </c>
      <c r="B723" s="9" t="s">
        <v>2224</v>
      </c>
      <c r="C723" s="8" t="s">
        <v>2014</v>
      </c>
      <c r="D723" s="9" t="s">
        <v>2239</v>
      </c>
      <c r="E723" s="9" t="s">
        <v>2240</v>
      </c>
      <c r="F723" s="8" t="s">
        <v>2241</v>
      </c>
      <c r="G723" s="8" t="s">
        <v>15</v>
      </c>
      <c r="H723" s="9">
        <v>2</v>
      </c>
      <c r="I723" s="9">
        <v>3</v>
      </c>
      <c r="J723" s="9">
        <v>2</v>
      </c>
      <c r="K723" s="9">
        <v>3</v>
      </c>
      <c r="L723" s="9">
        <v>3</v>
      </c>
      <c r="M723" s="9">
        <f t="shared" si="33"/>
        <v>1</v>
      </c>
      <c r="N723" s="48">
        <f t="shared" si="34"/>
        <v>1.5</v>
      </c>
      <c r="O723" s="48">
        <f t="shared" si="35"/>
        <v>-0.5</v>
      </c>
    </row>
    <row r="724" spans="1:15">
      <c r="A724" s="8" t="s">
        <v>2180</v>
      </c>
      <c r="B724" s="9" t="s">
        <v>2224</v>
      </c>
      <c r="C724" s="8" t="s">
        <v>2014</v>
      </c>
      <c r="D724" s="9" t="s">
        <v>2242</v>
      </c>
      <c r="E724" s="9" t="s">
        <v>2243</v>
      </c>
      <c r="F724" s="8" t="s">
        <v>2244</v>
      </c>
      <c r="G724" s="8" t="s">
        <v>15</v>
      </c>
      <c r="H724" s="9">
        <v>3</v>
      </c>
      <c r="I724" s="9">
        <v>3</v>
      </c>
      <c r="J724" s="9">
        <v>3</v>
      </c>
      <c r="K724" s="9">
        <v>3</v>
      </c>
      <c r="L724" s="9">
        <v>3</v>
      </c>
      <c r="M724" s="9">
        <f t="shared" si="33"/>
        <v>0</v>
      </c>
      <c r="N724" s="48">
        <f t="shared" si="34"/>
        <v>1</v>
      </c>
      <c r="O724" s="48">
        <f t="shared" si="35"/>
        <v>0</v>
      </c>
    </row>
    <row r="725" spans="1:15">
      <c r="A725" s="8" t="s">
        <v>2180</v>
      </c>
      <c r="B725" s="9" t="s">
        <v>2224</v>
      </c>
      <c r="C725" s="8" t="s">
        <v>2014</v>
      </c>
      <c r="D725" s="9" t="s">
        <v>2245</v>
      </c>
      <c r="E725" s="9" t="s">
        <v>2246</v>
      </c>
      <c r="F725" s="8" t="s">
        <v>2247</v>
      </c>
      <c r="G725" s="8" t="s">
        <v>15</v>
      </c>
      <c r="H725" s="9">
        <v>5</v>
      </c>
      <c r="I725" s="9">
        <v>3</v>
      </c>
      <c r="J725" s="9">
        <v>8</v>
      </c>
      <c r="K725" s="9">
        <v>9</v>
      </c>
      <c r="L725" s="9">
        <v>9</v>
      </c>
      <c r="M725" s="9">
        <f t="shared" si="33"/>
        <v>4</v>
      </c>
      <c r="N725" s="48">
        <f t="shared" si="34"/>
        <v>1.8</v>
      </c>
      <c r="O725" s="48">
        <f t="shared" si="35"/>
        <v>-0.8</v>
      </c>
    </row>
    <row r="726" spans="1:15">
      <c r="A726" s="8" t="s">
        <v>2180</v>
      </c>
      <c r="B726" s="9" t="s">
        <v>2224</v>
      </c>
      <c r="C726" s="8" t="s">
        <v>2014</v>
      </c>
      <c r="D726" s="9" t="s">
        <v>2248</v>
      </c>
      <c r="E726" s="9" t="s">
        <v>2249</v>
      </c>
      <c r="F726" s="8" t="s">
        <v>2250</v>
      </c>
      <c r="G726" s="8" t="s">
        <v>15</v>
      </c>
      <c r="H726" s="9">
        <v>6</v>
      </c>
      <c r="I726" s="9">
        <v>6</v>
      </c>
      <c r="J726" s="9">
        <v>6</v>
      </c>
      <c r="K726" s="9">
        <v>6</v>
      </c>
      <c r="L726" s="9">
        <v>6</v>
      </c>
      <c r="M726" s="9">
        <f t="shared" si="33"/>
        <v>0</v>
      </c>
      <c r="N726" s="48">
        <f t="shared" si="34"/>
        <v>1</v>
      </c>
      <c r="O726" s="48">
        <f t="shared" si="35"/>
        <v>0</v>
      </c>
    </row>
    <row r="727" spans="1:15">
      <c r="A727" s="8" t="s">
        <v>2180</v>
      </c>
      <c r="B727" s="9" t="s">
        <v>2224</v>
      </c>
      <c r="C727" s="8" t="s">
        <v>2014</v>
      </c>
      <c r="D727" s="9" t="s">
        <v>2251</v>
      </c>
      <c r="E727" s="9" t="s">
        <v>2252</v>
      </c>
      <c r="F727" s="8" t="s">
        <v>2253</v>
      </c>
      <c r="G727" s="8" t="s">
        <v>15</v>
      </c>
      <c r="H727" s="9">
        <v>12</v>
      </c>
      <c r="I727" s="9">
        <v>15</v>
      </c>
      <c r="J727" s="9">
        <v>15</v>
      </c>
      <c r="K727" s="9">
        <v>16</v>
      </c>
      <c r="L727" s="9">
        <v>16</v>
      </c>
      <c r="M727" s="9">
        <f t="shared" si="33"/>
        <v>4</v>
      </c>
      <c r="N727" s="48">
        <f t="shared" si="34"/>
        <v>1.3333333333333333</v>
      </c>
      <c r="O727" s="48">
        <f t="shared" si="35"/>
        <v>-0.33333333333333326</v>
      </c>
    </row>
    <row r="728" spans="1:15">
      <c r="A728" s="8" t="s">
        <v>2180</v>
      </c>
      <c r="B728" s="9" t="s">
        <v>2224</v>
      </c>
      <c r="C728" s="8" t="s">
        <v>2014</v>
      </c>
      <c r="D728" s="9" t="s">
        <v>2254</v>
      </c>
      <c r="E728" s="9" t="s">
        <v>2255</v>
      </c>
      <c r="F728" s="8" t="s">
        <v>2256</v>
      </c>
      <c r="G728" s="8" t="s">
        <v>15</v>
      </c>
      <c r="H728" s="9">
        <v>8</v>
      </c>
      <c r="I728" s="9">
        <v>8</v>
      </c>
      <c r="J728" s="9">
        <v>7</v>
      </c>
      <c r="K728" s="9">
        <v>7</v>
      </c>
      <c r="L728" s="9">
        <v>7</v>
      </c>
      <c r="M728" s="9">
        <f t="shared" si="33"/>
        <v>-1</v>
      </c>
      <c r="N728" s="48">
        <f t="shared" si="34"/>
        <v>0.875</v>
      </c>
      <c r="O728" s="48">
        <f t="shared" si="35"/>
        <v>0.125</v>
      </c>
    </row>
    <row r="729" spans="1:15">
      <c r="A729" s="8" t="s">
        <v>2180</v>
      </c>
      <c r="B729" s="9" t="s">
        <v>2224</v>
      </c>
      <c r="C729" s="8" t="s">
        <v>2014</v>
      </c>
      <c r="D729" s="9" t="s">
        <v>2257</v>
      </c>
      <c r="E729" s="9" t="s">
        <v>2258</v>
      </c>
      <c r="F729" s="8" t="s">
        <v>231</v>
      </c>
      <c r="G729" s="8" t="s">
        <v>15</v>
      </c>
      <c r="H729" s="9">
        <v>16</v>
      </c>
      <c r="I729" s="9">
        <v>15</v>
      </c>
      <c r="J729" s="9">
        <v>15</v>
      </c>
      <c r="K729" s="9">
        <v>15</v>
      </c>
      <c r="L729" s="9">
        <v>15</v>
      </c>
      <c r="M729" s="9">
        <f t="shared" si="33"/>
        <v>-1</v>
      </c>
      <c r="N729" s="48">
        <f t="shared" si="34"/>
        <v>0.9375</v>
      </c>
      <c r="O729" s="48">
        <f t="shared" si="35"/>
        <v>6.25E-2</v>
      </c>
    </row>
    <row r="730" spans="1:15">
      <c r="A730" s="8" t="s">
        <v>2180</v>
      </c>
      <c r="B730" s="9" t="s">
        <v>2224</v>
      </c>
      <c r="C730" s="8" t="s">
        <v>2014</v>
      </c>
      <c r="D730" s="9" t="s">
        <v>2259</v>
      </c>
      <c r="E730" s="9" t="s">
        <v>2260</v>
      </c>
      <c r="F730" s="8" t="s">
        <v>2261</v>
      </c>
      <c r="G730" s="8" t="s">
        <v>15</v>
      </c>
      <c r="H730" s="9">
        <v>4</v>
      </c>
      <c r="I730" s="9">
        <v>4</v>
      </c>
      <c r="J730" s="9">
        <v>4</v>
      </c>
      <c r="K730" s="9">
        <v>4</v>
      </c>
      <c r="L730" s="9">
        <v>4</v>
      </c>
      <c r="M730" s="9">
        <f t="shared" si="33"/>
        <v>0</v>
      </c>
      <c r="N730" s="48">
        <f t="shared" si="34"/>
        <v>1</v>
      </c>
      <c r="O730" s="48">
        <f t="shared" si="35"/>
        <v>0</v>
      </c>
    </row>
    <row r="731" spans="1:15">
      <c r="A731" s="8" t="s">
        <v>2180</v>
      </c>
      <c r="B731" s="9" t="s">
        <v>2224</v>
      </c>
      <c r="C731" s="8" t="s">
        <v>2014</v>
      </c>
      <c r="D731" s="9" t="s">
        <v>2262</v>
      </c>
      <c r="E731" s="9" t="s">
        <v>2263</v>
      </c>
      <c r="F731" s="8" t="s">
        <v>2264</v>
      </c>
      <c r="G731" s="8" t="s">
        <v>15</v>
      </c>
      <c r="H731" s="9">
        <v>6</v>
      </c>
      <c r="I731" s="9">
        <v>6</v>
      </c>
      <c r="J731" s="9">
        <v>6</v>
      </c>
      <c r="K731" s="9">
        <v>6</v>
      </c>
      <c r="L731" s="9">
        <v>6</v>
      </c>
      <c r="M731" s="9">
        <f t="shared" si="33"/>
        <v>0</v>
      </c>
      <c r="N731" s="48">
        <f t="shared" si="34"/>
        <v>1</v>
      </c>
      <c r="O731" s="48">
        <f t="shared" si="35"/>
        <v>0</v>
      </c>
    </row>
    <row r="732" spans="1:15">
      <c r="A732" s="8" t="s">
        <v>2180</v>
      </c>
      <c r="B732" s="9" t="s">
        <v>2265</v>
      </c>
      <c r="C732" s="8" t="s">
        <v>1567</v>
      </c>
      <c r="D732" s="9" t="s">
        <v>2265</v>
      </c>
      <c r="E732" s="9" t="s">
        <v>2266</v>
      </c>
      <c r="F732" s="8" t="s">
        <v>2267</v>
      </c>
      <c r="G732" s="8" t="s">
        <v>15</v>
      </c>
      <c r="H732" s="9">
        <v>118</v>
      </c>
      <c r="I732" s="9">
        <v>75</v>
      </c>
      <c r="J732" s="9">
        <v>107</v>
      </c>
      <c r="K732" s="9">
        <v>119</v>
      </c>
      <c r="L732" s="9">
        <v>119</v>
      </c>
      <c r="M732" s="9">
        <f t="shared" si="33"/>
        <v>1</v>
      </c>
      <c r="N732" s="48">
        <f t="shared" si="34"/>
        <v>1.0084745762711864</v>
      </c>
      <c r="O732" s="48">
        <f t="shared" si="35"/>
        <v>-8.4745762711864181E-3</v>
      </c>
    </row>
    <row r="733" spans="1:15">
      <c r="A733" s="8" t="s">
        <v>2180</v>
      </c>
      <c r="B733" s="9" t="s">
        <v>2265</v>
      </c>
      <c r="C733" s="8" t="s">
        <v>1567</v>
      </c>
      <c r="D733" s="9" t="s">
        <v>2268</v>
      </c>
      <c r="E733" s="9" t="s">
        <v>2269</v>
      </c>
      <c r="F733" s="8" t="s">
        <v>2270</v>
      </c>
      <c r="G733" s="8" t="s">
        <v>15</v>
      </c>
      <c r="H733" s="9">
        <v>13</v>
      </c>
      <c r="I733" s="9">
        <v>12</v>
      </c>
      <c r="J733" s="9">
        <v>12</v>
      </c>
      <c r="K733" s="9">
        <v>12</v>
      </c>
      <c r="L733" s="9">
        <v>12</v>
      </c>
      <c r="M733" s="9">
        <f t="shared" si="33"/>
        <v>-1</v>
      </c>
      <c r="N733" s="48">
        <f t="shared" si="34"/>
        <v>0.92307692307692313</v>
      </c>
      <c r="O733" s="48">
        <f t="shared" si="35"/>
        <v>7.6923076923076872E-2</v>
      </c>
    </row>
    <row r="734" spans="1:15">
      <c r="A734" s="8" t="s">
        <v>2180</v>
      </c>
      <c r="B734" s="9" t="s">
        <v>2265</v>
      </c>
      <c r="C734" s="8" t="s">
        <v>1567</v>
      </c>
      <c r="D734" s="9" t="s">
        <v>2271</v>
      </c>
      <c r="E734" s="9" t="s">
        <v>2272</v>
      </c>
      <c r="F734" s="8" t="s">
        <v>2273</v>
      </c>
      <c r="G734" s="8" t="s">
        <v>15</v>
      </c>
      <c r="H734" s="9">
        <v>7</v>
      </c>
      <c r="I734" s="9">
        <v>4</v>
      </c>
      <c r="J734" s="9">
        <v>4</v>
      </c>
      <c r="K734" s="9">
        <v>4</v>
      </c>
      <c r="L734" s="9">
        <v>4</v>
      </c>
      <c r="M734" s="9">
        <f t="shared" si="33"/>
        <v>-3</v>
      </c>
      <c r="N734" s="48">
        <f t="shared" si="34"/>
        <v>0.5714285714285714</v>
      </c>
      <c r="O734" s="48">
        <f t="shared" si="35"/>
        <v>0.4285714285714286</v>
      </c>
    </row>
    <row r="735" spans="1:15">
      <c r="A735" s="8" t="s">
        <v>2180</v>
      </c>
      <c r="B735" s="9" t="s">
        <v>2265</v>
      </c>
      <c r="C735" s="8" t="s">
        <v>1567</v>
      </c>
      <c r="D735" s="9" t="s">
        <v>2274</v>
      </c>
      <c r="E735" s="9" t="s">
        <v>2275</v>
      </c>
      <c r="F735" s="8" t="s">
        <v>2276</v>
      </c>
      <c r="G735" s="8" t="s">
        <v>15</v>
      </c>
      <c r="H735" s="9">
        <v>12</v>
      </c>
      <c r="I735" s="9">
        <v>7</v>
      </c>
      <c r="J735" s="9">
        <v>8</v>
      </c>
      <c r="K735" s="9">
        <v>7</v>
      </c>
      <c r="L735" s="9">
        <v>7</v>
      </c>
      <c r="M735" s="9">
        <f t="shared" si="33"/>
        <v>-5</v>
      </c>
      <c r="N735" s="48">
        <f t="shared" si="34"/>
        <v>0.58333333333333337</v>
      </c>
      <c r="O735" s="48">
        <f t="shared" si="35"/>
        <v>0.41666666666666663</v>
      </c>
    </row>
    <row r="736" spans="1:15">
      <c r="A736" s="8" t="s">
        <v>2180</v>
      </c>
      <c r="B736" s="9" t="s">
        <v>2265</v>
      </c>
      <c r="C736" s="8" t="s">
        <v>1567</v>
      </c>
      <c r="D736" s="9" t="s">
        <v>2277</v>
      </c>
      <c r="E736" s="9" t="s">
        <v>2278</v>
      </c>
      <c r="F736" s="8" t="s">
        <v>2279</v>
      </c>
      <c r="G736" s="8" t="s">
        <v>15</v>
      </c>
      <c r="H736" s="9">
        <v>15</v>
      </c>
      <c r="I736" s="9">
        <v>13</v>
      </c>
      <c r="J736" s="9">
        <v>13</v>
      </c>
      <c r="K736" s="9">
        <v>14</v>
      </c>
      <c r="L736" s="9">
        <v>14</v>
      </c>
      <c r="M736" s="9">
        <f t="shared" si="33"/>
        <v>-1</v>
      </c>
      <c r="N736" s="48">
        <f t="shared" si="34"/>
        <v>0.93333333333333335</v>
      </c>
      <c r="O736" s="48">
        <f t="shared" si="35"/>
        <v>6.6666666666666652E-2</v>
      </c>
    </row>
    <row r="737" spans="1:15">
      <c r="A737" s="8" t="s">
        <v>2180</v>
      </c>
      <c r="B737" s="9" t="s">
        <v>2265</v>
      </c>
      <c r="C737" s="8" t="s">
        <v>1567</v>
      </c>
      <c r="D737" s="9" t="s">
        <v>2280</v>
      </c>
      <c r="E737" s="9" t="s">
        <v>2281</v>
      </c>
      <c r="F737" s="8" t="s">
        <v>2282</v>
      </c>
      <c r="G737" s="8" t="s">
        <v>15</v>
      </c>
      <c r="H737" s="9">
        <v>3</v>
      </c>
      <c r="I737" s="9">
        <v>4</v>
      </c>
      <c r="J737" s="9">
        <v>4</v>
      </c>
      <c r="K737" s="9">
        <v>4</v>
      </c>
      <c r="L737" s="9">
        <v>4</v>
      </c>
      <c r="M737" s="9">
        <f t="shared" si="33"/>
        <v>1</v>
      </c>
      <c r="N737" s="48">
        <f t="shared" si="34"/>
        <v>1.3333333333333333</v>
      </c>
      <c r="O737" s="48">
        <f t="shared" si="35"/>
        <v>-0.33333333333333326</v>
      </c>
    </row>
    <row r="738" spans="1:15">
      <c r="A738" s="8" t="s">
        <v>2180</v>
      </c>
      <c r="B738" s="9" t="s">
        <v>2265</v>
      </c>
      <c r="C738" s="8" t="s">
        <v>1567</v>
      </c>
      <c r="D738" s="9" t="s">
        <v>2283</v>
      </c>
      <c r="E738" s="9" t="s">
        <v>2284</v>
      </c>
      <c r="F738" s="8" t="s">
        <v>2285</v>
      </c>
      <c r="G738" s="8" t="s">
        <v>15</v>
      </c>
      <c r="H738" s="9">
        <v>3</v>
      </c>
      <c r="I738" s="9"/>
      <c r="J738" s="9">
        <v>3</v>
      </c>
      <c r="K738" s="9">
        <v>3</v>
      </c>
      <c r="L738" s="9">
        <v>3</v>
      </c>
      <c r="M738" s="9">
        <f t="shared" si="33"/>
        <v>0</v>
      </c>
      <c r="N738" s="48">
        <f t="shared" si="34"/>
        <v>1</v>
      </c>
      <c r="O738" s="48">
        <f t="shared" si="35"/>
        <v>0</v>
      </c>
    </row>
    <row r="739" spans="1:15">
      <c r="A739" s="8" t="s">
        <v>2286</v>
      </c>
      <c r="B739" s="9" t="s">
        <v>2287</v>
      </c>
      <c r="C739" s="8" t="s">
        <v>2288</v>
      </c>
      <c r="D739" s="9" t="s">
        <v>2287</v>
      </c>
      <c r="E739" s="9" t="s">
        <v>2289</v>
      </c>
      <c r="F739" s="8" t="s">
        <v>2290</v>
      </c>
      <c r="G739" s="8" t="s">
        <v>11</v>
      </c>
      <c r="H739" s="9">
        <v>427</v>
      </c>
      <c r="I739" s="9">
        <v>323</v>
      </c>
      <c r="J739" s="9">
        <v>372</v>
      </c>
      <c r="K739" s="9">
        <v>372</v>
      </c>
      <c r="L739" s="9">
        <v>373</v>
      </c>
      <c r="M739" s="9">
        <f t="shared" si="33"/>
        <v>-54</v>
      </c>
      <c r="N739" s="48">
        <f t="shared" si="34"/>
        <v>0.87353629976580793</v>
      </c>
      <c r="O739" s="48">
        <f t="shared" si="35"/>
        <v>0.12646370023419207</v>
      </c>
    </row>
    <row r="740" spans="1:15">
      <c r="A740" s="8" t="s">
        <v>2286</v>
      </c>
      <c r="B740" s="9" t="s">
        <v>2287</v>
      </c>
      <c r="C740" s="8" t="s">
        <v>2288</v>
      </c>
      <c r="D740" s="9" t="s">
        <v>2291</v>
      </c>
      <c r="E740" s="9" t="s">
        <v>2292</v>
      </c>
      <c r="F740" s="8" t="s">
        <v>2293</v>
      </c>
      <c r="G740" s="8" t="s">
        <v>11</v>
      </c>
      <c r="H740" s="9">
        <v>542</v>
      </c>
      <c r="I740" s="9">
        <v>236</v>
      </c>
      <c r="J740" s="9">
        <v>477</v>
      </c>
      <c r="K740" s="9">
        <v>498</v>
      </c>
      <c r="L740" s="9">
        <v>504</v>
      </c>
      <c r="M740" s="9">
        <f t="shared" si="33"/>
        <v>-38</v>
      </c>
      <c r="N740" s="48">
        <f t="shared" si="34"/>
        <v>0.92988929889298888</v>
      </c>
      <c r="O740" s="48">
        <f t="shared" si="35"/>
        <v>7.011070110701112E-2</v>
      </c>
    </row>
    <row r="741" spans="1:15">
      <c r="A741" s="8" t="s">
        <v>2286</v>
      </c>
      <c r="B741" s="9" t="s">
        <v>2287</v>
      </c>
      <c r="C741" s="8" t="s">
        <v>2288</v>
      </c>
      <c r="D741" s="9" t="s">
        <v>2294</v>
      </c>
      <c r="E741" s="9" t="s">
        <v>2295</v>
      </c>
      <c r="F741" s="8" t="s">
        <v>2296</v>
      </c>
      <c r="G741" s="8" t="s">
        <v>15</v>
      </c>
      <c r="H741" s="9">
        <v>32</v>
      </c>
      <c r="I741" s="9"/>
      <c r="J741" s="9">
        <v>26</v>
      </c>
      <c r="K741" s="9">
        <v>26</v>
      </c>
      <c r="L741" s="9">
        <v>26</v>
      </c>
      <c r="M741" s="9">
        <f t="shared" si="33"/>
        <v>-6</v>
      </c>
      <c r="N741" s="48">
        <f t="shared" si="34"/>
        <v>0.8125</v>
      </c>
      <c r="O741" s="48">
        <f t="shared" si="35"/>
        <v>0.1875</v>
      </c>
    </row>
    <row r="742" spans="1:15">
      <c r="A742" s="8" t="s">
        <v>2286</v>
      </c>
      <c r="B742" s="9" t="s">
        <v>2287</v>
      </c>
      <c r="C742" s="8" t="s">
        <v>2288</v>
      </c>
      <c r="D742" s="9" t="s">
        <v>2297</v>
      </c>
      <c r="E742" s="9" t="s">
        <v>2298</v>
      </c>
      <c r="F742" s="8" t="s">
        <v>2299</v>
      </c>
      <c r="G742" s="8" t="s">
        <v>15</v>
      </c>
      <c r="H742" s="9">
        <v>31</v>
      </c>
      <c r="I742" s="9">
        <v>24</v>
      </c>
      <c r="J742" s="9">
        <v>29</v>
      </c>
      <c r="K742" s="9">
        <v>29</v>
      </c>
      <c r="L742" s="9">
        <v>29</v>
      </c>
      <c r="M742" s="9">
        <f t="shared" si="33"/>
        <v>-2</v>
      </c>
      <c r="N742" s="48">
        <f t="shared" si="34"/>
        <v>0.93548387096774188</v>
      </c>
      <c r="O742" s="48">
        <f t="shared" si="35"/>
        <v>6.4516129032258118E-2</v>
      </c>
    </row>
    <row r="743" spans="1:15">
      <c r="A743" s="8" t="s">
        <v>2286</v>
      </c>
      <c r="B743" s="9" t="s">
        <v>2287</v>
      </c>
      <c r="C743" s="8" t="s">
        <v>2288</v>
      </c>
      <c r="D743" s="9" t="s">
        <v>2300</v>
      </c>
      <c r="E743" s="9" t="s">
        <v>2301</v>
      </c>
      <c r="F743" s="8" t="s">
        <v>2302</v>
      </c>
      <c r="G743" s="8" t="s">
        <v>15</v>
      </c>
      <c r="H743" s="9">
        <v>17</v>
      </c>
      <c r="I743" s="9"/>
      <c r="J743" s="9">
        <v>21</v>
      </c>
      <c r="K743" s="9">
        <v>20</v>
      </c>
      <c r="L743" s="9">
        <v>20</v>
      </c>
      <c r="M743" s="9">
        <f t="shared" si="33"/>
        <v>3</v>
      </c>
      <c r="N743" s="48">
        <f t="shared" si="34"/>
        <v>1.1764705882352942</v>
      </c>
      <c r="O743" s="48">
        <f t="shared" si="35"/>
        <v>-0.17647058823529416</v>
      </c>
    </row>
    <row r="744" spans="1:15">
      <c r="A744" s="8" t="s">
        <v>2286</v>
      </c>
      <c r="B744" s="9" t="s">
        <v>2287</v>
      </c>
      <c r="C744" s="8" t="s">
        <v>2288</v>
      </c>
      <c r="D744" s="9" t="s">
        <v>2303</v>
      </c>
      <c r="E744" s="9" t="s">
        <v>2304</v>
      </c>
      <c r="F744" s="8" t="s">
        <v>2305</v>
      </c>
      <c r="G744" s="8" t="s">
        <v>15</v>
      </c>
      <c r="H744" s="9">
        <v>12</v>
      </c>
      <c r="I744" s="9"/>
      <c r="J744" s="9">
        <v>6</v>
      </c>
      <c r="K744" s="9">
        <v>7</v>
      </c>
      <c r="L744" s="9">
        <v>7</v>
      </c>
      <c r="M744" s="9">
        <f t="shared" si="33"/>
        <v>-5</v>
      </c>
      <c r="N744" s="48">
        <f t="shared" si="34"/>
        <v>0.58333333333333337</v>
      </c>
      <c r="O744" s="48">
        <f t="shared" si="35"/>
        <v>0.41666666666666663</v>
      </c>
    </row>
    <row r="745" spans="1:15">
      <c r="A745" s="8" t="s">
        <v>2286</v>
      </c>
      <c r="B745" s="9" t="s">
        <v>2287</v>
      </c>
      <c r="C745" s="8" t="s">
        <v>2288</v>
      </c>
      <c r="D745" s="9" t="s">
        <v>2306</v>
      </c>
      <c r="E745" s="9" t="s">
        <v>2307</v>
      </c>
      <c r="F745" s="8" t="s">
        <v>2308</v>
      </c>
      <c r="G745" s="8" t="s">
        <v>15</v>
      </c>
      <c r="H745" s="9">
        <v>5</v>
      </c>
      <c r="I745" s="9"/>
      <c r="J745" s="9">
        <v>7</v>
      </c>
      <c r="K745" s="9">
        <v>9</v>
      </c>
      <c r="L745" s="9">
        <v>9</v>
      </c>
      <c r="M745" s="9">
        <f t="shared" si="33"/>
        <v>4</v>
      </c>
      <c r="N745" s="48">
        <f t="shared" si="34"/>
        <v>1.8</v>
      </c>
      <c r="O745" s="48">
        <f t="shared" si="35"/>
        <v>-0.8</v>
      </c>
    </row>
    <row r="746" spans="1:15">
      <c r="A746" s="8" t="s">
        <v>2286</v>
      </c>
      <c r="B746" s="9" t="s">
        <v>2287</v>
      </c>
      <c r="C746" s="8" t="s">
        <v>2288</v>
      </c>
      <c r="D746" s="9" t="s">
        <v>2309</v>
      </c>
      <c r="E746" s="9" t="s">
        <v>2310</v>
      </c>
      <c r="F746" s="8" t="s">
        <v>2311</v>
      </c>
      <c r="G746" s="8" t="s">
        <v>15</v>
      </c>
      <c r="H746" s="9">
        <v>5</v>
      </c>
      <c r="I746" s="9"/>
      <c r="J746" s="9">
        <v>4</v>
      </c>
      <c r="K746" s="9">
        <v>3</v>
      </c>
      <c r="L746" s="9">
        <v>3</v>
      </c>
      <c r="M746" s="9">
        <f t="shared" si="33"/>
        <v>-2</v>
      </c>
      <c r="N746" s="48">
        <f t="shared" si="34"/>
        <v>0.6</v>
      </c>
      <c r="O746" s="48">
        <f t="shared" si="35"/>
        <v>0.4</v>
      </c>
    </row>
    <row r="747" spans="1:15">
      <c r="A747" s="8" t="s">
        <v>2286</v>
      </c>
      <c r="B747" s="9" t="s">
        <v>2287</v>
      </c>
      <c r="C747" s="8" t="s">
        <v>2288</v>
      </c>
      <c r="D747" s="9" t="s">
        <v>2312</v>
      </c>
      <c r="E747" s="9" t="s">
        <v>2313</v>
      </c>
      <c r="F747" s="8" t="s">
        <v>2314</v>
      </c>
      <c r="G747" s="8" t="s">
        <v>15</v>
      </c>
      <c r="H747" s="9">
        <v>2</v>
      </c>
      <c r="I747" s="9"/>
      <c r="J747" s="9">
        <v>2</v>
      </c>
      <c r="K747" s="9">
        <v>2</v>
      </c>
      <c r="L747" s="9">
        <v>2</v>
      </c>
      <c r="M747" s="9">
        <f t="shared" si="33"/>
        <v>0</v>
      </c>
      <c r="N747" s="48">
        <f t="shared" si="34"/>
        <v>1</v>
      </c>
      <c r="O747" s="48">
        <f t="shared" si="35"/>
        <v>0</v>
      </c>
    </row>
    <row r="748" spans="1:15">
      <c r="A748" s="8" t="s">
        <v>2286</v>
      </c>
      <c r="B748" s="9" t="s">
        <v>2287</v>
      </c>
      <c r="C748" s="8" t="s">
        <v>2288</v>
      </c>
      <c r="D748" s="9" t="s">
        <v>2315</v>
      </c>
      <c r="E748" s="9" t="s">
        <v>2316</v>
      </c>
      <c r="F748" s="8" t="s">
        <v>2317</v>
      </c>
      <c r="G748" s="8" t="s">
        <v>15</v>
      </c>
      <c r="H748" s="9">
        <v>8</v>
      </c>
      <c r="I748" s="9"/>
      <c r="J748" s="9">
        <v>7</v>
      </c>
      <c r="K748" s="9">
        <v>7</v>
      </c>
      <c r="L748" s="9">
        <v>7</v>
      </c>
      <c r="M748" s="9">
        <f t="shared" si="33"/>
        <v>-1</v>
      </c>
      <c r="N748" s="48">
        <f t="shared" si="34"/>
        <v>0.875</v>
      </c>
      <c r="O748" s="48">
        <f t="shared" si="35"/>
        <v>0.125</v>
      </c>
    </row>
    <row r="749" spans="1:15">
      <c r="A749" s="8" t="s">
        <v>2286</v>
      </c>
      <c r="B749" s="9" t="s">
        <v>2318</v>
      </c>
      <c r="C749" s="8" t="s">
        <v>2319</v>
      </c>
      <c r="D749" s="9" t="s">
        <v>2318</v>
      </c>
      <c r="E749" s="9" t="s">
        <v>2320</v>
      </c>
      <c r="F749" s="8" t="s">
        <v>2321</v>
      </c>
      <c r="G749" s="8" t="s">
        <v>15</v>
      </c>
      <c r="H749" s="9">
        <v>159</v>
      </c>
      <c r="I749" s="9">
        <v>148</v>
      </c>
      <c r="J749" s="9">
        <v>144</v>
      </c>
      <c r="K749" s="9">
        <v>148</v>
      </c>
      <c r="L749" s="9">
        <v>146</v>
      </c>
      <c r="M749" s="9">
        <f t="shared" si="33"/>
        <v>-13</v>
      </c>
      <c r="N749" s="48">
        <f t="shared" si="34"/>
        <v>0.91823899371069184</v>
      </c>
      <c r="O749" s="48">
        <f t="shared" si="35"/>
        <v>8.1761006289308158E-2</v>
      </c>
    </row>
    <row r="750" spans="1:15">
      <c r="A750" s="8" t="s">
        <v>2286</v>
      </c>
      <c r="B750" s="9" t="s">
        <v>2318</v>
      </c>
      <c r="C750" s="8" t="s">
        <v>2319</v>
      </c>
      <c r="D750" s="9" t="s">
        <v>2322</v>
      </c>
      <c r="E750" s="9" t="s">
        <v>2323</v>
      </c>
      <c r="F750" s="8" t="s">
        <v>2324</v>
      </c>
      <c r="G750" s="8" t="s">
        <v>15</v>
      </c>
      <c r="H750" s="9">
        <v>23</v>
      </c>
      <c r="I750" s="9">
        <v>20</v>
      </c>
      <c r="J750" s="9">
        <v>19</v>
      </c>
      <c r="K750" s="9">
        <v>18</v>
      </c>
      <c r="L750" s="9">
        <v>18</v>
      </c>
      <c r="M750" s="9">
        <f t="shared" si="33"/>
        <v>-5</v>
      </c>
      <c r="N750" s="48">
        <f t="shared" si="34"/>
        <v>0.78260869565217395</v>
      </c>
      <c r="O750" s="48">
        <f t="shared" si="35"/>
        <v>0.21739130434782605</v>
      </c>
    </row>
    <row r="751" spans="1:15">
      <c r="A751" s="8" t="s">
        <v>2286</v>
      </c>
      <c r="B751" s="9" t="s">
        <v>2318</v>
      </c>
      <c r="C751" s="8" t="s">
        <v>2319</v>
      </c>
      <c r="D751" s="9" t="s">
        <v>2325</v>
      </c>
      <c r="E751" s="9" t="s">
        <v>2326</v>
      </c>
      <c r="F751" s="8" t="s">
        <v>2327</v>
      </c>
      <c r="G751" s="8" t="s">
        <v>15</v>
      </c>
      <c r="H751" s="9">
        <v>10</v>
      </c>
      <c r="I751" s="9">
        <v>10</v>
      </c>
      <c r="J751" s="9">
        <v>11</v>
      </c>
      <c r="K751" s="9">
        <v>11</v>
      </c>
      <c r="L751" s="9">
        <v>11</v>
      </c>
      <c r="M751" s="9">
        <f t="shared" si="33"/>
        <v>1</v>
      </c>
      <c r="N751" s="48">
        <f t="shared" si="34"/>
        <v>1.1000000000000001</v>
      </c>
      <c r="O751" s="48">
        <f t="shared" si="35"/>
        <v>-0.10000000000000009</v>
      </c>
    </row>
    <row r="752" spans="1:15">
      <c r="A752" s="8" t="s">
        <v>2286</v>
      </c>
      <c r="B752" s="9" t="s">
        <v>2318</v>
      </c>
      <c r="C752" s="8" t="s">
        <v>2319</v>
      </c>
      <c r="D752" s="9" t="s">
        <v>2328</v>
      </c>
      <c r="E752" s="9" t="s">
        <v>2329</v>
      </c>
      <c r="F752" s="8" t="s">
        <v>2330</v>
      </c>
      <c r="G752" s="8" t="s">
        <v>15</v>
      </c>
      <c r="H752" s="9">
        <v>5</v>
      </c>
      <c r="I752" s="9">
        <v>5</v>
      </c>
      <c r="J752" s="9">
        <v>5</v>
      </c>
      <c r="K752" s="9">
        <v>4</v>
      </c>
      <c r="L752" s="9">
        <v>4</v>
      </c>
      <c r="M752" s="9">
        <f t="shared" si="33"/>
        <v>-1</v>
      </c>
      <c r="N752" s="48">
        <f t="shared" si="34"/>
        <v>0.8</v>
      </c>
      <c r="O752" s="48">
        <f t="shared" si="35"/>
        <v>0.19999999999999996</v>
      </c>
    </row>
    <row r="753" spans="1:15">
      <c r="A753" s="8" t="s">
        <v>2286</v>
      </c>
      <c r="B753" s="9" t="s">
        <v>2318</v>
      </c>
      <c r="C753" s="8" t="s">
        <v>2319</v>
      </c>
      <c r="D753" s="9" t="s">
        <v>2331</v>
      </c>
      <c r="E753" s="9" t="s">
        <v>2332</v>
      </c>
      <c r="F753" s="8" t="s">
        <v>2333</v>
      </c>
      <c r="G753" s="8" t="s">
        <v>15</v>
      </c>
      <c r="H753" s="9">
        <v>9</v>
      </c>
      <c r="I753" s="9">
        <v>10</v>
      </c>
      <c r="J753" s="9">
        <v>10</v>
      </c>
      <c r="K753" s="9">
        <v>13</v>
      </c>
      <c r="L753" s="9">
        <v>10</v>
      </c>
      <c r="M753" s="9">
        <f t="shared" si="33"/>
        <v>1</v>
      </c>
      <c r="N753" s="48">
        <f t="shared" si="34"/>
        <v>1.1111111111111112</v>
      </c>
      <c r="O753" s="48">
        <f t="shared" si="35"/>
        <v>-0.11111111111111116</v>
      </c>
    </row>
    <row r="754" spans="1:15">
      <c r="A754" s="8" t="s">
        <v>2286</v>
      </c>
      <c r="B754" s="9" t="s">
        <v>2318</v>
      </c>
      <c r="C754" s="8" t="s">
        <v>2319</v>
      </c>
      <c r="D754" s="9" t="s">
        <v>2334</v>
      </c>
      <c r="E754" s="9" t="s">
        <v>2335</v>
      </c>
      <c r="F754" s="8" t="s">
        <v>2336</v>
      </c>
      <c r="G754" s="8" t="s">
        <v>15</v>
      </c>
      <c r="H754" s="9">
        <v>11</v>
      </c>
      <c r="I754" s="9">
        <v>6</v>
      </c>
      <c r="J754" s="9">
        <v>6</v>
      </c>
      <c r="K754" s="9">
        <v>11</v>
      </c>
      <c r="L754" s="9">
        <v>11</v>
      </c>
      <c r="M754" s="9">
        <f t="shared" si="33"/>
        <v>0</v>
      </c>
      <c r="N754" s="48">
        <f t="shared" si="34"/>
        <v>1</v>
      </c>
      <c r="O754" s="48">
        <f t="shared" si="35"/>
        <v>0</v>
      </c>
    </row>
    <row r="755" spans="1:15">
      <c r="A755" s="8" t="s">
        <v>2286</v>
      </c>
      <c r="B755" s="9" t="s">
        <v>2337</v>
      </c>
      <c r="C755" s="8" t="s">
        <v>2338</v>
      </c>
      <c r="D755" s="9" t="s">
        <v>2337</v>
      </c>
      <c r="E755" s="9" t="s">
        <v>2339</v>
      </c>
      <c r="F755" s="8" t="s">
        <v>2340</v>
      </c>
      <c r="G755" s="8" t="s">
        <v>15</v>
      </c>
      <c r="H755" s="9">
        <v>477</v>
      </c>
      <c r="I755" s="9"/>
      <c r="J755" s="9">
        <v>458</v>
      </c>
      <c r="K755" s="9">
        <v>456</v>
      </c>
      <c r="L755" s="9">
        <v>457</v>
      </c>
      <c r="M755" s="9">
        <f t="shared" si="33"/>
        <v>-20</v>
      </c>
      <c r="N755" s="48">
        <f t="shared" si="34"/>
        <v>0.95807127882599585</v>
      </c>
      <c r="O755" s="48">
        <f t="shared" si="35"/>
        <v>4.1928721174004147E-2</v>
      </c>
    </row>
    <row r="756" spans="1:15">
      <c r="A756" s="8" t="s">
        <v>2341</v>
      </c>
      <c r="B756" s="9" t="s">
        <v>2342</v>
      </c>
      <c r="C756" s="8" t="s">
        <v>2343</v>
      </c>
      <c r="D756" s="9" t="s">
        <v>2342</v>
      </c>
      <c r="E756" s="9" t="s">
        <v>2344</v>
      </c>
      <c r="F756" s="8" t="s">
        <v>2345</v>
      </c>
      <c r="G756" s="8" t="s">
        <v>15</v>
      </c>
      <c r="H756" s="9">
        <v>101</v>
      </c>
      <c r="I756" s="9"/>
      <c r="J756" s="9">
        <v>104</v>
      </c>
      <c r="K756" s="9">
        <v>103</v>
      </c>
      <c r="L756" s="9">
        <v>100</v>
      </c>
      <c r="M756" s="9">
        <f t="shared" si="33"/>
        <v>-1</v>
      </c>
      <c r="N756" s="48">
        <f t="shared" si="34"/>
        <v>0.99009900990099009</v>
      </c>
      <c r="O756" s="48">
        <f t="shared" si="35"/>
        <v>9.9009900990099098E-3</v>
      </c>
    </row>
    <row r="757" spans="1:15">
      <c r="A757" s="8" t="s">
        <v>2341</v>
      </c>
      <c r="B757" s="9" t="s">
        <v>2342</v>
      </c>
      <c r="C757" s="8" t="s">
        <v>2343</v>
      </c>
      <c r="D757" s="9" t="s">
        <v>2346</v>
      </c>
      <c r="E757" s="9" t="s">
        <v>2347</v>
      </c>
      <c r="F757" s="8" t="s">
        <v>2348</v>
      </c>
      <c r="G757" s="8" t="s">
        <v>15</v>
      </c>
      <c r="H757" s="9">
        <v>11</v>
      </c>
      <c r="I757" s="9"/>
      <c r="J757" s="9">
        <v>8</v>
      </c>
      <c r="K757" s="9">
        <v>8</v>
      </c>
      <c r="L757" s="9">
        <v>8</v>
      </c>
      <c r="M757" s="9">
        <f t="shared" si="33"/>
        <v>-3</v>
      </c>
      <c r="N757" s="48">
        <f t="shared" si="34"/>
        <v>0.72727272727272729</v>
      </c>
      <c r="O757" s="48">
        <f t="shared" si="35"/>
        <v>0.27272727272727271</v>
      </c>
    </row>
    <row r="758" spans="1:15">
      <c r="A758" s="8" t="s">
        <v>2341</v>
      </c>
      <c r="B758" s="9" t="s">
        <v>2342</v>
      </c>
      <c r="C758" s="8" t="s">
        <v>2343</v>
      </c>
      <c r="D758" s="9" t="s">
        <v>2349</v>
      </c>
      <c r="E758" s="9" t="s">
        <v>2350</v>
      </c>
      <c r="F758" s="8" t="s">
        <v>2351</v>
      </c>
      <c r="G758" s="8" t="s">
        <v>15</v>
      </c>
      <c r="H758" s="9">
        <v>10</v>
      </c>
      <c r="I758" s="9"/>
      <c r="J758" s="9">
        <v>8</v>
      </c>
      <c r="K758" s="9">
        <v>12</v>
      </c>
      <c r="L758" s="9">
        <v>12</v>
      </c>
      <c r="M758" s="9">
        <f t="shared" si="33"/>
        <v>2</v>
      </c>
      <c r="N758" s="48">
        <f t="shared" si="34"/>
        <v>1.2</v>
      </c>
      <c r="O758" s="48">
        <f t="shared" si="35"/>
        <v>-0.19999999999999996</v>
      </c>
    </row>
    <row r="759" spans="1:15">
      <c r="A759" s="8" t="s">
        <v>2341</v>
      </c>
      <c r="B759" s="9" t="s">
        <v>2342</v>
      </c>
      <c r="C759" s="8" t="s">
        <v>2343</v>
      </c>
      <c r="D759" s="9" t="s">
        <v>2352</v>
      </c>
      <c r="E759" s="9" t="s">
        <v>2353</v>
      </c>
      <c r="F759" s="8" t="s">
        <v>2354</v>
      </c>
      <c r="G759" s="8" t="s">
        <v>15</v>
      </c>
      <c r="H759" s="9">
        <v>8</v>
      </c>
      <c r="I759" s="9"/>
      <c r="J759" s="9">
        <v>9</v>
      </c>
      <c r="K759" s="9">
        <v>9</v>
      </c>
      <c r="L759" s="9">
        <v>9</v>
      </c>
      <c r="M759" s="9">
        <f t="shared" si="33"/>
        <v>1</v>
      </c>
      <c r="N759" s="48">
        <f t="shared" si="34"/>
        <v>1.125</v>
      </c>
      <c r="O759" s="48">
        <f t="shared" si="35"/>
        <v>-0.125</v>
      </c>
    </row>
    <row r="760" spans="1:15">
      <c r="A760" s="8" t="s">
        <v>2341</v>
      </c>
      <c r="B760" s="9" t="s">
        <v>2342</v>
      </c>
      <c r="C760" s="8" t="s">
        <v>2343</v>
      </c>
      <c r="D760" s="9" t="s">
        <v>2355</v>
      </c>
      <c r="E760" s="9" t="s">
        <v>2356</v>
      </c>
      <c r="F760" s="8" t="s">
        <v>2357</v>
      </c>
      <c r="G760" s="8" t="s">
        <v>15</v>
      </c>
      <c r="H760" s="9">
        <v>23</v>
      </c>
      <c r="I760" s="9"/>
      <c r="J760" s="9">
        <v>20</v>
      </c>
      <c r="K760" s="9">
        <v>19</v>
      </c>
      <c r="L760" s="9">
        <v>19</v>
      </c>
      <c r="M760" s="9">
        <f t="shared" si="33"/>
        <v>-4</v>
      </c>
      <c r="N760" s="48">
        <f t="shared" si="34"/>
        <v>0.82608695652173914</v>
      </c>
      <c r="O760" s="48">
        <f t="shared" si="35"/>
        <v>0.17391304347826086</v>
      </c>
    </row>
    <row r="761" spans="1:15">
      <c r="A761" s="8" t="s">
        <v>2341</v>
      </c>
      <c r="B761" s="9" t="s">
        <v>2358</v>
      </c>
      <c r="C761" s="8" t="s">
        <v>2359</v>
      </c>
      <c r="D761" s="9" t="s">
        <v>2360</v>
      </c>
      <c r="E761" s="9" t="s">
        <v>2361</v>
      </c>
      <c r="F761" s="8" t="s">
        <v>2362</v>
      </c>
      <c r="G761" s="8" t="s">
        <v>15</v>
      </c>
      <c r="H761" s="9">
        <v>6</v>
      </c>
      <c r="I761" s="9">
        <v>6</v>
      </c>
      <c r="J761" s="9">
        <v>6</v>
      </c>
      <c r="K761" s="9">
        <v>6</v>
      </c>
      <c r="L761" s="9">
        <v>6</v>
      </c>
      <c r="M761" s="9">
        <f t="shared" si="33"/>
        <v>0</v>
      </c>
      <c r="N761" s="48">
        <f t="shared" si="34"/>
        <v>1</v>
      </c>
      <c r="O761" s="48">
        <f t="shared" si="35"/>
        <v>0</v>
      </c>
    </row>
    <row r="762" spans="1:15">
      <c r="A762" s="8" t="s">
        <v>2341</v>
      </c>
      <c r="B762" s="9" t="s">
        <v>2358</v>
      </c>
      <c r="C762" s="8" t="s">
        <v>2359</v>
      </c>
      <c r="D762" s="9" t="s">
        <v>2363</v>
      </c>
      <c r="E762" s="9" t="s">
        <v>2364</v>
      </c>
      <c r="F762" s="8" t="s">
        <v>2365</v>
      </c>
      <c r="G762" s="8" t="s">
        <v>15</v>
      </c>
      <c r="H762" s="9">
        <v>11</v>
      </c>
      <c r="I762" s="9">
        <v>7</v>
      </c>
      <c r="J762" s="9">
        <v>7</v>
      </c>
      <c r="K762" s="9">
        <v>7</v>
      </c>
      <c r="L762" s="9">
        <v>7</v>
      </c>
      <c r="M762" s="9">
        <f t="shared" si="33"/>
        <v>-4</v>
      </c>
      <c r="N762" s="48">
        <f t="shared" si="34"/>
        <v>0.63636363636363635</v>
      </c>
      <c r="O762" s="48">
        <f t="shared" si="35"/>
        <v>0.36363636363636365</v>
      </c>
    </row>
    <row r="763" spans="1:15">
      <c r="A763" s="8" t="s">
        <v>2341</v>
      </c>
      <c r="B763" s="9" t="s">
        <v>2358</v>
      </c>
      <c r="C763" s="8" t="s">
        <v>2359</v>
      </c>
      <c r="D763" s="9" t="s">
        <v>2366</v>
      </c>
      <c r="E763" s="9" t="s">
        <v>2367</v>
      </c>
      <c r="F763" s="8" t="s">
        <v>2368</v>
      </c>
      <c r="G763" s="8" t="s">
        <v>15</v>
      </c>
      <c r="H763" s="9">
        <v>24</v>
      </c>
      <c r="I763" s="9">
        <v>23</v>
      </c>
      <c r="J763" s="9">
        <v>22</v>
      </c>
      <c r="K763" s="9">
        <v>22</v>
      </c>
      <c r="L763" s="9">
        <v>22</v>
      </c>
      <c r="M763" s="9">
        <f t="shared" si="33"/>
        <v>-2</v>
      </c>
      <c r="N763" s="48">
        <f t="shared" si="34"/>
        <v>0.91666666666666663</v>
      </c>
      <c r="O763" s="48">
        <f t="shared" si="35"/>
        <v>8.333333333333337E-2</v>
      </c>
    </row>
    <row r="764" spans="1:15">
      <c r="A764" s="8" t="s">
        <v>2341</v>
      </c>
      <c r="B764" s="9" t="s">
        <v>2358</v>
      </c>
      <c r="C764" s="8" t="s">
        <v>2359</v>
      </c>
      <c r="D764" s="9" t="s">
        <v>2358</v>
      </c>
      <c r="E764" s="9" t="s">
        <v>2369</v>
      </c>
      <c r="F764" s="8" t="s">
        <v>2370</v>
      </c>
      <c r="G764" s="8" t="s">
        <v>15</v>
      </c>
      <c r="H764" s="9">
        <v>62</v>
      </c>
      <c r="I764" s="9">
        <v>55</v>
      </c>
      <c r="J764" s="9">
        <v>58</v>
      </c>
      <c r="K764" s="9">
        <v>57</v>
      </c>
      <c r="L764" s="9">
        <v>57</v>
      </c>
      <c r="M764" s="9">
        <f t="shared" si="33"/>
        <v>-5</v>
      </c>
      <c r="N764" s="48">
        <f t="shared" si="34"/>
        <v>0.91935483870967738</v>
      </c>
      <c r="O764" s="48">
        <f t="shared" si="35"/>
        <v>8.064516129032262E-2</v>
      </c>
    </row>
    <row r="765" spans="1:15">
      <c r="A765" s="8" t="s">
        <v>2341</v>
      </c>
      <c r="B765" s="9" t="s">
        <v>2358</v>
      </c>
      <c r="C765" s="8" t="s">
        <v>2359</v>
      </c>
      <c r="D765" s="9" t="s">
        <v>2371</v>
      </c>
      <c r="E765" s="9" t="s">
        <v>2372</v>
      </c>
      <c r="F765" s="8" t="s">
        <v>2373</v>
      </c>
      <c r="G765" s="8" t="s">
        <v>15</v>
      </c>
      <c r="H765" s="9">
        <v>3</v>
      </c>
      <c r="I765" s="9">
        <v>2</v>
      </c>
      <c r="J765" s="9">
        <v>2</v>
      </c>
      <c r="K765" s="9">
        <v>2</v>
      </c>
      <c r="L765" s="9">
        <v>2</v>
      </c>
      <c r="M765" s="9">
        <f t="shared" si="33"/>
        <v>-1</v>
      </c>
      <c r="N765" s="48">
        <f t="shared" si="34"/>
        <v>0.66666666666666663</v>
      </c>
      <c r="O765" s="48">
        <f t="shared" si="35"/>
        <v>0.33333333333333337</v>
      </c>
    </row>
    <row r="766" spans="1:15">
      <c r="A766" s="8" t="s">
        <v>2341</v>
      </c>
      <c r="B766" s="9" t="s">
        <v>2374</v>
      </c>
      <c r="C766" s="8" t="s">
        <v>2375</v>
      </c>
      <c r="D766" s="9" t="s">
        <v>2376</v>
      </c>
      <c r="E766" s="9" t="s">
        <v>2377</v>
      </c>
      <c r="F766" s="8" t="s">
        <v>2378</v>
      </c>
      <c r="G766" s="8" t="s">
        <v>11</v>
      </c>
      <c r="H766" s="9">
        <v>119</v>
      </c>
      <c r="I766" s="9">
        <v>107</v>
      </c>
      <c r="J766" s="9">
        <v>106</v>
      </c>
      <c r="K766" s="9">
        <v>102</v>
      </c>
      <c r="L766" s="9">
        <v>102</v>
      </c>
      <c r="M766" s="9">
        <f t="shared" si="33"/>
        <v>-17</v>
      </c>
      <c r="N766" s="48">
        <f t="shared" si="34"/>
        <v>0.8571428571428571</v>
      </c>
      <c r="O766" s="48">
        <f t="shared" si="35"/>
        <v>0.1428571428571429</v>
      </c>
    </row>
    <row r="767" spans="1:15">
      <c r="A767" s="8" t="s">
        <v>2341</v>
      </c>
      <c r="B767" s="9" t="s">
        <v>2374</v>
      </c>
      <c r="C767" s="8" t="s">
        <v>2375</v>
      </c>
      <c r="D767" s="9" t="s">
        <v>2379</v>
      </c>
      <c r="E767" s="9" t="s">
        <v>2380</v>
      </c>
      <c r="F767" s="8" t="s">
        <v>2381</v>
      </c>
      <c r="G767" s="8" t="s">
        <v>11</v>
      </c>
      <c r="H767" s="9">
        <v>138</v>
      </c>
      <c r="I767" s="9">
        <v>132</v>
      </c>
      <c r="J767" s="9">
        <v>129</v>
      </c>
      <c r="K767" s="9">
        <v>135</v>
      </c>
      <c r="L767" s="9">
        <v>135</v>
      </c>
      <c r="M767" s="9">
        <f t="shared" si="33"/>
        <v>-3</v>
      </c>
      <c r="N767" s="48">
        <f t="shared" si="34"/>
        <v>0.97826086956521741</v>
      </c>
      <c r="O767" s="48">
        <f t="shared" si="35"/>
        <v>2.1739130434782594E-2</v>
      </c>
    </row>
    <row r="768" spans="1:15">
      <c r="A768" s="8" t="s">
        <v>2341</v>
      </c>
      <c r="B768" s="9" t="s">
        <v>2374</v>
      </c>
      <c r="C768" s="8" t="s">
        <v>2375</v>
      </c>
      <c r="D768" s="9" t="s">
        <v>6360</v>
      </c>
      <c r="E768" s="9" t="s">
        <v>6361</v>
      </c>
      <c r="F768" s="8" t="s">
        <v>6362</v>
      </c>
      <c r="G768" s="8" t="s">
        <v>15</v>
      </c>
      <c r="H768" s="9">
        <v>1</v>
      </c>
      <c r="I768" s="9"/>
      <c r="J768" s="9"/>
      <c r="K768" s="9"/>
      <c r="L768" s="9"/>
      <c r="M768" s="9">
        <f t="shared" si="33"/>
        <v>-1</v>
      </c>
      <c r="N768" s="48">
        <f t="shared" si="34"/>
        <v>0</v>
      </c>
      <c r="O768" s="48">
        <f t="shared" si="35"/>
        <v>1</v>
      </c>
    </row>
    <row r="769" spans="1:15">
      <c r="A769" s="8" t="s">
        <v>2341</v>
      </c>
      <c r="B769" s="9" t="s">
        <v>2374</v>
      </c>
      <c r="C769" s="8" t="s">
        <v>2375</v>
      </c>
      <c r="D769" s="9" t="s">
        <v>2374</v>
      </c>
      <c r="E769" s="9" t="s">
        <v>2382</v>
      </c>
      <c r="F769" s="8" t="s">
        <v>2383</v>
      </c>
      <c r="G769" s="8" t="s">
        <v>11</v>
      </c>
      <c r="H769" s="9">
        <v>299</v>
      </c>
      <c r="I769" s="9">
        <v>297</v>
      </c>
      <c r="J769" s="9">
        <v>289</v>
      </c>
      <c r="K769" s="9">
        <v>289</v>
      </c>
      <c r="L769" s="9">
        <v>288</v>
      </c>
      <c r="M769" s="9">
        <f t="shared" si="33"/>
        <v>-11</v>
      </c>
      <c r="N769" s="48">
        <f t="shared" si="34"/>
        <v>0.96321070234113715</v>
      </c>
      <c r="O769" s="48">
        <f t="shared" si="35"/>
        <v>3.6789297658862852E-2</v>
      </c>
    </row>
    <row r="770" spans="1:15">
      <c r="A770" s="8" t="s">
        <v>2384</v>
      </c>
      <c r="B770" s="9" t="s">
        <v>2385</v>
      </c>
      <c r="C770" s="8" t="s">
        <v>2386</v>
      </c>
      <c r="D770" s="9" t="s">
        <v>2387</v>
      </c>
      <c r="E770" s="9" t="s">
        <v>2388</v>
      </c>
      <c r="F770" s="8" t="s">
        <v>2389</v>
      </c>
      <c r="G770" s="8" t="s">
        <v>11</v>
      </c>
      <c r="H770" s="9">
        <v>281</v>
      </c>
      <c r="I770" s="9">
        <v>231</v>
      </c>
      <c r="J770" s="9">
        <v>243</v>
      </c>
      <c r="K770" s="9">
        <v>244</v>
      </c>
      <c r="L770" s="9">
        <v>242</v>
      </c>
      <c r="M770" s="9">
        <f t="shared" si="33"/>
        <v>-39</v>
      </c>
      <c r="N770" s="48">
        <f t="shared" si="34"/>
        <v>0.86120996441281139</v>
      </c>
      <c r="O770" s="48">
        <f t="shared" si="35"/>
        <v>0.13879003558718861</v>
      </c>
    </row>
    <row r="771" spans="1:15">
      <c r="A771" s="8" t="s">
        <v>2384</v>
      </c>
      <c r="B771" s="9" t="s">
        <v>2385</v>
      </c>
      <c r="C771" s="8" t="s">
        <v>2386</v>
      </c>
      <c r="D771" s="9" t="s">
        <v>2385</v>
      </c>
      <c r="E771" s="9" t="s">
        <v>2390</v>
      </c>
      <c r="F771" s="8" t="s">
        <v>2386</v>
      </c>
      <c r="G771" s="8" t="s">
        <v>11</v>
      </c>
      <c r="H771" s="9">
        <v>864</v>
      </c>
      <c r="I771" s="9">
        <v>791</v>
      </c>
      <c r="J771" s="9">
        <v>841</v>
      </c>
      <c r="K771" s="9">
        <v>847</v>
      </c>
      <c r="L771" s="9">
        <v>847</v>
      </c>
      <c r="M771" s="9">
        <f t="shared" si="33"/>
        <v>-17</v>
      </c>
      <c r="N771" s="48">
        <f t="shared" si="34"/>
        <v>0.98032407407407407</v>
      </c>
      <c r="O771" s="48">
        <f t="shared" si="35"/>
        <v>1.967592592592593E-2</v>
      </c>
    </row>
    <row r="772" spans="1:15">
      <c r="A772" s="8" t="s">
        <v>2384</v>
      </c>
      <c r="B772" s="9" t="s">
        <v>2385</v>
      </c>
      <c r="C772" s="8" t="s">
        <v>2386</v>
      </c>
      <c r="D772" s="9" t="s">
        <v>2391</v>
      </c>
      <c r="E772" s="9" t="s">
        <v>2392</v>
      </c>
      <c r="F772" s="8" t="s">
        <v>2393</v>
      </c>
      <c r="G772" s="8" t="s">
        <v>11</v>
      </c>
      <c r="H772" s="9">
        <v>330</v>
      </c>
      <c r="I772" s="9">
        <v>341</v>
      </c>
      <c r="J772" s="9">
        <v>343</v>
      </c>
      <c r="K772" s="9">
        <v>340</v>
      </c>
      <c r="L772" s="9">
        <v>340</v>
      </c>
      <c r="M772" s="9">
        <f t="shared" si="33"/>
        <v>10</v>
      </c>
      <c r="N772" s="48">
        <f t="shared" si="34"/>
        <v>1.0303030303030303</v>
      </c>
      <c r="O772" s="48">
        <f t="shared" si="35"/>
        <v>-3.0303030303030276E-2</v>
      </c>
    </row>
    <row r="773" spans="1:15">
      <c r="A773" s="8" t="s">
        <v>2384</v>
      </c>
      <c r="B773" s="9" t="s">
        <v>2394</v>
      </c>
      <c r="C773" s="8" t="s">
        <v>2395</v>
      </c>
      <c r="D773" s="9" t="s">
        <v>2394</v>
      </c>
      <c r="E773" s="9" t="s">
        <v>2396</v>
      </c>
      <c r="F773" s="8" t="s">
        <v>2395</v>
      </c>
      <c r="G773" s="8" t="s">
        <v>15</v>
      </c>
      <c r="H773" s="9">
        <v>16</v>
      </c>
      <c r="I773" s="9">
        <v>12</v>
      </c>
      <c r="J773" s="9">
        <v>12</v>
      </c>
      <c r="K773" s="9">
        <v>10</v>
      </c>
      <c r="L773" s="9">
        <v>9</v>
      </c>
      <c r="M773" s="9">
        <f t="shared" si="33"/>
        <v>-7</v>
      </c>
      <c r="N773" s="48">
        <f t="shared" si="34"/>
        <v>0.5625</v>
      </c>
      <c r="O773" s="48">
        <f t="shared" si="35"/>
        <v>0.4375</v>
      </c>
    </row>
    <row r="774" spans="1:15">
      <c r="A774" s="8" t="s">
        <v>2384</v>
      </c>
      <c r="B774" s="9" t="s">
        <v>2397</v>
      </c>
      <c r="C774" s="8" t="s">
        <v>2398</v>
      </c>
      <c r="D774" s="9" t="s">
        <v>2397</v>
      </c>
      <c r="E774" s="9" t="s">
        <v>2399</v>
      </c>
      <c r="F774" s="8" t="s">
        <v>2398</v>
      </c>
      <c r="G774" s="8" t="s">
        <v>15</v>
      </c>
      <c r="H774" s="9">
        <v>164</v>
      </c>
      <c r="I774" s="9">
        <v>1</v>
      </c>
      <c r="J774" s="9">
        <v>157</v>
      </c>
      <c r="K774" s="9">
        <v>164</v>
      </c>
      <c r="L774" s="9">
        <v>165</v>
      </c>
      <c r="M774" s="9">
        <f t="shared" si="33"/>
        <v>1</v>
      </c>
      <c r="N774" s="48">
        <f t="shared" si="34"/>
        <v>1.0060975609756098</v>
      </c>
      <c r="O774" s="48">
        <f t="shared" si="35"/>
        <v>-6.0975609756097615E-3</v>
      </c>
    </row>
    <row r="775" spans="1:15">
      <c r="A775" s="8" t="s">
        <v>2384</v>
      </c>
      <c r="B775" s="9" t="s">
        <v>2400</v>
      </c>
      <c r="C775" s="8" t="s">
        <v>2401</v>
      </c>
      <c r="D775" s="9" t="s">
        <v>2400</v>
      </c>
      <c r="E775" s="9" t="s">
        <v>2402</v>
      </c>
      <c r="F775" s="8" t="s">
        <v>2401</v>
      </c>
      <c r="G775" s="8" t="s">
        <v>15</v>
      </c>
      <c r="H775" s="9">
        <v>29</v>
      </c>
      <c r="I775" s="9">
        <v>25</v>
      </c>
      <c r="J775" s="9">
        <v>25</v>
      </c>
      <c r="K775" s="9">
        <v>28</v>
      </c>
      <c r="L775" s="9">
        <v>28</v>
      </c>
      <c r="M775" s="9">
        <f t="shared" si="33"/>
        <v>-1</v>
      </c>
      <c r="N775" s="48">
        <f t="shared" si="34"/>
        <v>0.96551724137931039</v>
      </c>
      <c r="O775" s="48">
        <f t="shared" si="35"/>
        <v>3.4482758620689613E-2</v>
      </c>
    </row>
    <row r="776" spans="1:15">
      <c r="A776" s="8" t="s">
        <v>2384</v>
      </c>
      <c r="B776" s="9" t="s">
        <v>2403</v>
      </c>
      <c r="C776" s="8" t="s">
        <v>2404</v>
      </c>
      <c r="D776" s="9" t="s">
        <v>2403</v>
      </c>
      <c r="E776" s="9" t="s">
        <v>2405</v>
      </c>
      <c r="F776" s="8" t="s">
        <v>2404</v>
      </c>
      <c r="G776" s="8" t="s">
        <v>15</v>
      </c>
      <c r="H776" s="9">
        <v>4</v>
      </c>
      <c r="I776" s="9">
        <v>5</v>
      </c>
      <c r="J776" s="9">
        <v>4</v>
      </c>
      <c r="K776" s="9">
        <v>6</v>
      </c>
      <c r="L776" s="9">
        <v>6</v>
      </c>
      <c r="M776" s="9">
        <f t="shared" ref="M776:M839" si="36">L776-H776</f>
        <v>2</v>
      </c>
      <c r="N776" s="48">
        <f t="shared" ref="N776:N839" si="37">L776/H776</f>
        <v>1.5</v>
      </c>
      <c r="O776" s="48">
        <f t="shared" si="35"/>
        <v>-0.5</v>
      </c>
    </row>
    <row r="777" spans="1:15">
      <c r="A777" s="8" t="s">
        <v>2384</v>
      </c>
      <c r="B777" s="9" t="s">
        <v>2406</v>
      </c>
      <c r="C777" s="8" t="s">
        <v>2407</v>
      </c>
      <c r="D777" s="9" t="s">
        <v>2406</v>
      </c>
      <c r="E777" s="9" t="s">
        <v>2408</v>
      </c>
      <c r="F777" s="8" t="s">
        <v>2407</v>
      </c>
      <c r="G777" s="8" t="s">
        <v>15</v>
      </c>
      <c r="H777" s="9">
        <v>27</v>
      </c>
      <c r="I777" s="9">
        <v>21</v>
      </c>
      <c r="J777" s="9">
        <v>20</v>
      </c>
      <c r="K777" s="9">
        <v>20</v>
      </c>
      <c r="L777" s="9">
        <v>20</v>
      </c>
      <c r="M777" s="9">
        <f t="shared" si="36"/>
        <v>-7</v>
      </c>
      <c r="N777" s="48">
        <f t="shared" si="37"/>
        <v>0.7407407407407407</v>
      </c>
      <c r="O777" s="48">
        <f t="shared" si="35"/>
        <v>0.2592592592592593</v>
      </c>
    </row>
    <row r="778" spans="1:15">
      <c r="A778" s="8" t="s">
        <v>2384</v>
      </c>
      <c r="B778" s="9" t="s">
        <v>2409</v>
      </c>
      <c r="C778" s="8" t="s">
        <v>2410</v>
      </c>
      <c r="D778" s="9" t="s">
        <v>2409</v>
      </c>
      <c r="E778" s="9" t="s">
        <v>2411</v>
      </c>
      <c r="F778" s="8" t="s">
        <v>2410</v>
      </c>
      <c r="G778" s="8" t="s">
        <v>15</v>
      </c>
      <c r="H778" s="9">
        <v>25</v>
      </c>
      <c r="I778" s="9"/>
      <c r="J778" s="9">
        <v>21</v>
      </c>
      <c r="K778" s="9">
        <v>21</v>
      </c>
      <c r="L778" s="9">
        <v>21</v>
      </c>
      <c r="M778" s="9">
        <f t="shared" si="36"/>
        <v>-4</v>
      </c>
      <c r="N778" s="48">
        <f t="shared" si="37"/>
        <v>0.84</v>
      </c>
      <c r="O778" s="48">
        <f t="shared" si="35"/>
        <v>0.16000000000000003</v>
      </c>
    </row>
    <row r="779" spans="1:15">
      <c r="A779" s="8" t="s">
        <v>2384</v>
      </c>
      <c r="B779" s="9" t="s">
        <v>2412</v>
      </c>
      <c r="C779" s="8" t="s">
        <v>2413</v>
      </c>
      <c r="D779" s="9" t="s">
        <v>2412</v>
      </c>
      <c r="E779" s="9" t="s">
        <v>2414</v>
      </c>
      <c r="F779" s="8" t="s">
        <v>2415</v>
      </c>
      <c r="G779" s="8" t="s">
        <v>15</v>
      </c>
      <c r="H779" s="9">
        <v>19</v>
      </c>
      <c r="I779" s="9">
        <v>15</v>
      </c>
      <c r="J779" s="9">
        <v>14</v>
      </c>
      <c r="K779" s="9">
        <v>16</v>
      </c>
      <c r="L779" s="9">
        <v>16</v>
      </c>
      <c r="M779" s="9">
        <f t="shared" si="36"/>
        <v>-3</v>
      </c>
      <c r="N779" s="48">
        <f t="shared" si="37"/>
        <v>0.84210526315789469</v>
      </c>
      <c r="O779" s="48">
        <f t="shared" si="35"/>
        <v>0.15789473684210531</v>
      </c>
    </row>
    <row r="780" spans="1:15">
      <c r="A780" s="8" t="s">
        <v>2384</v>
      </c>
      <c r="B780" s="9" t="s">
        <v>2416</v>
      </c>
      <c r="C780" s="8" t="s">
        <v>2417</v>
      </c>
      <c r="D780" s="9" t="s">
        <v>2416</v>
      </c>
      <c r="E780" s="9" t="s">
        <v>2418</v>
      </c>
      <c r="F780" s="8" t="s">
        <v>2417</v>
      </c>
      <c r="G780" s="8" t="s">
        <v>15</v>
      </c>
      <c r="H780" s="9">
        <v>34</v>
      </c>
      <c r="I780" s="9">
        <v>28</v>
      </c>
      <c r="J780" s="9">
        <v>28</v>
      </c>
      <c r="K780" s="9">
        <v>28</v>
      </c>
      <c r="L780" s="9">
        <v>28</v>
      </c>
      <c r="M780" s="9">
        <f t="shared" si="36"/>
        <v>-6</v>
      </c>
      <c r="N780" s="48">
        <f t="shared" si="37"/>
        <v>0.82352941176470584</v>
      </c>
      <c r="O780" s="48">
        <f t="shared" ref="O780:O843" si="38">100%-N780</f>
        <v>0.17647058823529416</v>
      </c>
    </row>
    <row r="781" spans="1:15">
      <c r="A781" s="8" t="s">
        <v>2384</v>
      </c>
      <c r="B781" s="9" t="s">
        <v>2419</v>
      </c>
      <c r="C781" s="8" t="s">
        <v>2420</v>
      </c>
      <c r="D781" s="9" t="s">
        <v>2419</v>
      </c>
      <c r="E781" s="9" t="s">
        <v>2421</v>
      </c>
      <c r="F781" s="8" t="s">
        <v>2420</v>
      </c>
      <c r="G781" s="8" t="s">
        <v>15</v>
      </c>
      <c r="H781" s="9">
        <v>29</v>
      </c>
      <c r="I781" s="9"/>
      <c r="J781" s="9">
        <v>24</v>
      </c>
      <c r="K781" s="9">
        <v>24</v>
      </c>
      <c r="L781" s="9">
        <v>24</v>
      </c>
      <c r="M781" s="9">
        <f t="shared" si="36"/>
        <v>-5</v>
      </c>
      <c r="N781" s="48">
        <f t="shared" si="37"/>
        <v>0.82758620689655171</v>
      </c>
      <c r="O781" s="48">
        <f t="shared" si="38"/>
        <v>0.17241379310344829</v>
      </c>
    </row>
    <row r="782" spans="1:15">
      <c r="A782" s="8" t="s">
        <v>2384</v>
      </c>
      <c r="B782" s="9" t="s">
        <v>2422</v>
      </c>
      <c r="C782" s="8" t="s">
        <v>2423</v>
      </c>
      <c r="D782" s="9" t="s">
        <v>2422</v>
      </c>
      <c r="E782" s="9" t="s">
        <v>2424</v>
      </c>
      <c r="F782" s="8" t="s">
        <v>2423</v>
      </c>
      <c r="G782" s="8" t="s">
        <v>15</v>
      </c>
      <c r="H782" s="9">
        <v>22</v>
      </c>
      <c r="I782" s="9">
        <v>21</v>
      </c>
      <c r="J782" s="9">
        <v>20</v>
      </c>
      <c r="K782" s="9">
        <v>20</v>
      </c>
      <c r="L782" s="9">
        <v>20</v>
      </c>
      <c r="M782" s="9">
        <f t="shared" si="36"/>
        <v>-2</v>
      </c>
      <c r="N782" s="48">
        <f t="shared" si="37"/>
        <v>0.90909090909090906</v>
      </c>
      <c r="O782" s="48">
        <f t="shared" si="38"/>
        <v>9.0909090909090939E-2</v>
      </c>
    </row>
    <row r="783" spans="1:15">
      <c r="A783" s="8" t="s">
        <v>2384</v>
      </c>
      <c r="B783" s="9" t="s">
        <v>2425</v>
      </c>
      <c r="C783" s="8" t="s">
        <v>2426</v>
      </c>
      <c r="D783" s="9" t="s">
        <v>2425</v>
      </c>
      <c r="E783" s="9" t="s">
        <v>2427</v>
      </c>
      <c r="F783" s="8" t="s">
        <v>2426</v>
      </c>
      <c r="G783" s="8" t="s">
        <v>15</v>
      </c>
      <c r="H783" s="9">
        <v>6</v>
      </c>
      <c r="I783" s="9">
        <v>7</v>
      </c>
      <c r="J783" s="9">
        <v>9</v>
      </c>
      <c r="K783" s="9">
        <v>9</v>
      </c>
      <c r="L783" s="9">
        <v>9</v>
      </c>
      <c r="M783" s="9">
        <f t="shared" si="36"/>
        <v>3</v>
      </c>
      <c r="N783" s="48">
        <f t="shared" si="37"/>
        <v>1.5</v>
      </c>
      <c r="O783" s="48">
        <f t="shared" si="38"/>
        <v>-0.5</v>
      </c>
    </row>
    <row r="784" spans="1:15">
      <c r="A784" s="8" t="s">
        <v>2384</v>
      </c>
      <c r="B784" s="9" t="s">
        <v>2428</v>
      </c>
      <c r="C784" s="8" t="s">
        <v>2429</v>
      </c>
      <c r="D784" s="9" t="s">
        <v>2428</v>
      </c>
      <c r="E784" s="9" t="s">
        <v>2430</v>
      </c>
      <c r="F784" s="8" t="s">
        <v>2429</v>
      </c>
      <c r="G784" s="8" t="s">
        <v>15</v>
      </c>
      <c r="H784" s="9">
        <v>24</v>
      </c>
      <c r="I784" s="9">
        <v>24</v>
      </c>
      <c r="J784" s="9">
        <v>25</v>
      </c>
      <c r="K784" s="9">
        <v>27</v>
      </c>
      <c r="L784" s="9">
        <v>27</v>
      </c>
      <c r="M784" s="9">
        <f t="shared" si="36"/>
        <v>3</v>
      </c>
      <c r="N784" s="48">
        <f t="shared" si="37"/>
        <v>1.125</v>
      </c>
      <c r="O784" s="48">
        <f t="shared" si="38"/>
        <v>-0.125</v>
      </c>
    </row>
    <row r="785" spans="1:15">
      <c r="A785" s="8" t="s">
        <v>2384</v>
      </c>
      <c r="B785" s="9" t="s">
        <v>2431</v>
      </c>
      <c r="C785" s="8" t="s">
        <v>2432</v>
      </c>
      <c r="D785" s="9" t="s">
        <v>2431</v>
      </c>
      <c r="E785" s="9" t="s">
        <v>2433</v>
      </c>
      <c r="F785" s="8" t="s">
        <v>2432</v>
      </c>
      <c r="G785" s="8" t="s">
        <v>15</v>
      </c>
      <c r="H785" s="9">
        <v>40</v>
      </c>
      <c r="I785" s="9">
        <v>33</v>
      </c>
      <c r="J785" s="9">
        <v>36</v>
      </c>
      <c r="K785" s="9">
        <v>39</v>
      </c>
      <c r="L785" s="9">
        <v>39</v>
      </c>
      <c r="M785" s="9">
        <f t="shared" si="36"/>
        <v>-1</v>
      </c>
      <c r="N785" s="48">
        <f t="shared" si="37"/>
        <v>0.97499999999999998</v>
      </c>
      <c r="O785" s="48">
        <f t="shared" si="38"/>
        <v>2.5000000000000022E-2</v>
      </c>
    </row>
    <row r="786" spans="1:15">
      <c r="A786" s="8" t="s">
        <v>2384</v>
      </c>
      <c r="B786" s="9" t="s">
        <v>2434</v>
      </c>
      <c r="C786" s="8" t="s">
        <v>2435</v>
      </c>
      <c r="D786" s="9" t="s">
        <v>2434</v>
      </c>
      <c r="E786" s="9" t="s">
        <v>2436</v>
      </c>
      <c r="F786" s="8" t="s">
        <v>2435</v>
      </c>
      <c r="G786" s="8" t="s">
        <v>15</v>
      </c>
      <c r="H786" s="9">
        <v>6</v>
      </c>
      <c r="I786" s="9">
        <v>5</v>
      </c>
      <c r="J786" s="9">
        <v>9</v>
      </c>
      <c r="K786" s="9">
        <v>10</v>
      </c>
      <c r="L786" s="9">
        <v>10</v>
      </c>
      <c r="M786" s="9">
        <f t="shared" si="36"/>
        <v>4</v>
      </c>
      <c r="N786" s="48">
        <f t="shared" si="37"/>
        <v>1.6666666666666667</v>
      </c>
      <c r="O786" s="48">
        <f t="shared" si="38"/>
        <v>-0.66666666666666674</v>
      </c>
    </row>
    <row r="787" spans="1:15">
      <c r="A787" s="8" t="s">
        <v>2384</v>
      </c>
      <c r="B787" s="9" t="s">
        <v>2437</v>
      </c>
      <c r="C787" s="8" t="s">
        <v>2438</v>
      </c>
      <c r="D787" s="9" t="s">
        <v>2437</v>
      </c>
      <c r="E787" s="9" t="s">
        <v>2439</v>
      </c>
      <c r="F787" s="8" t="s">
        <v>2438</v>
      </c>
      <c r="G787" s="8" t="s">
        <v>15</v>
      </c>
      <c r="H787" s="9">
        <v>8</v>
      </c>
      <c r="I787" s="9">
        <v>7</v>
      </c>
      <c r="J787" s="9">
        <v>8</v>
      </c>
      <c r="K787" s="9">
        <v>8</v>
      </c>
      <c r="L787" s="9">
        <v>8</v>
      </c>
      <c r="M787" s="9">
        <f t="shared" si="36"/>
        <v>0</v>
      </c>
      <c r="N787" s="48">
        <f t="shared" si="37"/>
        <v>1</v>
      </c>
      <c r="O787" s="48">
        <f t="shared" si="38"/>
        <v>0</v>
      </c>
    </row>
    <row r="788" spans="1:15">
      <c r="A788" s="8" t="s">
        <v>2384</v>
      </c>
      <c r="B788" s="9" t="s">
        <v>2440</v>
      </c>
      <c r="C788" s="8" t="s">
        <v>2441</v>
      </c>
      <c r="D788" s="9" t="s">
        <v>2440</v>
      </c>
      <c r="E788" s="9" t="s">
        <v>2442</v>
      </c>
      <c r="F788" s="8" t="s">
        <v>2441</v>
      </c>
      <c r="G788" s="8" t="s">
        <v>15</v>
      </c>
      <c r="H788" s="9">
        <v>14</v>
      </c>
      <c r="I788" s="9">
        <v>11</v>
      </c>
      <c r="J788" s="9">
        <v>11</v>
      </c>
      <c r="K788" s="9">
        <v>10</v>
      </c>
      <c r="L788" s="9">
        <v>10</v>
      </c>
      <c r="M788" s="9">
        <f t="shared" si="36"/>
        <v>-4</v>
      </c>
      <c r="N788" s="48">
        <f t="shared" si="37"/>
        <v>0.7142857142857143</v>
      </c>
      <c r="O788" s="48">
        <f t="shared" si="38"/>
        <v>0.2857142857142857</v>
      </c>
    </row>
    <row r="789" spans="1:15">
      <c r="A789" s="8" t="s">
        <v>2384</v>
      </c>
      <c r="B789" s="9" t="s">
        <v>2443</v>
      </c>
      <c r="C789" s="8" t="s">
        <v>2444</v>
      </c>
      <c r="D789" s="9" t="s">
        <v>2445</v>
      </c>
      <c r="E789" s="9" t="s">
        <v>2446</v>
      </c>
      <c r="F789" s="8" t="s">
        <v>2447</v>
      </c>
      <c r="G789" s="8" t="s">
        <v>15</v>
      </c>
      <c r="H789" s="9">
        <v>92</v>
      </c>
      <c r="I789" s="9">
        <v>90</v>
      </c>
      <c r="J789" s="9">
        <v>92</v>
      </c>
      <c r="K789" s="9">
        <v>95</v>
      </c>
      <c r="L789" s="9">
        <v>95</v>
      </c>
      <c r="M789" s="9">
        <f t="shared" si="36"/>
        <v>3</v>
      </c>
      <c r="N789" s="48">
        <f t="shared" si="37"/>
        <v>1.0326086956521738</v>
      </c>
      <c r="O789" s="48">
        <f t="shared" si="38"/>
        <v>-3.2608695652173836E-2</v>
      </c>
    </row>
    <row r="790" spans="1:15">
      <c r="A790" s="8" t="s">
        <v>2384</v>
      </c>
      <c r="B790" s="9" t="s">
        <v>2443</v>
      </c>
      <c r="C790" s="8" t="s">
        <v>2444</v>
      </c>
      <c r="D790" s="9" t="s">
        <v>2443</v>
      </c>
      <c r="E790" s="9" t="s">
        <v>2448</v>
      </c>
      <c r="F790" s="8" t="s">
        <v>2444</v>
      </c>
      <c r="G790" s="8" t="s">
        <v>15</v>
      </c>
      <c r="H790" s="9">
        <v>164</v>
      </c>
      <c r="I790" s="9">
        <v>137</v>
      </c>
      <c r="J790" s="9">
        <v>142</v>
      </c>
      <c r="K790" s="9">
        <v>148</v>
      </c>
      <c r="L790" s="9">
        <v>148</v>
      </c>
      <c r="M790" s="9">
        <f t="shared" si="36"/>
        <v>-16</v>
      </c>
      <c r="N790" s="48">
        <f t="shared" si="37"/>
        <v>0.90243902439024393</v>
      </c>
      <c r="O790" s="48">
        <f t="shared" si="38"/>
        <v>9.7560975609756073E-2</v>
      </c>
    </row>
    <row r="791" spans="1:15">
      <c r="A791" s="8" t="s">
        <v>2384</v>
      </c>
      <c r="B791" s="9" t="s">
        <v>2449</v>
      </c>
      <c r="C791" s="8" t="s">
        <v>2450</v>
      </c>
      <c r="D791" s="9" t="s">
        <v>2449</v>
      </c>
      <c r="E791" s="9" t="s">
        <v>2451</v>
      </c>
      <c r="F791" s="8" t="s">
        <v>2452</v>
      </c>
      <c r="G791" s="8" t="s">
        <v>15</v>
      </c>
      <c r="H791" s="9">
        <v>162</v>
      </c>
      <c r="I791" s="9">
        <v>147</v>
      </c>
      <c r="J791" s="9">
        <v>161</v>
      </c>
      <c r="K791" s="9">
        <v>167</v>
      </c>
      <c r="L791" s="9">
        <v>167</v>
      </c>
      <c r="M791" s="9">
        <f t="shared" si="36"/>
        <v>5</v>
      </c>
      <c r="N791" s="48">
        <f t="shared" si="37"/>
        <v>1.0308641975308641</v>
      </c>
      <c r="O791" s="48">
        <f t="shared" si="38"/>
        <v>-3.0864197530864113E-2</v>
      </c>
    </row>
    <row r="792" spans="1:15">
      <c r="A792" s="8" t="s">
        <v>2384</v>
      </c>
      <c r="B792" s="9" t="s">
        <v>2453</v>
      </c>
      <c r="C792" s="8" t="s">
        <v>2454</v>
      </c>
      <c r="D792" s="9" t="s">
        <v>2453</v>
      </c>
      <c r="E792" s="9" t="s">
        <v>2455</v>
      </c>
      <c r="F792" s="8" t="s">
        <v>2454</v>
      </c>
      <c r="G792" s="8" t="s">
        <v>15</v>
      </c>
      <c r="H792" s="9">
        <v>5</v>
      </c>
      <c r="I792" s="9">
        <v>1</v>
      </c>
      <c r="J792" s="9">
        <v>6</v>
      </c>
      <c r="K792" s="9">
        <v>8</v>
      </c>
      <c r="L792" s="9">
        <v>8</v>
      </c>
      <c r="M792" s="9">
        <f t="shared" si="36"/>
        <v>3</v>
      </c>
      <c r="N792" s="48">
        <f t="shared" si="37"/>
        <v>1.6</v>
      </c>
      <c r="O792" s="48">
        <f t="shared" si="38"/>
        <v>-0.60000000000000009</v>
      </c>
    </row>
    <row r="793" spans="1:15">
      <c r="A793" s="8" t="s">
        <v>2384</v>
      </c>
      <c r="B793" s="9" t="s">
        <v>2456</v>
      </c>
      <c r="C793" s="8" t="s">
        <v>2457</v>
      </c>
      <c r="D793" s="9" t="s">
        <v>2456</v>
      </c>
      <c r="E793" s="9" t="s">
        <v>2458</v>
      </c>
      <c r="F793" s="8" t="s">
        <v>2457</v>
      </c>
      <c r="G793" s="8" t="s">
        <v>15</v>
      </c>
      <c r="H793" s="9">
        <v>12</v>
      </c>
      <c r="I793" s="9">
        <v>11</v>
      </c>
      <c r="J793" s="9">
        <v>11</v>
      </c>
      <c r="K793" s="9">
        <v>9</v>
      </c>
      <c r="L793" s="9">
        <v>9</v>
      </c>
      <c r="M793" s="9">
        <f t="shared" si="36"/>
        <v>-3</v>
      </c>
      <c r="N793" s="48">
        <f t="shared" si="37"/>
        <v>0.75</v>
      </c>
      <c r="O793" s="48">
        <f t="shared" si="38"/>
        <v>0.25</v>
      </c>
    </row>
    <row r="794" spans="1:15">
      <c r="A794" s="8" t="s">
        <v>2459</v>
      </c>
      <c r="B794" s="9" t="s">
        <v>2460</v>
      </c>
      <c r="C794" s="8" t="s">
        <v>2461</v>
      </c>
      <c r="D794" s="9" t="s">
        <v>2460</v>
      </c>
      <c r="E794" s="9" t="s">
        <v>2462</v>
      </c>
      <c r="F794" s="8" t="s">
        <v>2463</v>
      </c>
      <c r="G794" s="8" t="s">
        <v>11</v>
      </c>
      <c r="H794" s="9">
        <v>386</v>
      </c>
      <c r="I794" s="9">
        <v>339</v>
      </c>
      <c r="J794" s="9">
        <v>381</v>
      </c>
      <c r="K794" s="9">
        <v>386</v>
      </c>
      <c r="L794" s="9">
        <v>386</v>
      </c>
      <c r="M794" s="9">
        <f t="shared" si="36"/>
        <v>0</v>
      </c>
      <c r="N794" s="48">
        <f t="shared" si="37"/>
        <v>1</v>
      </c>
      <c r="O794" s="48">
        <f t="shared" si="38"/>
        <v>0</v>
      </c>
    </row>
    <row r="795" spans="1:15">
      <c r="A795" s="8" t="s">
        <v>2459</v>
      </c>
      <c r="B795" s="9" t="s">
        <v>2460</v>
      </c>
      <c r="C795" s="8" t="s">
        <v>2461</v>
      </c>
      <c r="D795" s="9" t="s">
        <v>2464</v>
      </c>
      <c r="E795" s="9" t="s">
        <v>2465</v>
      </c>
      <c r="F795" s="8" t="s">
        <v>2466</v>
      </c>
      <c r="G795" s="8" t="s">
        <v>11</v>
      </c>
      <c r="H795" s="9">
        <v>156</v>
      </c>
      <c r="I795" s="9">
        <v>136</v>
      </c>
      <c r="J795" s="9">
        <v>144</v>
      </c>
      <c r="K795" s="9">
        <v>151</v>
      </c>
      <c r="L795" s="9">
        <v>151</v>
      </c>
      <c r="M795" s="9">
        <f t="shared" si="36"/>
        <v>-5</v>
      </c>
      <c r="N795" s="48">
        <f t="shared" si="37"/>
        <v>0.96794871794871795</v>
      </c>
      <c r="O795" s="48">
        <f t="shared" si="38"/>
        <v>3.2051282051282048E-2</v>
      </c>
    </row>
    <row r="796" spans="1:15">
      <c r="A796" s="8" t="s">
        <v>2459</v>
      </c>
      <c r="B796" s="9" t="s">
        <v>2460</v>
      </c>
      <c r="C796" s="8" t="s">
        <v>2461</v>
      </c>
      <c r="D796" s="9" t="s">
        <v>2467</v>
      </c>
      <c r="E796" s="9" t="s">
        <v>2468</v>
      </c>
      <c r="F796" s="8" t="s">
        <v>2469</v>
      </c>
      <c r="G796" s="8" t="s">
        <v>15</v>
      </c>
      <c r="H796" s="9">
        <v>16</v>
      </c>
      <c r="I796" s="9">
        <v>15</v>
      </c>
      <c r="J796" s="9">
        <v>15</v>
      </c>
      <c r="K796" s="9">
        <v>15</v>
      </c>
      <c r="L796" s="9">
        <v>15</v>
      </c>
      <c r="M796" s="9">
        <f t="shared" si="36"/>
        <v>-1</v>
      </c>
      <c r="N796" s="48">
        <f t="shared" si="37"/>
        <v>0.9375</v>
      </c>
      <c r="O796" s="48">
        <f t="shared" si="38"/>
        <v>6.25E-2</v>
      </c>
    </row>
    <row r="797" spans="1:15">
      <c r="A797" s="8" t="s">
        <v>2459</v>
      </c>
      <c r="B797" s="9" t="s">
        <v>2460</v>
      </c>
      <c r="C797" s="8" t="s">
        <v>2461</v>
      </c>
      <c r="D797" s="9" t="s">
        <v>2470</v>
      </c>
      <c r="E797" s="9" t="s">
        <v>2471</v>
      </c>
      <c r="F797" s="8" t="s">
        <v>2472</v>
      </c>
      <c r="G797" s="8" t="s">
        <v>15</v>
      </c>
      <c r="H797" s="9">
        <v>5</v>
      </c>
      <c r="I797" s="9">
        <v>6</v>
      </c>
      <c r="J797" s="9">
        <v>6</v>
      </c>
      <c r="K797" s="9">
        <v>6</v>
      </c>
      <c r="L797" s="9">
        <v>6</v>
      </c>
      <c r="M797" s="9">
        <f t="shared" si="36"/>
        <v>1</v>
      </c>
      <c r="N797" s="48">
        <f t="shared" si="37"/>
        <v>1.2</v>
      </c>
      <c r="O797" s="48">
        <f t="shared" si="38"/>
        <v>-0.19999999999999996</v>
      </c>
    </row>
    <row r="798" spans="1:15">
      <c r="A798" s="8" t="s">
        <v>2459</v>
      </c>
      <c r="B798" s="9" t="s">
        <v>2460</v>
      </c>
      <c r="C798" s="8" t="s">
        <v>2461</v>
      </c>
      <c r="D798" s="9" t="s">
        <v>2473</v>
      </c>
      <c r="E798" s="9" t="s">
        <v>2474</v>
      </c>
      <c r="F798" s="8" t="s">
        <v>2475</v>
      </c>
      <c r="G798" s="8" t="s">
        <v>15</v>
      </c>
      <c r="H798" s="9">
        <v>20</v>
      </c>
      <c r="I798" s="9">
        <v>16</v>
      </c>
      <c r="J798" s="9">
        <v>17</v>
      </c>
      <c r="K798" s="9">
        <v>17</v>
      </c>
      <c r="L798" s="9">
        <v>17</v>
      </c>
      <c r="M798" s="9">
        <f t="shared" si="36"/>
        <v>-3</v>
      </c>
      <c r="N798" s="48">
        <f t="shared" si="37"/>
        <v>0.85</v>
      </c>
      <c r="O798" s="48">
        <f t="shared" si="38"/>
        <v>0.15000000000000002</v>
      </c>
    </row>
    <row r="799" spans="1:15">
      <c r="A799" s="8" t="s">
        <v>2459</v>
      </c>
      <c r="B799" s="9" t="s">
        <v>2460</v>
      </c>
      <c r="C799" s="8" t="s">
        <v>2461</v>
      </c>
      <c r="D799" s="9" t="s">
        <v>2476</v>
      </c>
      <c r="E799" s="9" t="s">
        <v>2477</v>
      </c>
      <c r="F799" s="8" t="s">
        <v>2478</v>
      </c>
      <c r="G799" s="8" t="s">
        <v>15</v>
      </c>
      <c r="H799" s="9">
        <v>4</v>
      </c>
      <c r="I799" s="9">
        <v>5</v>
      </c>
      <c r="J799" s="9">
        <v>5</v>
      </c>
      <c r="K799" s="9">
        <v>5</v>
      </c>
      <c r="L799" s="9">
        <v>5</v>
      </c>
      <c r="M799" s="9">
        <f t="shared" si="36"/>
        <v>1</v>
      </c>
      <c r="N799" s="48">
        <f t="shared" si="37"/>
        <v>1.25</v>
      </c>
      <c r="O799" s="48">
        <f t="shared" si="38"/>
        <v>-0.25</v>
      </c>
    </row>
    <row r="800" spans="1:15">
      <c r="A800" s="8" t="s">
        <v>2459</v>
      </c>
      <c r="B800" s="9" t="s">
        <v>2460</v>
      </c>
      <c r="C800" s="8" t="s">
        <v>2461</v>
      </c>
      <c r="D800" s="9" t="s">
        <v>2479</v>
      </c>
      <c r="E800" s="9" t="s">
        <v>2480</v>
      </c>
      <c r="F800" s="8" t="s">
        <v>2481</v>
      </c>
      <c r="G800" s="8" t="s">
        <v>15</v>
      </c>
      <c r="H800" s="9">
        <v>24</v>
      </c>
      <c r="I800" s="9">
        <v>17</v>
      </c>
      <c r="J800" s="9">
        <v>17</v>
      </c>
      <c r="K800" s="9">
        <v>17</v>
      </c>
      <c r="L800" s="9">
        <v>17</v>
      </c>
      <c r="M800" s="9">
        <f t="shared" si="36"/>
        <v>-7</v>
      </c>
      <c r="N800" s="48">
        <f t="shared" si="37"/>
        <v>0.70833333333333337</v>
      </c>
      <c r="O800" s="48">
        <f t="shared" si="38"/>
        <v>0.29166666666666663</v>
      </c>
    </row>
    <row r="801" spans="1:15">
      <c r="A801" s="8" t="s">
        <v>2459</v>
      </c>
      <c r="B801" s="9" t="s">
        <v>2460</v>
      </c>
      <c r="C801" s="8" t="s">
        <v>2461</v>
      </c>
      <c r="D801" s="9" t="s">
        <v>2482</v>
      </c>
      <c r="E801" s="9" t="s">
        <v>2483</v>
      </c>
      <c r="F801" s="8" t="s">
        <v>2484</v>
      </c>
      <c r="G801" s="8" t="s">
        <v>15</v>
      </c>
      <c r="H801" s="9">
        <v>6</v>
      </c>
      <c r="I801" s="9">
        <v>7</v>
      </c>
      <c r="J801" s="9">
        <v>6</v>
      </c>
      <c r="K801" s="9">
        <v>6</v>
      </c>
      <c r="L801" s="9">
        <v>6</v>
      </c>
      <c r="M801" s="9">
        <f t="shared" si="36"/>
        <v>0</v>
      </c>
      <c r="N801" s="48">
        <f t="shared" si="37"/>
        <v>1</v>
      </c>
      <c r="O801" s="48">
        <f t="shared" si="38"/>
        <v>0</v>
      </c>
    </row>
    <row r="802" spans="1:15">
      <c r="A802" s="8" t="s">
        <v>2459</v>
      </c>
      <c r="B802" s="9" t="s">
        <v>2460</v>
      </c>
      <c r="C802" s="8" t="s">
        <v>2461</v>
      </c>
      <c r="D802" s="9" t="s">
        <v>6363</v>
      </c>
      <c r="E802" s="9" t="s">
        <v>6364</v>
      </c>
      <c r="F802" s="8" t="s">
        <v>6365</v>
      </c>
      <c r="G802" s="8" t="s">
        <v>15</v>
      </c>
      <c r="H802" s="9">
        <v>1</v>
      </c>
      <c r="I802" s="9"/>
      <c r="J802" s="9"/>
      <c r="K802" s="9"/>
      <c r="L802" s="9"/>
      <c r="M802" s="9">
        <f t="shared" si="36"/>
        <v>-1</v>
      </c>
      <c r="N802" s="48">
        <f t="shared" si="37"/>
        <v>0</v>
      </c>
      <c r="O802" s="48">
        <f t="shared" si="38"/>
        <v>1</v>
      </c>
    </row>
    <row r="803" spans="1:15">
      <c r="A803" s="8" t="s">
        <v>2459</v>
      </c>
      <c r="B803" s="9" t="s">
        <v>2460</v>
      </c>
      <c r="C803" s="8" t="s">
        <v>2461</v>
      </c>
      <c r="D803" s="9" t="s">
        <v>2485</v>
      </c>
      <c r="E803" s="9" t="s">
        <v>2486</v>
      </c>
      <c r="F803" s="8" t="s">
        <v>2487</v>
      </c>
      <c r="G803" s="8" t="s">
        <v>15</v>
      </c>
      <c r="H803" s="9">
        <v>13</v>
      </c>
      <c r="I803" s="9">
        <v>12</v>
      </c>
      <c r="J803" s="9">
        <v>12</v>
      </c>
      <c r="K803" s="9">
        <v>12</v>
      </c>
      <c r="L803" s="9">
        <v>12</v>
      </c>
      <c r="M803" s="9">
        <f t="shared" si="36"/>
        <v>-1</v>
      </c>
      <c r="N803" s="48">
        <f t="shared" si="37"/>
        <v>0.92307692307692313</v>
      </c>
      <c r="O803" s="48">
        <f t="shared" si="38"/>
        <v>7.6923076923076872E-2</v>
      </c>
    </row>
    <row r="804" spans="1:15">
      <c r="A804" s="8" t="s">
        <v>2459</v>
      </c>
      <c r="B804" s="9" t="s">
        <v>2460</v>
      </c>
      <c r="C804" s="8" t="s">
        <v>2461</v>
      </c>
      <c r="D804" s="9" t="s">
        <v>2488</v>
      </c>
      <c r="E804" s="9" t="s">
        <v>2489</v>
      </c>
      <c r="F804" s="8" t="s">
        <v>2490</v>
      </c>
      <c r="G804" s="8" t="s">
        <v>15</v>
      </c>
      <c r="H804" s="9">
        <v>6</v>
      </c>
      <c r="I804" s="9">
        <v>6</v>
      </c>
      <c r="J804" s="9">
        <v>6</v>
      </c>
      <c r="K804" s="9">
        <v>6</v>
      </c>
      <c r="L804" s="9">
        <v>6</v>
      </c>
      <c r="M804" s="9">
        <f t="shared" si="36"/>
        <v>0</v>
      </c>
      <c r="N804" s="48">
        <f t="shared" si="37"/>
        <v>1</v>
      </c>
      <c r="O804" s="48">
        <f t="shared" si="38"/>
        <v>0</v>
      </c>
    </row>
    <row r="805" spans="1:15">
      <c r="A805" s="8" t="s">
        <v>2459</v>
      </c>
      <c r="B805" s="9" t="s">
        <v>2491</v>
      </c>
      <c r="C805" s="8" t="s">
        <v>2492</v>
      </c>
      <c r="D805" s="9" t="s">
        <v>2491</v>
      </c>
      <c r="E805" s="9" t="s">
        <v>2493</v>
      </c>
      <c r="F805" s="8" t="s">
        <v>2494</v>
      </c>
      <c r="G805" s="8" t="s">
        <v>11</v>
      </c>
      <c r="H805" s="9">
        <v>329</v>
      </c>
      <c r="I805" s="9">
        <v>1</v>
      </c>
      <c r="J805" s="9">
        <v>329</v>
      </c>
      <c r="K805" s="9">
        <v>337</v>
      </c>
      <c r="L805" s="9">
        <v>336</v>
      </c>
      <c r="M805" s="9">
        <f t="shared" si="36"/>
        <v>7</v>
      </c>
      <c r="N805" s="48">
        <f t="shared" si="37"/>
        <v>1.0212765957446808</v>
      </c>
      <c r="O805" s="48">
        <f t="shared" si="38"/>
        <v>-2.1276595744680771E-2</v>
      </c>
    </row>
    <row r="806" spans="1:15">
      <c r="A806" s="8" t="s">
        <v>2459</v>
      </c>
      <c r="B806" s="9" t="s">
        <v>2491</v>
      </c>
      <c r="C806" s="8" t="s">
        <v>2492</v>
      </c>
      <c r="D806" s="9" t="s">
        <v>2495</v>
      </c>
      <c r="E806" s="9" t="s">
        <v>2496</v>
      </c>
      <c r="F806" s="8" t="s">
        <v>1572</v>
      </c>
      <c r="G806" s="8" t="s">
        <v>11</v>
      </c>
      <c r="H806" s="9">
        <v>90</v>
      </c>
      <c r="I806" s="9"/>
      <c r="J806" s="9">
        <v>81</v>
      </c>
      <c r="K806" s="9">
        <v>80</v>
      </c>
      <c r="L806" s="9">
        <v>80</v>
      </c>
      <c r="M806" s="9">
        <f t="shared" si="36"/>
        <v>-10</v>
      </c>
      <c r="N806" s="48">
        <f t="shared" si="37"/>
        <v>0.88888888888888884</v>
      </c>
      <c r="O806" s="48">
        <f t="shared" si="38"/>
        <v>0.11111111111111116</v>
      </c>
    </row>
    <row r="807" spans="1:15">
      <c r="A807" s="8" t="s">
        <v>2459</v>
      </c>
      <c r="B807" s="9" t="s">
        <v>2491</v>
      </c>
      <c r="C807" s="8" t="s">
        <v>2492</v>
      </c>
      <c r="D807" s="9" t="s">
        <v>2497</v>
      </c>
      <c r="E807" s="9" t="s">
        <v>2498</v>
      </c>
      <c r="F807" s="8" t="s">
        <v>2499</v>
      </c>
      <c r="G807" s="8" t="s">
        <v>15</v>
      </c>
      <c r="H807" s="9">
        <v>16</v>
      </c>
      <c r="I807" s="9"/>
      <c r="J807" s="9">
        <v>15</v>
      </c>
      <c r="K807" s="9">
        <v>16</v>
      </c>
      <c r="L807" s="9">
        <v>16</v>
      </c>
      <c r="M807" s="9">
        <f t="shared" si="36"/>
        <v>0</v>
      </c>
      <c r="N807" s="48">
        <f t="shared" si="37"/>
        <v>1</v>
      </c>
      <c r="O807" s="48">
        <f t="shared" si="38"/>
        <v>0</v>
      </c>
    </row>
    <row r="808" spans="1:15">
      <c r="A808" s="8" t="s">
        <v>2459</v>
      </c>
      <c r="B808" s="9" t="s">
        <v>2491</v>
      </c>
      <c r="C808" s="8" t="s">
        <v>2492</v>
      </c>
      <c r="D808" s="9" t="s">
        <v>2500</v>
      </c>
      <c r="E808" s="9" t="s">
        <v>2501</v>
      </c>
      <c r="F808" s="8" t="s">
        <v>2502</v>
      </c>
      <c r="G808" s="8" t="s">
        <v>15</v>
      </c>
      <c r="H808" s="9">
        <v>18</v>
      </c>
      <c r="I808" s="9"/>
      <c r="J808" s="9">
        <v>12</v>
      </c>
      <c r="K808" s="9">
        <v>12</v>
      </c>
      <c r="L808" s="9">
        <v>12</v>
      </c>
      <c r="M808" s="9">
        <f t="shared" si="36"/>
        <v>-6</v>
      </c>
      <c r="N808" s="48">
        <f t="shared" si="37"/>
        <v>0.66666666666666663</v>
      </c>
      <c r="O808" s="48">
        <f t="shared" si="38"/>
        <v>0.33333333333333337</v>
      </c>
    </row>
    <row r="809" spans="1:15">
      <c r="A809" s="8" t="s">
        <v>2459</v>
      </c>
      <c r="B809" s="9" t="s">
        <v>2491</v>
      </c>
      <c r="C809" s="8" t="s">
        <v>2492</v>
      </c>
      <c r="D809" s="9" t="s">
        <v>2503</v>
      </c>
      <c r="E809" s="9" t="s">
        <v>2504</v>
      </c>
      <c r="F809" s="8" t="s">
        <v>2505</v>
      </c>
      <c r="G809" s="8" t="s">
        <v>15</v>
      </c>
      <c r="H809" s="9">
        <v>19</v>
      </c>
      <c r="I809" s="9">
        <v>1</v>
      </c>
      <c r="J809" s="9">
        <v>18</v>
      </c>
      <c r="K809" s="9">
        <v>19</v>
      </c>
      <c r="L809" s="9">
        <v>19</v>
      </c>
      <c r="M809" s="9">
        <f t="shared" si="36"/>
        <v>0</v>
      </c>
      <c r="N809" s="48">
        <f t="shared" si="37"/>
        <v>1</v>
      </c>
      <c r="O809" s="48">
        <f t="shared" si="38"/>
        <v>0</v>
      </c>
    </row>
    <row r="810" spans="1:15">
      <c r="A810" s="8" t="s">
        <v>2459</v>
      </c>
      <c r="B810" s="9" t="s">
        <v>2491</v>
      </c>
      <c r="C810" s="8" t="s">
        <v>2492</v>
      </c>
      <c r="D810" s="9" t="s">
        <v>2506</v>
      </c>
      <c r="E810" s="9" t="s">
        <v>2507</v>
      </c>
      <c r="F810" s="8" t="s">
        <v>2508</v>
      </c>
      <c r="G810" s="8" t="s">
        <v>15</v>
      </c>
      <c r="H810" s="9">
        <v>8</v>
      </c>
      <c r="I810" s="9"/>
      <c r="J810" s="9">
        <v>8</v>
      </c>
      <c r="K810" s="9">
        <v>8</v>
      </c>
      <c r="L810" s="9">
        <v>8</v>
      </c>
      <c r="M810" s="9">
        <f t="shared" si="36"/>
        <v>0</v>
      </c>
      <c r="N810" s="48">
        <f t="shared" si="37"/>
        <v>1</v>
      </c>
      <c r="O810" s="48">
        <f t="shared" si="38"/>
        <v>0</v>
      </c>
    </row>
    <row r="811" spans="1:15">
      <c r="A811" s="8" t="s">
        <v>2459</v>
      </c>
      <c r="B811" s="9" t="s">
        <v>2491</v>
      </c>
      <c r="C811" s="8" t="s">
        <v>2492</v>
      </c>
      <c r="D811" s="9" t="s">
        <v>2509</v>
      </c>
      <c r="E811" s="9" t="s">
        <v>2510</v>
      </c>
      <c r="F811" s="8" t="s">
        <v>2511</v>
      </c>
      <c r="G811" s="8" t="s">
        <v>15</v>
      </c>
      <c r="H811" s="9">
        <v>7</v>
      </c>
      <c r="I811" s="9"/>
      <c r="J811" s="9">
        <v>6</v>
      </c>
      <c r="K811" s="9">
        <v>6</v>
      </c>
      <c r="L811" s="9">
        <v>6</v>
      </c>
      <c r="M811" s="9">
        <f t="shared" si="36"/>
        <v>-1</v>
      </c>
      <c r="N811" s="48">
        <f t="shared" si="37"/>
        <v>0.8571428571428571</v>
      </c>
      <c r="O811" s="48">
        <f t="shared" si="38"/>
        <v>0.1428571428571429</v>
      </c>
    </row>
    <row r="812" spans="1:15">
      <c r="A812" s="8" t="s">
        <v>2459</v>
      </c>
      <c r="B812" s="9" t="s">
        <v>2491</v>
      </c>
      <c r="C812" s="8" t="s">
        <v>2492</v>
      </c>
      <c r="D812" s="9" t="s">
        <v>2512</v>
      </c>
      <c r="E812" s="9" t="s">
        <v>2513</v>
      </c>
      <c r="F812" s="8" t="s">
        <v>2514</v>
      </c>
      <c r="G812" s="8" t="s">
        <v>15</v>
      </c>
      <c r="H812" s="9">
        <v>7</v>
      </c>
      <c r="I812" s="9"/>
      <c r="J812" s="9">
        <v>6</v>
      </c>
      <c r="K812" s="9">
        <v>6</v>
      </c>
      <c r="L812" s="9">
        <v>7</v>
      </c>
      <c r="M812" s="9">
        <f t="shared" si="36"/>
        <v>0</v>
      </c>
      <c r="N812" s="48">
        <f t="shared" si="37"/>
        <v>1</v>
      </c>
      <c r="O812" s="48">
        <f t="shared" si="38"/>
        <v>0</v>
      </c>
    </row>
    <row r="813" spans="1:15">
      <c r="A813" s="8" t="s">
        <v>2459</v>
      </c>
      <c r="B813" s="9" t="s">
        <v>2491</v>
      </c>
      <c r="C813" s="8" t="s">
        <v>2492</v>
      </c>
      <c r="D813" s="9" t="s">
        <v>2515</v>
      </c>
      <c r="E813" s="9" t="s">
        <v>2516</v>
      </c>
      <c r="F813" s="8" t="s">
        <v>2517</v>
      </c>
      <c r="G813" s="8" t="s">
        <v>15</v>
      </c>
      <c r="H813" s="9">
        <v>7</v>
      </c>
      <c r="I813" s="9"/>
      <c r="J813" s="9">
        <v>6</v>
      </c>
      <c r="K813" s="9">
        <v>7</v>
      </c>
      <c r="L813" s="9">
        <v>7</v>
      </c>
      <c r="M813" s="9">
        <f t="shared" si="36"/>
        <v>0</v>
      </c>
      <c r="N813" s="48">
        <f t="shared" si="37"/>
        <v>1</v>
      </c>
      <c r="O813" s="48">
        <f t="shared" si="38"/>
        <v>0</v>
      </c>
    </row>
    <row r="814" spans="1:15">
      <c r="A814" s="8" t="s">
        <v>2459</v>
      </c>
      <c r="B814" s="9" t="s">
        <v>2518</v>
      </c>
      <c r="C814" s="8" t="s">
        <v>2519</v>
      </c>
      <c r="D814" s="9" t="s">
        <v>2520</v>
      </c>
      <c r="E814" s="9" t="s">
        <v>2521</v>
      </c>
      <c r="F814" s="8" t="s">
        <v>2522</v>
      </c>
      <c r="G814" s="8" t="s">
        <v>15</v>
      </c>
      <c r="H814" s="9">
        <v>3</v>
      </c>
      <c r="I814" s="9"/>
      <c r="J814" s="9">
        <v>3</v>
      </c>
      <c r="K814" s="9">
        <v>3</v>
      </c>
      <c r="L814" s="9">
        <v>3</v>
      </c>
      <c r="M814" s="9">
        <f t="shared" si="36"/>
        <v>0</v>
      </c>
      <c r="N814" s="48">
        <f t="shared" si="37"/>
        <v>1</v>
      </c>
      <c r="O814" s="48">
        <f t="shared" si="38"/>
        <v>0</v>
      </c>
    </row>
    <row r="815" spans="1:15">
      <c r="A815" s="8" t="s">
        <v>2459</v>
      </c>
      <c r="B815" s="9" t="s">
        <v>2518</v>
      </c>
      <c r="C815" s="8" t="s">
        <v>2519</v>
      </c>
      <c r="D815" s="9" t="s">
        <v>2518</v>
      </c>
      <c r="E815" s="9" t="s">
        <v>2523</v>
      </c>
      <c r="F815" s="8" t="s">
        <v>2524</v>
      </c>
      <c r="G815" s="8" t="s">
        <v>15</v>
      </c>
      <c r="H815" s="9">
        <v>139</v>
      </c>
      <c r="I815" s="9"/>
      <c r="J815" s="9">
        <v>148</v>
      </c>
      <c r="K815" s="9">
        <v>149</v>
      </c>
      <c r="L815" s="9">
        <v>149</v>
      </c>
      <c r="M815" s="9">
        <f t="shared" si="36"/>
        <v>10</v>
      </c>
      <c r="N815" s="48">
        <f t="shared" si="37"/>
        <v>1.0719424460431655</v>
      </c>
      <c r="O815" s="48">
        <f t="shared" si="38"/>
        <v>-7.1942446043165464E-2</v>
      </c>
    </row>
    <row r="816" spans="1:15">
      <c r="A816" s="8" t="s">
        <v>2459</v>
      </c>
      <c r="B816" s="9" t="s">
        <v>2518</v>
      </c>
      <c r="C816" s="8" t="s">
        <v>2519</v>
      </c>
      <c r="D816" s="9" t="s">
        <v>2525</v>
      </c>
      <c r="E816" s="9" t="s">
        <v>2526</v>
      </c>
      <c r="F816" s="8" t="s">
        <v>2527</v>
      </c>
      <c r="G816" s="8" t="s">
        <v>15</v>
      </c>
      <c r="H816" s="9">
        <v>13</v>
      </c>
      <c r="I816" s="9"/>
      <c r="J816" s="9">
        <v>8</v>
      </c>
      <c r="K816" s="9">
        <v>8</v>
      </c>
      <c r="L816" s="9">
        <v>8</v>
      </c>
      <c r="M816" s="9">
        <f t="shared" si="36"/>
        <v>-5</v>
      </c>
      <c r="N816" s="48">
        <f t="shared" si="37"/>
        <v>0.61538461538461542</v>
      </c>
      <c r="O816" s="48">
        <f t="shared" si="38"/>
        <v>0.38461538461538458</v>
      </c>
    </row>
    <row r="817" spans="1:15">
      <c r="A817" s="8" t="s">
        <v>2459</v>
      </c>
      <c r="B817" s="9" t="s">
        <v>2518</v>
      </c>
      <c r="C817" s="8" t="s">
        <v>2519</v>
      </c>
      <c r="D817" s="9" t="s">
        <v>2528</v>
      </c>
      <c r="E817" s="9" t="s">
        <v>2529</v>
      </c>
      <c r="F817" s="8" t="s">
        <v>2530</v>
      </c>
      <c r="G817" s="8" t="s">
        <v>15</v>
      </c>
      <c r="H817" s="9">
        <v>6</v>
      </c>
      <c r="I817" s="9"/>
      <c r="J817" s="9">
        <v>4</v>
      </c>
      <c r="K817" s="9">
        <v>4</v>
      </c>
      <c r="L817" s="9">
        <v>4</v>
      </c>
      <c r="M817" s="9">
        <f t="shared" si="36"/>
        <v>-2</v>
      </c>
      <c r="N817" s="48">
        <f t="shared" si="37"/>
        <v>0.66666666666666663</v>
      </c>
      <c r="O817" s="48">
        <f t="shared" si="38"/>
        <v>0.33333333333333337</v>
      </c>
    </row>
    <row r="818" spans="1:15">
      <c r="A818" s="8" t="s">
        <v>2459</v>
      </c>
      <c r="B818" s="9" t="s">
        <v>2518</v>
      </c>
      <c r="C818" s="8" t="s">
        <v>2519</v>
      </c>
      <c r="D818" s="9" t="s">
        <v>2531</v>
      </c>
      <c r="E818" s="9" t="s">
        <v>2532</v>
      </c>
      <c r="F818" s="8" t="s">
        <v>2533</v>
      </c>
      <c r="G818" s="8" t="s">
        <v>15</v>
      </c>
      <c r="H818" s="9">
        <v>5</v>
      </c>
      <c r="I818" s="9"/>
      <c r="J818" s="9">
        <v>4</v>
      </c>
      <c r="K818" s="9">
        <v>4</v>
      </c>
      <c r="L818" s="9">
        <v>4</v>
      </c>
      <c r="M818" s="9">
        <f t="shared" si="36"/>
        <v>-1</v>
      </c>
      <c r="N818" s="48">
        <f t="shared" si="37"/>
        <v>0.8</v>
      </c>
      <c r="O818" s="48">
        <f t="shared" si="38"/>
        <v>0.19999999999999996</v>
      </c>
    </row>
    <row r="819" spans="1:15">
      <c r="A819" s="8" t="s">
        <v>2459</v>
      </c>
      <c r="B819" s="9" t="s">
        <v>2518</v>
      </c>
      <c r="C819" s="8" t="s">
        <v>2519</v>
      </c>
      <c r="D819" s="9" t="s">
        <v>2534</v>
      </c>
      <c r="E819" s="9" t="s">
        <v>2535</v>
      </c>
      <c r="F819" s="8" t="s">
        <v>2536</v>
      </c>
      <c r="G819" s="8" t="s">
        <v>15</v>
      </c>
      <c r="H819" s="9">
        <v>8</v>
      </c>
      <c r="I819" s="9"/>
      <c r="J819" s="9">
        <v>6</v>
      </c>
      <c r="K819" s="9">
        <v>6</v>
      </c>
      <c r="L819" s="9">
        <v>6</v>
      </c>
      <c r="M819" s="9">
        <f t="shared" si="36"/>
        <v>-2</v>
      </c>
      <c r="N819" s="48">
        <f t="shared" si="37"/>
        <v>0.75</v>
      </c>
      <c r="O819" s="48">
        <f t="shared" si="38"/>
        <v>0.25</v>
      </c>
    </row>
    <row r="820" spans="1:15">
      <c r="A820" s="8" t="s">
        <v>2459</v>
      </c>
      <c r="B820" s="9" t="s">
        <v>2518</v>
      </c>
      <c r="C820" s="8" t="s">
        <v>2519</v>
      </c>
      <c r="D820" s="9" t="s">
        <v>2537</v>
      </c>
      <c r="E820" s="9" t="s">
        <v>2538</v>
      </c>
      <c r="F820" s="8" t="s">
        <v>2539</v>
      </c>
      <c r="G820" s="8" t="s">
        <v>15</v>
      </c>
      <c r="H820" s="9">
        <v>9</v>
      </c>
      <c r="I820" s="9"/>
      <c r="J820" s="9">
        <v>11</v>
      </c>
      <c r="K820" s="9">
        <v>11</v>
      </c>
      <c r="L820" s="9">
        <v>11</v>
      </c>
      <c r="M820" s="9">
        <f t="shared" si="36"/>
        <v>2</v>
      </c>
      <c r="N820" s="48">
        <f t="shared" si="37"/>
        <v>1.2222222222222223</v>
      </c>
      <c r="O820" s="48">
        <f t="shared" si="38"/>
        <v>-0.22222222222222232</v>
      </c>
    </row>
    <row r="821" spans="1:15">
      <c r="A821" s="8" t="s">
        <v>2540</v>
      </c>
      <c r="B821" s="9" t="s">
        <v>2541</v>
      </c>
      <c r="C821" s="8" t="s">
        <v>2542</v>
      </c>
      <c r="D821" s="9" t="s">
        <v>2543</v>
      </c>
      <c r="E821" s="9" t="s">
        <v>2544</v>
      </c>
      <c r="F821" s="8" t="s">
        <v>2545</v>
      </c>
      <c r="G821" s="8" t="s">
        <v>11</v>
      </c>
      <c r="H821" s="9">
        <v>190</v>
      </c>
      <c r="I821" s="9">
        <v>165</v>
      </c>
      <c r="J821" s="9">
        <v>172</v>
      </c>
      <c r="K821" s="9">
        <v>184</v>
      </c>
      <c r="L821" s="9">
        <v>184</v>
      </c>
      <c r="M821" s="9">
        <f t="shared" si="36"/>
        <v>-6</v>
      </c>
      <c r="N821" s="48">
        <f t="shared" si="37"/>
        <v>0.96842105263157896</v>
      </c>
      <c r="O821" s="48">
        <f t="shared" si="38"/>
        <v>3.157894736842104E-2</v>
      </c>
    </row>
    <row r="822" spans="1:15">
      <c r="A822" s="8" t="s">
        <v>2540</v>
      </c>
      <c r="B822" s="9" t="s">
        <v>2541</v>
      </c>
      <c r="C822" s="8" t="s">
        <v>2542</v>
      </c>
      <c r="D822" s="9" t="s">
        <v>2541</v>
      </c>
      <c r="E822" s="9" t="s">
        <v>2546</v>
      </c>
      <c r="F822" s="8" t="s">
        <v>2547</v>
      </c>
      <c r="G822" s="8" t="s">
        <v>11</v>
      </c>
      <c r="H822" s="9">
        <v>263</v>
      </c>
      <c r="I822" s="9">
        <v>161</v>
      </c>
      <c r="J822" s="9">
        <v>184</v>
      </c>
      <c r="K822" s="9">
        <v>262</v>
      </c>
      <c r="L822" s="9">
        <v>262</v>
      </c>
      <c r="M822" s="9">
        <f t="shared" si="36"/>
        <v>-1</v>
      </c>
      <c r="N822" s="48">
        <f t="shared" si="37"/>
        <v>0.99619771863117867</v>
      </c>
      <c r="O822" s="48">
        <f t="shared" si="38"/>
        <v>3.8022813688213253E-3</v>
      </c>
    </row>
    <row r="823" spans="1:15">
      <c r="A823" s="8" t="s">
        <v>2540</v>
      </c>
      <c r="B823" s="9" t="s">
        <v>2541</v>
      </c>
      <c r="C823" s="8" t="s">
        <v>2542</v>
      </c>
      <c r="D823" s="9" t="s">
        <v>2548</v>
      </c>
      <c r="E823" s="9" t="s">
        <v>2549</v>
      </c>
      <c r="F823" s="8" t="s">
        <v>2550</v>
      </c>
      <c r="G823" s="8" t="s">
        <v>15</v>
      </c>
      <c r="H823" s="9">
        <v>2</v>
      </c>
      <c r="I823" s="9">
        <v>2</v>
      </c>
      <c r="J823" s="9">
        <v>2</v>
      </c>
      <c r="K823" s="9">
        <v>2</v>
      </c>
      <c r="L823" s="9">
        <v>2</v>
      </c>
      <c r="M823" s="9">
        <f t="shared" si="36"/>
        <v>0</v>
      </c>
      <c r="N823" s="48">
        <f t="shared" si="37"/>
        <v>1</v>
      </c>
      <c r="O823" s="48">
        <f t="shared" si="38"/>
        <v>0</v>
      </c>
    </row>
    <row r="824" spans="1:15">
      <c r="A824" s="8" t="s">
        <v>2540</v>
      </c>
      <c r="B824" s="9" t="s">
        <v>2541</v>
      </c>
      <c r="C824" s="8" t="s">
        <v>2542</v>
      </c>
      <c r="D824" s="9" t="s">
        <v>2551</v>
      </c>
      <c r="E824" s="9" t="s">
        <v>2552</v>
      </c>
      <c r="F824" s="8" t="s">
        <v>2553</v>
      </c>
      <c r="G824" s="8" t="s">
        <v>15</v>
      </c>
      <c r="H824" s="9">
        <v>19</v>
      </c>
      <c r="I824" s="9">
        <v>18</v>
      </c>
      <c r="J824" s="9">
        <v>19</v>
      </c>
      <c r="K824" s="9">
        <v>19</v>
      </c>
      <c r="L824" s="9">
        <v>19</v>
      </c>
      <c r="M824" s="9">
        <f t="shared" si="36"/>
        <v>0</v>
      </c>
      <c r="N824" s="48">
        <f t="shared" si="37"/>
        <v>1</v>
      </c>
      <c r="O824" s="48">
        <f t="shared" si="38"/>
        <v>0</v>
      </c>
    </row>
    <row r="825" spans="1:15">
      <c r="A825" s="8" t="s">
        <v>2540</v>
      </c>
      <c r="B825" s="9" t="s">
        <v>2541</v>
      </c>
      <c r="C825" s="8" t="s">
        <v>2542</v>
      </c>
      <c r="D825" s="9" t="s">
        <v>2554</v>
      </c>
      <c r="E825" s="9" t="s">
        <v>2555</v>
      </c>
      <c r="F825" s="8" t="s">
        <v>2556</v>
      </c>
      <c r="G825" s="8" t="s">
        <v>15</v>
      </c>
      <c r="H825" s="9">
        <v>7</v>
      </c>
      <c r="I825" s="9">
        <v>6</v>
      </c>
      <c r="J825" s="9">
        <v>5</v>
      </c>
      <c r="K825" s="9">
        <v>5</v>
      </c>
      <c r="L825" s="9">
        <v>5</v>
      </c>
      <c r="M825" s="9">
        <f t="shared" si="36"/>
        <v>-2</v>
      </c>
      <c r="N825" s="48">
        <f t="shared" si="37"/>
        <v>0.7142857142857143</v>
      </c>
      <c r="O825" s="48">
        <f t="shared" si="38"/>
        <v>0.2857142857142857</v>
      </c>
    </row>
    <row r="826" spans="1:15">
      <c r="A826" s="8" t="s">
        <v>2540</v>
      </c>
      <c r="B826" s="9" t="s">
        <v>2557</v>
      </c>
      <c r="C826" s="8" t="s">
        <v>2558</v>
      </c>
      <c r="D826" s="9" t="s">
        <v>2557</v>
      </c>
      <c r="E826" s="9" t="s">
        <v>2559</v>
      </c>
      <c r="F826" s="8" t="s">
        <v>2560</v>
      </c>
      <c r="G826" s="8" t="s">
        <v>11</v>
      </c>
      <c r="H826" s="9">
        <v>245</v>
      </c>
      <c r="I826" s="9">
        <v>210</v>
      </c>
      <c r="J826" s="9">
        <v>231</v>
      </c>
      <c r="K826" s="9">
        <v>231</v>
      </c>
      <c r="L826" s="9">
        <v>231</v>
      </c>
      <c r="M826" s="9">
        <f t="shared" si="36"/>
        <v>-14</v>
      </c>
      <c r="N826" s="48">
        <f t="shared" si="37"/>
        <v>0.94285714285714284</v>
      </c>
      <c r="O826" s="48">
        <f t="shared" si="38"/>
        <v>5.7142857142857162E-2</v>
      </c>
    </row>
    <row r="827" spans="1:15">
      <c r="A827" s="8" t="s">
        <v>2540</v>
      </c>
      <c r="B827" s="9" t="s">
        <v>2557</v>
      </c>
      <c r="C827" s="8" t="s">
        <v>2558</v>
      </c>
      <c r="D827" s="9" t="s">
        <v>2561</v>
      </c>
      <c r="E827" s="9" t="s">
        <v>2562</v>
      </c>
      <c r="F827" s="8" t="s">
        <v>2563</v>
      </c>
      <c r="G827" s="8" t="s">
        <v>15</v>
      </c>
      <c r="H827" s="9">
        <v>7</v>
      </c>
      <c r="I827" s="9"/>
      <c r="J827" s="9">
        <v>7</v>
      </c>
      <c r="K827" s="9">
        <v>10</v>
      </c>
      <c r="L827" s="9">
        <v>10</v>
      </c>
      <c r="M827" s="9">
        <f t="shared" si="36"/>
        <v>3</v>
      </c>
      <c r="N827" s="48">
        <f t="shared" si="37"/>
        <v>1.4285714285714286</v>
      </c>
      <c r="O827" s="48">
        <f t="shared" si="38"/>
        <v>-0.4285714285714286</v>
      </c>
    </row>
    <row r="828" spans="1:15">
      <c r="A828" s="8" t="s">
        <v>2540</v>
      </c>
      <c r="B828" s="9" t="s">
        <v>2557</v>
      </c>
      <c r="C828" s="8" t="s">
        <v>2558</v>
      </c>
      <c r="D828" s="9" t="s">
        <v>6366</v>
      </c>
      <c r="E828" s="9" t="s">
        <v>6367</v>
      </c>
      <c r="F828" s="8" t="s">
        <v>6368</v>
      </c>
      <c r="G828" s="8" t="s">
        <v>15</v>
      </c>
      <c r="H828" s="9">
        <v>3</v>
      </c>
      <c r="I828" s="9"/>
      <c r="J828" s="9">
        <v>3</v>
      </c>
      <c r="K828" s="9"/>
      <c r="L828" s="9"/>
      <c r="M828" s="9">
        <f t="shared" si="36"/>
        <v>-3</v>
      </c>
      <c r="N828" s="48">
        <f t="shared" si="37"/>
        <v>0</v>
      </c>
      <c r="O828" s="48">
        <f t="shared" si="38"/>
        <v>1</v>
      </c>
    </row>
    <row r="829" spans="1:15">
      <c r="A829" s="8" t="s">
        <v>2540</v>
      </c>
      <c r="B829" s="9" t="s">
        <v>2564</v>
      </c>
      <c r="C829" s="8" t="s">
        <v>2565</v>
      </c>
      <c r="D829" s="9" t="s">
        <v>2566</v>
      </c>
      <c r="E829" s="9" t="s">
        <v>2567</v>
      </c>
      <c r="F829" s="8" t="s">
        <v>2568</v>
      </c>
      <c r="G829" s="8" t="s">
        <v>15</v>
      </c>
      <c r="H829" s="9">
        <v>47</v>
      </c>
      <c r="I829" s="9">
        <v>46</v>
      </c>
      <c r="J829" s="9">
        <v>47</v>
      </c>
      <c r="K829" s="9">
        <v>46</v>
      </c>
      <c r="L829" s="9">
        <v>46</v>
      </c>
      <c r="M829" s="9">
        <f t="shared" si="36"/>
        <v>-1</v>
      </c>
      <c r="N829" s="48">
        <f t="shared" si="37"/>
        <v>0.97872340425531912</v>
      </c>
      <c r="O829" s="48">
        <f t="shared" si="38"/>
        <v>2.1276595744680882E-2</v>
      </c>
    </row>
    <row r="830" spans="1:15">
      <c r="A830" s="8" t="s">
        <v>2540</v>
      </c>
      <c r="B830" s="9" t="s">
        <v>2564</v>
      </c>
      <c r="C830" s="8" t="s">
        <v>2565</v>
      </c>
      <c r="D830" s="9" t="s">
        <v>2569</v>
      </c>
      <c r="E830" s="9" t="s">
        <v>2570</v>
      </c>
      <c r="F830" s="8" t="s">
        <v>6369</v>
      </c>
      <c r="G830" s="8" t="s">
        <v>15</v>
      </c>
      <c r="H830" s="9">
        <v>54</v>
      </c>
      <c r="I830" s="9">
        <v>39</v>
      </c>
      <c r="J830" s="9">
        <v>40</v>
      </c>
      <c r="K830" s="9">
        <v>40</v>
      </c>
      <c r="L830" s="9">
        <v>40</v>
      </c>
      <c r="M830" s="9">
        <f t="shared" si="36"/>
        <v>-14</v>
      </c>
      <c r="N830" s="48">
        <f t="shared" si="37"/>
        <v>0.7407407407407407</v>
      </c>
      <c r="O830" s="48">
        <f t="shared" si="38"/>
        <v>0.2592592592592593</v>
      </c>
    </row>
    <row r="831" spans="1:15">
      <c r="A831" s="8" t="s">
        <v>2540</v>
      </c>
      <c r="B831" s="9" t="s">
        <v>2564</v>
      </c>
      <c r="C831" s="8" t="s">
        <v>2565</v>
      </c>
      <c r="D831" s="9" t="s">
        <v>2564</v>
      </c>
      <c r="E831" s="9" t="s">
        <v>2572</v>
      </c>
      <c r="F831" s="8" t="s">
        <v>2573</v>
      </c>
      <c r="G831" s="8" t="s">
        <v>15</v>
      </c>
      <c r="H831" s="9">
        <v>129</v>
      </c>
      <c r="I831" s="9">
        <v>122</v>
      </c>
      <c r="J831" s="9">
        <v>125</v>
      </c>
      <c r="K831" s="9">
        <v>125</v>
      </c>
      <c r="L831" s="9">
        <v>125</v>
      </c>
      <c r="M831" s="9">
        <f t="shared" si="36"/>
        <v>-4</v>
      </c>
      <c r="N831" s="48">
        <f t="shared" si="37"/>
        <v>0.96899224806201545</v>
      </c>
      <c r="O831" s="48">
        <f t="shared" si="38"/>
        <v>3.1007751937984551E-2</v>
      </c>
    </row>
    <row r="832" spans="1:15">
      <c r="A832" s="8" t="s">
        <v>2574</v>
      </c>
      <c r="B832" s="9" t="s">
        <v>2575</v>
      </c>
      <c r="C832" s="8" t="s">
        <v>2576</v>
      </c>
      <c r="D832" s="9" t="s">
        <v>2577</v>
      </c>
      <c r="E832" s="9" t="s">
        <v>2578</v>
      </c>
      <c r="F832" s="8" t="s">
        <v>1094</v>
      </c>
      <c r="G832" s="8" t="s">
        <v>11</v>
      </c>
      <c r="H832" s="9">
        <v>256</v>
      </c>
      <c r="I832" s="9">
        <v>228</v>
      </c>
      <c r="J832" s="9">
        <v>240</v>
      </c>
      <c r="K832" s="9">
        <v>248</v>
      </c>
      <c r="L832" s="9">
        <v>248</v>
      </c>
      <c r="M832" s="9">
        <f t="shared" si="36"/>
        <v>-8</v>
      </c>
      <c r="N832" s="48">
        <f t="shared" si="37"/>
        <v>0.96875</v>
      </c>
      <c r="O832" s="48">
        <f t="shared" si="38"/>
        <v>3.125E-2</v>
      </c>
    </row>
    <row r="833" spans="1:15">
      <c r="A833" s="8" t="s">
        <v>2574</v>
      </c>
      <c r="B833" s="9" t="s">
        <v>2575</v>
      </c>
      <c r="C833" s="8" t="s">
        <v>2576</v>
      </c>
      <c r="D833" s="9" t="s">
        <v>2579</v>
      </c>
      <c r="E833" s="9" t="s">
        <v>2580</v>
      </c>
      <c r="F833" s="8" t="s">
        <v>2581</v>
      </c>
      <c r="G833" s="8" t="s">
        <v>15</v>
      </c>
      <c r="H833" s="9">
        <v>22</v>
      </c>
      <c r="I833" s="9">
        <v>15</v>
      </c>
      <c r="J833" s="9">
        <v>13</v>
      </c>
      <c r="K833" s="9">
        <v>14</v>
      </c>
      <c r="L833" s="9">
        <v>14</v>
      </c>
      <c r="M833" s="9">
        <f t="shared" si="36"/>
        <v>-8</v>
      </c>
      <c r="N833" s="48">
        <f t="shared" si="37"/>
        <v>0.63636363636363635</v>
      </c>
      <c r="O833" s="48">
        <f t="shared" si="38"/>
        <v>0.36363636363636365</v>
      </c>
    </row>
    <row r="834" spans="1:15">
      <c r="A834" s="8" t="s">
        <v>2574</v>
      </c>
      <c r="B834" s="9" t="s">
        <v>2575</v>
      </c>
      <c r="C834" s="8" t="s">
        <v>2576</v>
      </c>
      <c r="D834" s="9" t="s">
        <v>2582</v>
      </c>
      <c r="E834" s="9" t="s">
        <v>2583</v>
      </c>
      <c r="F834" s="8" t="s">
        <v>2584</v>
      </c>
      <c r="G834" s="8" t="s">
        <v>15</v>
      </c>
      <c r="H834" s="9">
        <v>12</v>
      </c>
      <c r="I834" s="9">
        <v>14</v>
      </c>
      <c r="J834" s="9">
        <v>14</v>
      </c>
      <c r="K834" s="9">
        <v>14</v>
      </c>
      <c r="L834" s="9">
        <v>14</v>
      </c>
      <c r="M834" s="9">
        <f t="shared" si="36"/>
        <v>2</v>
      </c>
      <c r="N834" s="48">
        <f t="shared" si="37"/>
        <v>1.1666666666666667</v>
      </c>
      <c r="O834" s="48">
        <f t="shared" si="38"/>
        <v>-0.16666666666666674</v>
      </c>
    </row>
    <row r="835" spans="1:15">
      <c r="A835" s="8" t="s">
        <v>2574</v>
      </c>
      <c r="B835" s="9" t="s">
        <v>2575</v>
      </c>
      <c r="C835" s="8" t="s">
        <v>2576</v>
      </c>
      <c r="D835" s="9" t="s">
        <v>2585</v>
      </c>
      <c r="E835" s="9" t="s">
        <v>2586</v>
      </c>
      <c r="F835" s="8" t="s">
        <v>2587</v>
      </c>
      <c r="G835" s="8" t="s">
        <v>15</v>
      </c>
      <c r="H835" s="9">
        <v>16</v>
      </c>
      <c r="I835" s="9">
        <v>17</v>
      </c>
      <c r="J835" s="9">
        <v>18</v>
      </c>
      <c r="K835" s="9">
        <v>15</v>
      </c>
      <c r="L835" s="9">
        <v>15</v>
      </c>
      <c r="M835" s="9">
        <f t="shared" si="36"/>
        <v>-1</v>
      </c>
      <c r="N835" s="48">
        <f t="shared" si="37"/>
        <v>0.9375</v>
      </c>
      <c r="O835" s="48">
        <f t="shared" si="38"/>
        <v>6.25E-2</v>
      </c>
    </row>
    <row r="836" spans="1:15">
      <c r="A836" s="8" t="s">
        <v>2574</v>
      </c>
      <c r="B836" s="9" t="s">
        <v>2575</v>
      </c>
      <c r="C836" s="8" t="s">
        <v>2576</v>
      </c>
      <c r="D836" s="9" t="s">
        <v>2588</v>
      </c>
      <c r="E836" s="9" t="s">
        <v>2589</v>
      </c>
      <c r="F836" s="8" t="s">
        <v>2590</v>
      </c>
      <c r="G836" s="8" t="s">
        <v>15</v>
      </c>
      <c r="H836" s="9">
        <v>20</v>
      </c>
      <c r="I836" s="9">
        <v>11</v>
      </c>
      <c r="J836" s="9">
        <v>13</v>
      </c>
      <c r="K836" s="9">
        <v>14</v>
      </c>
      <c r="L836" s="9">
        <v>14</v>
      </c>
      <c r="M836" s="9">
        <f t="shared" si="36"/>
        <v>-6</v>
      </c>
      <c r="N836" s="48">
        <f t="shared" si="37"/>
        <v>0.7</v>
      </c>
      <c r="O836" s="48">
        <f t="shared" si="38"/>
        <v>0.30000000000000004</v>
      </c>
    </row>
    <row r="837" spans="1:15">
      <c r="A837" s="8" t="s">
        <v>2574</v>
      </c>
      <c r="B837" s="9" t="s">
        <v>2575</v>
      </c>
      <c r="C837" s="8" t="s">
        <v>2576</v>
      </c>
      <c r="D837" s="9" t="s">
        <v>2591</v>
      </c>
      <c r="E837" s="9" t="s">
        <v>2592</v>
      </c>
      <c r="F837" s="8" t="s">
        <v>2593</v>
      </c>
      <c r="G837" s="8" t="s">
        <v>15</v>
      </c>
      <c r="H837" s="9">
        <v>11</v>
      </c>
      <c r="I837" s="9">
        <v>10</v>
      </c>
      <c r="J837" s="9">
        <v>11</v>
      </c>
      <c r="K837" s="9">
        <v>12</v>
      </c>
      <c r="L837" s="9">
        <v>12</v>
      </c>
      <c r="M837" s="9">
        <f t="shared" si="36"/>
        <v>1</v>
      </c>
      <c r="N837" s="48">
        <f t="shared" si="37"/>
        <v>1.0909090909090908</v>
      </c>
      <c r="O837" s="48">
        <f t="shared" si="38"/>
        <v>-9.0909090909090828E-2</v>
      </c>
    </row>
    <row r="838" spans="1:15">
      <c r="A838" s="8" t="s">
        <v>2574</v>
      </c>
      <c r="B838" s="9" t="s">
        <v>2575</v>
      </c>
      <c r="C838" s="8" t="s">
        <v>2576</v>
      </c>
      <c r="D838" s="9" t="s">
        <v>2575</v>
      </c>
      <c r="E838" s="9" t="s">
        <v>2594</v>
      </c>
      <c r="F838" s="8" t="s">
        <v>2595</v>
      </c>
      <c r="G838" s="8" t="s">
        <v>11</v>
      </c>
      <c r="H838" s="9">
        <v>365</v>
      </c>
      <c r="I838" s="9">
        <v>286</v>
      </c>
      <c r="J838" s="9">
        <v>345</v>
      </c>
      <c r="K838" s="9">
        <v>371</v>
      </c>
      <c r="L838" s="9">
        <v>372</v>
      </c>
      <c r="M838" s="9">
        <f t="shared" si="36"/>
        <v>7</v>
      </c>
      <c r="N838" s="48">
        <f t="shared" si="37"/>
        <v>1.0191780821917809</v>
      </c>
      <c r="O838" s="48">
        <f t="shared" si="38"/>
        <v>-1.9178082191780854E-2</v>
      </c>
    </row>
    <row r="839" spans="1:15">
      <c r="A839" s="8" t="s">
        <v>2574</v>
      </c>
      <c r="B839" s="9" t="s">
        <v>2575</v>
      </c>
      <c r="C839" s="8" t="s">
        <v>2576</v>
      </c>
      <c r="D839" s="9" t="s">
        <v>2596</v>
      </c>
      <c r="E839" s="9" t="s">
        <v>2597</v>
      </c>
      <c r="F839" s="8" t="s">
        <v>2598</v>
      </c>
      <c r="G839" s="8" t="s">
        <v>15</v>
      </c>
      <c r="H839" s="9">
        <v>4</v>
      </c>
      <c r="I839" s="9">
        <v>2</v>
      </c>
      <c r="J839" s="9">
        <v>3</v>
      </c>
      <c r="K839" s="9">
        <v>3</v>
      </c>
      <c r="L839" s="9">
        <v>3</v>
      </c>
      <c r="M839" s="9">
        <f t="shared" si="36"/>
        <v>-1</v>
      </c>
      <c r="N839" s="48">
        <f t="shared" si="37"/>
        <v>0.75</v>
      </c>
      <c r="O839" s="48">
        <f t="shared" si="38"/>
        <v>0.25</v>
      </c>
    </row>
    <row r="840" spans="1:15">
      <c r="A840" s="8" t="s">
        <v>2574</v>
      </c>
      <c r="B840" s="9" t="s">
        <v>2575</v>
      </c>
      <c r="C840" s="8" t="s">
        <v>2576</v>
      </c>
      <c r="D840" s="9" t="s">
        <v>2599</v>
      </c>
      <c r="E840" s="9" t="s">
        <v>2600</v>
      </c>
      <c r="F840" s="8" t="s">
        <v>2601</v>
      </c>
      <c r="G840" s="8" t="s">
        <v>15</v>
      </c>
      <c r="H840" s="9">
        <v>15</v>
      </c>
      <c r="I840" s="9">
        <v>12</v>
      </c>
      <c r="J840" s="9">
        <v>13</v>
      </c>
      <c r="K840" s="9">
        <v>15</v>
      </c>
      <c r="L840" s="9">
        <v>15</v>
      </c>
      <c r="M840" s="9">
        <f t="shared" ref="M840:M903" si="39">L840-H840</f>
        <v>0</v>
      </c>
      <c r="N840" s="48">
        <f t="shared" ref="N840:N903" si="40">L840/H840</f>
        <v>1</v>
      </c>
      <c r="O840" s="48">
        <f t="shared" si="38"/>
        <v>0</v>
      </c>
    </row>
    <row r="841" spans="1:15">
      <c r="A841" s="8" t="s">
        <v>2574</v>
      </c>
      <c r="B841" s="9" t="s">
        <v>2602</v>
      </c>
      <c r="C841" s="8" t="s">
        <v>2603</v>
      </c>
      <c r="D841" s="9" t="s">
        <v>2602</v>
      </c>
      <c r="E841" s="9" t="s">
        <v>2604</v>
      </c>
      <c r="F841" s="8" t="s">
        <v>6370</v>
      </c>
      <c r="G841" s="8" t="s">
        <v>15</v>
      </c>
      <c r="H841" s="9">
        <v>109</v>
      </c>
      <c r="I841" s="9"/>
      <c r="J841" s="9">
        <v>103</v>
      </c>
      <c r="K841" s="9">
        <v>128</v>
      </c>
      <c r="L841" s="9">
        <v>128</v>
      </c>
      <c r="M841" s="9">
        <f t="shared" si="39"/>
        <v>19</v>
      </c>
      <c r="N841" s="48">
        <f t="shared" si="40"/>
        <v>1.1743119266055047</v>
      </c>
      <c r="O841" s="48">
        <f t="shared" si="38"/>
        <v>-0.17431192660550465</v>
      </c>
    </row>
    <row r="842" spans="1:15">
      <c r="A842" s="8" t="s">
        <v>2574</v>
      </c>
      <c r="B842" s="9" t="s">
        <v>2602</v>
      </c>
      <c r="C842" s="8" t="s">
        <v>2603</v>
      </c>
      <c r="D842" s="9" t="s">
        <v>2606</v>
      </c>
      <c r="E842" s="9" t="s">
        <v>2607</v>
      </c>
      <c r="F842" s="8" t="s">
        <v>2608</v>
      </c>
      <c r="G842" s="8" t="s">
        <v>15</v>
      </c>
      <c r="H842" s="9">
        <v>4</v>
      </c>
      <c r="I842" s="9"/>
      <c r="J842" s="9">
        <v>3</v>
      </c>
      <c r="K842" s="9">
        <v>5</v>
      </c>
      <c r="L842" s="9">
        <v>5</v>
      </c>
      <c r="M842" s="9">
        <f t="shared" si="39"/>
        <v>1</v>
      </c>
      <c r="N842" s="48">
        <f t="shared" si="40"/>
        <v>1.25</v>
      </c>
      <c r="O842" s="48">
        <f t="shared" si="38"/>
        <v>-0.25</v>
      </c>
    </row>
    <row r="843" spans="1:15">
      <c r="A843" s="8" t="s">
        <v>2574</v>
      </c>
      <c r="B843" s="9" t="s">
        <v>2602</v>
      </c>
      <c r="C843" s="8" t="s">
        <v>2603</v>
      </c>
      <c r="D843" s="9" t="s">
        <v>2609</v>
      </c>
      <c r="E843" s="9" t="s">
        <v>2610</v>
      </c>
      <c r="F843" s="8" t="s">
        <v>1728</v>
      </c>
      <c r="G843" s="8" t="s">
        <v>15</v>
      </c>
      <c r="H843" s="9">
        <v>3</v>
      </c>
      <c r="I843" s="9"/>
      <c r="J843" s="9">
        <v>4</v>
      </c>
      <c r="K843" s="9">
        <v>4</v>
      </c>
      <c r="L843" s="9">
        <v>4</v>
      </c>
      <c r="M843" s="9">
        <f t="shared" si="39"/>
        <v>1</v>
      </c>
      <c r="N843" s="48">
        <f t="shared" si="40"/>
        <v>1.3333333333333333</v>
      </c>
      <c r="O843" s="48">
        <f t="shared" si="38"/>
        <v>-0.33333333333333326</v>
      </c>
    </row>
    <row r="844" spans="1:15">
      <c r="A844" s="8" t="s">
        <v>2574</v>
      </c>
      <c r="B844" s="9" t="s">
        <v>2611</v>
      </c>
      <c r="C844" s="8" t="s">
        <v>114</v>
      </c>
      <c r="D844" s="9" t="s">
        <v>2612</v>
      </c>
      <c r="E844" s="9" t="s">
        <v>2613</v>
      </c>
      <c r="F844" s="8" t="s">
        <v>2614</v>
      </c>
      <c r="G844" s="8" t="s">
        <v>15</v>
      </c>
      <c r="H844" s="9">
        <v>38</v>
      </c>
      <c r="I844" s="9">
        <v>31</v>
      </c>
      <c r="J844" s="9">
        <v>31</v>
      </c>
      <c r="K844" s="9">
        <v>32</v>
      </c>
      <c r="L844" s="9">
        <v>33</v>
      </c>
      <c r="M844" s="9">
        <f t="shared" si="39"/>
        <v>-5</v>
      </c>
      <c r="N844" s="48">
        <f t="shared" si="40"/>
        <v>0.86842105263157898</v>
      </c>
      <c r="O844" s="48">
        <f t="shared" ref="O844:O907" si="41">100%-N844</f>
        <v>0.13157894736842102</v>
      </c>
    </row>
    <row r="845" spans="1:15">
      <c r="A845" s="8" t="s">
        <v>2574</v>
      </c>
      <c r="B845" s="9" t="s">
        <v>2611</v>
      </c>
      <c r="C845" s="8" t="s">
        <v>114</v>
      </c>
      <c r="D845" s="9" t="s">
        <v>2615</v>
      </c>
      <c r="E845" s="9" t="s">
        <v>2616</v>
      </c>
      <c r="F845" s="8" t="s">
        <v>2617</v>
      </c>
      <c r="G845" s="8" t="s">
        <v>15</v>
      </c>
      <c r="H845" s="9">
        <v>8</v>
      </c>
      <c r="I845" s="9">
        <v>8</v>
      </c>
      <c r="J845" s="9">
        <v>7</v>
      </c>
      <c r="K845" s="9">
        <v>7</v>
      </c>
      <c r="L845" s="9">
        <v>7</v>
      </c>
      <c r="M845" s="9">
        <f t="shared" si="39"/>
        <v>-1</v>
      </c>
      <c r="N845" s="48">
        <f t="shared" si="40"/>
        <v>0.875</v>
      </c>
      <c r="O845" s="48">
        <f t="shared" si="41"/>
        <v>0.125</v>
      </c>
    </row>
    <row r="846" spans="1:15">
      <c r="A846" s="8" t="s">
        <v>2574</v>
      </c>
      <c r="B846" s="9" t="s">
        <v>2611</v>
      </c>
      <c r="C846" s="8" t="s">
        <v>114</v>
      </c>
      <c r="D846" s="9" t="s">
        <v>2618</v>
      </c>
      <c r="E846" s="9" t="s">
        <v>2619</v>
      </c>
      <c r="F846" s="8" t="s">
        <v>2620</v>
      </c>
      <c r="G846" s="8" t="s">
        <v>15</v>
      </c>
      <c r="H846" s="9">
        <v>28</v>
      </c>
      <c r="I846" s="9">
        <v>25</v>
      </c>
      <c r="J846" s="9">
        <v>23</v>
      </c>
      <c r="K846" s="9">
        <v>23</v>
      </c>
      <c r="L846" s="9">
        <v>23</v>
      </c>
      <c r="M846" s="9">
        <f t="shared" si="39"/>
        <v>-5</v>
      </c>
      <c r="N846" s="48">
        <f t="shared" si="40"/>
        <v>0.8214285714285714</v>
      </c>
      <c r="O846" s="48">
        <f t="shared" si="41"/>
        <v>0.1785714285714286</v>
      </c>
    </row>
    <row r="847" spans="1:15">
      <c r="A847" s="8" t="s">
        <v>2574</v>
      </c>
      <c r="B847" s="9" t="s">
        <v>2611</v>
      </c>
      <c r="C847" s="8" t="s">
        <v>114</v>
      </c>
      <c r="D847" s="9" t="s">
        <v>2621</v>
      </c>
      <c r="E847" s="9" t="s">
        <v>2622</v>
      </c>
      <c r="F847" s="8" t="s">
        <v>2623</v>
      </c>
      <c r="G847" s="8" t="s">
        <v>15</v>
      </c>
      <c r="H847" s="9">
        <v>9</v>
      </c>
      <c r="I847" s="9">
        <v>9</v>
      </c>
      <c r="J847" s="9">
        <v>9</v>
      </c>
      <c r="K847" s="9">
        <v>9</v>
      </c>
      <c r="L847" s="9">
        <v>9</v>
      </c>
      <c r="M847" s="9">
        <f t="shared" si="39"/>
        <v>0</v>
      </c>
      <c r="N847" s="48">
        <f t="shared" si="40"/>
        <v>1</v>
      </c>
      <c r="O847" s="48">
        <f t="shared" si="41"/>
        <v>0</v>
      </c>
    </row>
    <row r="848" spans="1:15">
      <c r="A848" s="8" t="s">
        <v>2574</v>
      </c>
      <c r="B848" s="9" t="s">
        <v>2611</v>
      </c>
      <c r="C848" s="8" t="s">
        <v>114</v>
      </c>
      <c r="D848" s="9" t="s">
        <v>2611</v>
      </c>
      <c r="E848" s="9" t="s">
        <v>2624</v>
      </c>
      <c r="F848" s="8" t="s">
        <v>3268</v>
      </c>
      <c r="G848" s="8" t="s">
        <v>15</v>
      </c>
      <c r="H848" s="9">
        <v>107</v>
      </c>
      <c r="I848" s="9">
        <v>90</v>
      </c>
      <c r="J848" s="9">
        <v>103</v>
      </c>
      <c r="K848" s="9">
        <v>104</v>
      </c>
      <c r="L848" s="9">
        <v>104</v>
      </c>
      <c r="M848" s="9">
        <f t="shared" si="39"/>
        <v>-3</v>
      </c>
      <c r="N848" s="48">
        <f t="shared" si="40"/>
        <v>0.9719626168224299</v>
      </c>
      <c r="O848" s="48">
        <f t="shared" si="41"/>
        <v>2.8037383177570097E-2</v>
      </c>
    </row>
    <row r="849" spans="1:15">
      <c r="A849" s="8" t="s">
        <v>2574</v>
      </c>
      <c r="B849" s="9" t="s">
        <v>2611</v>
      </c>
      <c r="C849" s="8" t="s">
        <v>114</v>
      </c>
      <c r="D849" s="9" t="s">
        <v>2626</v>
      </c>
      <c r="E849" s="9" t="s">
        <v>2627</v>
      </c>
      <c r="F849" s="8" t="s">
        <v>2628</v>
      </c>
      <c r="G849" s="8" t="s">
        <v>15</v>
      </c>
      <c r="H849" s="9">
        <v>5</v>
      </c>
      <c r="I849" s="9">
        <v>3</v>
      </c>
      <c r="J849" s="9">
        <v>3</v>
      </c>
      <c r="K849" s="9">
        <v>3</v>
      </c>
      <c r="L849" s="9">
        <v>3</v>
      </c>
      <c r="M849" s="9">
        <f t="shared" si="39"/>
        <v>-2</v>
      </c>
      <c r="N849" s="48">
        <f t="shared" si="40"/>
        <v>0.6</v>
      </c>
      <c r="O849" s="48">
        <f t="shared" si="41"/>
        <v>0.4</v>
      </c>
    </row>
    <row r="850" spans="1:15">
      <c r="A850" s="8" t="s">
        <v>2629</v>
      </c>
      <c r="B850" s="9" t="s">
        <v>2630</v>
      </c>
      <c r="C850" s="8" t="s">
        <v>2631</v>
      </c>
      <c r="D850" s="9" t="s">
        <v>2630</v>
      </c>
      <c r="E850" s="9" t="s">
        <v>2632</v>
      </c>
      <c r="F850" s="8" t="s">
        <v>2633</v>
      </c>
      <c r="G850" s="8" t="s">
        <v>11</v>
      </c>
      <c r="H850" s="9">
        <v>200</v>
      </c>
      <c r="I850" s="9">
        <v>166</v>
      </c>
      <c r="J850" s="9">
        <v>171</v>
      </c>
      <c r="K850" s="9">
        <v>179</v>
      </c>
      <c r="L850" s="9">
        <v>179</v>
      </c>
      <c r="M850" s="9">
        <f t="shared" si="39"/>
        <v>-21</v>
      </c>
      <c r="N850" s="48">
        <f t="shared" si="40"/>
        <v>0.89500000000000002</v>
      </c>
      <c r="O850" s="48">
        <f t="shared" si="41"/>
        <v>0.10499999999999998</v>
      </c>
    </row>
    <row r="851" spans="1:15">
      <c r="A851" s="8" t="s">
        <v>2629</v>
      </c>
      <c r="B851" s="9" t="s">
        <v>2630</v>
      </c>
      <c r="C851" s="8" t="s">
        <v>2631</v>
      </c>
      <c r="D851" s="9" t="s">
        <v>2634</v>
      </c>
      <c r="E851" s="9" t="s">
        <v>2635</v>
      </c>
      <c r="F851" s="8" t="s">
        <v>2636</v>
      </c>
      <c r="G851" s="8" t="s">
        <v>15</v>
      </c>
      <c r="H851" s="9">
        <v>3</v>
      </c>
      <c r="I851" s="9">
        <v>3</v>
      </c>
      <c r="J851" s="9">
        <v>3</v>
      </c>
      <c r="K851" s="9">
        <v>3</v>
      </c>
      <c r="L851" s="9">
        <v>3</v>
      </c>
      <c r="M851" s="9">
        <f t="shared" si="39"/>
        <v>0</v>
      </c>
      <c r="N851" s="48">
        <f t="shared" si="40"/>
        <v>1</v>
      </c>
      <c r="O851" s="48">
        <f t="shared" si="41"/>
        <v>0</v>
      </c>
    </row>
    <row r="852" spans="1:15">
      <c r="A852" s="8" t="s">
        <v>2629</v>
      </c>
      <c r="B852" s="9" t="s">
        <v>2630</v>
      </c>
      <c r="C852" s="8" t="s">
        <v>2631</v>
      </c>
      <c r="D852" s="9" t="s">
        <v>2637</v>
      </c>
      <c r="E852" s="9" t="s">
        <v>2638</v>
      </c>
      <c r="F852" s="8" t="s">
        <v>2639</v>
      </c>
      <c r="G852" s="8" t="s">
        <v>15</v>
      </c>
      <c r="H852" s="9">
        <v>11</v>
      </c>
      <c r="I852" s="9">
        <v>13</v>
      </c>
      <c r="J852" s="9">
        <v>13</v>
      </c>
      <c r="K852" s="9">
        <v>13</v>
      </c>
      <c r="L852" s="9">
        <v>13</v>
      </c>
      <c r="M852" s="9">
        <f t="shared" si="39"/>
        <v>2</v>
      </c>
      <c r="N852" s="48">
        <f t="shared" si="40"/>
        <v>1.1818181818181819</v>
      </c>
      <c r="O852" s="48">
        <f t="shared" si="41"/>
        <v>-0.18181818181818188</v>
      </c>
    </row>
    <row r="853" spans="1:15">
      <c r="A853" s="8" t="s">
        <v>2629</v>
      </c>
      <c r="B853" s="9" t="s">
        <v>2630</v>
      </c>
      <c r="C853" s="8" t="s">
        <v>2631</v>
      </c>
      <c r="D853" s="9" t="s">
        <v>2640</v>
      </c>
      <c r="E853" s="9" t="s">
        <v>2641</v>
      </c>
      <c r="F853" s="8" t="s">
        <v>2642</v>
      </c>
      <c r="G853" s="8" t="s">
        <v>15</v>
      </c>
      <c r="H853" s="9">
        <v>4</v>
      </c>
      <c r="I853" s="9">
        <v>4</v>
      </c>
      <c r="J853" s="9">
        <v>4</v>
      </c>
      <c r="K853" s="9">
        <v>4</v>
      </c>
      <c r="L853" s="9">
        <v>4</v>
      </c>
      <c r="M853" s="9">
        <f t="shared" si="39"/>
        <v>0</v>
      </c>
      <c r="N853" s="48">
        <f t="shared" si="40"/>
        <v>1</v>
      </c>
      <c r="O853" s="48">
        <f t="shared" si="41"/>
        <v>0</v>
      </c>
    </row>
    <row r="854" spans="1:15">
      <c r="A854" s="8" t="s">
        <v>2629</v>
      </c>
      <c r="B854" s="9" t="s">
        <v>2630</v>
      </c>
      <c r="C854" s="8" t="s">
        <v>2631</v>
      </c>
      <c r="D854" s="9" t="s">
        <v>2643</v>
      </c>
      <c r="E854" s="9" t="s">
        <v>2644</v>
      </c>
      <c r="F854" s="8" t="s">
        <v>2645</v>
      </c>
      <c r="G854" s="8" t="s">
        <v>15</v>
      </c>
      <c r="H854" s="9">
        <v>2</v>
      </c>
      <c r="I854" s="9">
        <v>2</v>
      </c>
      <c r="J854" s="9">
        <v>2</v>
      </c>
      <c r="K854" s="9">
        <v>2</v>
      </c>
      <c r="L854" s="9">
        <v>2</v>
      </c>
      <c r="M854" s="9">
        <f t="shared" si="39"/>
        <v>0</v>
      </c>
      <c r="N854" s="48">
        <f t="shared" si="40"/>
        <v>1</v>
      </c>
      <c r="O854" s="48">
        <f t="shared" si="41"/>
        <v>0</v>
      </c>
    </row>
    <row r="855" spans="1:15">
      <c r="A855" s="8" t="s">
        <v>2629</v>
      </c>
      <c r="B855" s="9" t="s">
        <v>2630</v>
      </c>
      <c r="C855" s="8" t="s">
        <v>2631</v>
      </c>
      <c r="D855" s="9" t="s">
        <v>2646</v>
      </c>
      <c r="E855" s="9" t="s">
        <v>2647</v>
      </c>
      <c r="F855" s="8" t="s">
        <v>2648</v>
      </c>
      <c r="G855" s="8" t="s">
        <v>15</v>
      </c>
      <c r="H855" s="9">
        <v>2</v>
      </c>
      <c r="I855" s="9">
        <v>3</v>
      </c>
      <c r="J855" s="9">
        <v>3</v>
      </c>
      <c r="K855" s="9">
        <v>3</v>
      </c>
      <c r="L855" s="9">
        <v>3</v>
      </c>
      <c r="M855" s="9">
        <f t="shared" si="39"/>
        <v>1</v>
      </c>
      <c r="N855" s="48">
        <f t="shared" si="40"/>
        <v>1.5</v>
      </c>
      <c r="O855" s="48">
        <f t="shared" si="41"/>
        <v>-0.5</v>
      </c>
    </row>
    <row r="856" spans="1:15">
      <c r="A856" s="8" t="s">
        <v>2629</v>
      </c>
      <c r="B856" s="9" t="s">
        <v>2630</v>
      </c>
      <c r="C856" s="8" t="s">
        <v>2631</v>
      </c>
      <c r="D856" s="9" t="s">
        <v>2649</v>
      </c>
      <c r="E856" s="9" t="s">
        <v>2650</v>
      </c>
      <c r="F856" s="8" t="s">
        <v>2651</v>
      </c>
      <c r="G856" s="8" t="s">
        <v>15</v>
      </c>
      <c r="H856" s="9">
        <v>1</v>
      </c>
      <c r="I856" s="9">
        <v>3</v>
      </c>
      <c r="J856" s="9">
        <v>3</v>
      </c>
      <c r="K856" s="9">
        <v>3</v>
      </c>
      <c r="L856" s="9">
        <v>3</v>
      </c>
      <c r="M856" s="9">
        <f t="shared" si="39"/>
        <v>2</v>
      </c>
      <c r="N856" s="48">
        <f t="shared" si="40"/>
        <v>3</v>
      </c>
      <c r="O856" s="48">
        <f t="shared" si="41"/>
        <v>-2</v>
      </c>
    </row>
    <row r="857" spans="1:15">
      <c r="A857" s="8" t="s">
        <v>2629</v>
      </c>
      <c r="B857" s="9" t="s">
        <v>2630</v>
      </c>
      <c r="C857" s="8" t="s">
        <v>2631</v>
      </c>
      <c r="D857" s="9" t="s">
        <v>2652</v>
      </c>
      <c r="E857" s="9" t="s">
        <v>2653</v>
      </c>
      <c r="F857" s="8" t="s">
        <v>2654</v>
      </c>
      <c r="G857" s="8" t="s">
        <v>15</v>
      </c>
      <c r="H857" s="9">
        <v>3</v>
      </c>
      <c r="I857" s="9">
        <v>3</v>
      </c>
      <c r="J857" s="9">
        <v>3</v>
      </c>
      <c r="K857" s="9">
        <v>3</v>
      </c>
      <c r="L857" s="9">
        <v>3</v>
      </c>
      <c r="M857" s="9">
        <f t="shared" si="39"/>
        <v>0</v>
      </c>
      <c r="N857" s="48">
        <f t="shared" si="40"/>
        <v>1</v>
      </c>
      <c r="O857" s="48">
        <f t="shared" si="41"/>
        <v>0</v>
      </c>
    </row>
    <row r="858" spans="1:15">
      <c r="A858" s="8" t="s">
        <v>2629</v>
      </c>
      <c r="B858" s="9" t="s">
        <v>2655</v>
      </c>
      <c r="C858" s="8" t="s">
        <v>2656</v>
      </c>
      <c r="D858" s="9" t="s">
        <v>2657</v>
      </c>
      <c r="E858" s="9" t="s">
        <v>2658</v>
      </c>
      <c r="F858" s="8" t="s">
        <v>2659</v>
      </c>
      <c r="G858" s="8" t="s">
        <v>15</v>
      </c>
      <c r="H858" s="9">
        <v>61</v>
      </c>
      <c r="I858" s="9">
        <v>47</v>
      </c>
      <c r="J858" s="9">
        <v>59</v>
      </c>
      <c r="K858" s="9">
        <v>58</v>
      </c>
      <c r="L858" s="9">
        <v>57</v>
      </c>
      <c r="M858" s="9">
        <f t="shared" si="39"/>
        <v>-4</v>
      </c>
      <c r="N858" s="48">
        <f t="shared" si="40"/>
        <v>0.93442622950819676</v>
      </c>
      <c r="O858" s="48">
        <f t="shared" si="41"/>
        <v>6.557377049180324E-2</v>
      </c>
    </row>
    <row r="859" spans="1:15">
      <c r="A859" s="8" t="s">
        <v>2629</v>
      </c>
      <c r="B859" s="9" t="s">
        <v>2655</v>
      </c>
      <c r="C859" s="8" t="s">
        <v>2656</v>
      </c>
      <c r="D859" s="9" t="s">
        <v>2660</v>
      </c>
      <c r="E859" s="9" t="s">
        <v>2661</v>
      </c>
      <c r="F859" s="8" t="s">
        <v>2662</v>
      </c>
      <c r="G859" s="8" t="s">
        <v>15</v>
      </c>
      <c r="H859" s="9">
        <v>21</v>
      </c>
      <c r="I859" s="9">
        <v>18</v>
      </c>
      <c r="J859" s="9">
        <v>16</v>
      </c>
      <c r="K859" s="9">
        <v>15</v>
      </c>
      <c r="L859" s="9">
        <v>15</v>
      </c>
      <c r="M859" s="9">
        <f t="shared" si="39"/>
        <v>-6</v>
      </c>
      <c r="N859" s="48">
        <f t="shared" si="40"/>
        <v>0.7142857142857143</v>
      </c>
      <c r="O859" s="48">
        <f t="shared" si="41"/>
        <v>0.2857142857142857</v>
      </c>
    </row>
    <row r="860" spans="1:15">
      <c r="A860" s="8" t="s">
        <v>2629</v>
      </c>
      <c r="B860" s="9" t="s">
        <v>2655</v>
      </c>
      <c r="C860" s="8" t="s">
        <v>2656</v>
      </c>
      <c r="D860" s="9" t="s">
        <v>2663</v>
      </c>
      <c r="E860" s="9" t="s">
        <v>2664</v>
      </c>
      <c r="F860" s="8" t="s">
        <v>2665</v>
      </c>
      <c r="G860" s="8" t="s">
        <v>15</v>
      </c>
      <c r="H860" s="9">
        <v>1</v>
      </c>
      <c r="I860" s="9">
        <v>1</v>
      </c>
      <c r="J860" s="9">
        <v>1</v>
      </c>
      <c r="K860" s="9">
        <v>1</v>
      </c>
      <c r="L860" s="9">
        <v>1</v>
      </c>
      <c r="M860" s="9">
        <f t="shared" si="39"/>
        <v>0</v>
      </c>
      <c r="N860" s="48">
        <f t="shared" si="40"/>
        <v>1</v>
      </c>
      <c r="O860" s="48">
        <f t="shared" si="41"/>
        <v>0</v>
      </c>
    </row>
    <row r="861" spans="1:15">
      <c r="A861" s="8" t="s">
        <v>2629</v>
      </c>
      <c r="B861" s="9" t="s">
        <v>2655</v>
      </c>
      <c r="C861" s="8" t="s">
        <v>2656</v>
      </c>
      <c r="D861" s="9" t="s">
        <v>2655</v>
      </c>
      <c r="E861" s="9" t="s">
        <v>2666</v>
      </c>
      <c r="F861" s="8" t="s">
        <v>2667</v>
      </c>
      <c r="G861" s="8" t="s">
        <v>15</v>
      </c>
      <c r="H861" s="9">
        <v>315</v>
      </c>
      <c r="I861" s="9">
        <v>275</v>
      </c>
      <c r="J861" s="9">
        <v>294</v>
      </c>
      <c r="K861" s="9">
        <v>314</v>
      </c>
      <c r="L861" s="9">
        <v>315</v>
      </c>
      <c r="M861" s="9">
        <f t="shared" si="39"/>
        <v>0</v>
      </c>
      <c r="N861" s="48">
        <f t="shared" si="40"/>
        <v>1</v>
      </c>
      <c r="O861" s="48">
        <f t="shared" si="41"/>
        <v>0</v>
      </c>
    </row>
    <row r="862" spans="1:15">
      <c r="A862" s="8" t="s">
        <v>2629</v>
      </c>
      <c r="B862" s="9" t="s">
        <v>2668</v>
      </c>
      <c r="C862" s="8" t="s">
        <v>2669</v>
      </c>
      <c r="D862" s="9" t="s">
        <v>2670</v>
      </c>
      <c r="E862" s="9" t="s">
        <v>2671</v>
      </c>
      <c r="F862" s="8" t="s">
        <v>2672</v>
      </c>
      <c r="G862" s="8" t="s">
        <v>15</v>
      </c>
      <c r="H862" s="9">
        <v>13</v>
      </c>
      <c r="I862" s="9">
        <v>12</v>
      </c>
      <c r="J862" s="9">
        <v>13</v>
      </c>
      <c r="K862" s="9">
        <v>13</v>
      </c>
      <c r="L862" s="9">
        <v>13</v>
      </c>
      <c r="M862" s="9">
        <f t="shared" si="39"/>
        <v>0</v>
      </c>
      <c r="N862" s="48">
        <f t="shared" si="40"/>
        <v>1</v>
      </c>
      <c r="O862" s="48">
        <f t="shared" si="41"/>
        <v>0</v>
      </c>
    </row>
    <row r="863" spans="1:15">
      <c r="A863" s="8" t="s">
        <v>2629</v>
      </c>
      <c r="B863" s="9" t="s">
        <v>2668</v>
      </c>
      <c r="C863" s="8" t="s">
        <v>2669</v>
      </c>
      <c r="D863" s="9" t="s">
        <v>2673</v>
      </c>
      <c r="E863" s="9" t="s">
        <v>2674</v>
      </c>
      <c r="F863" s="8" t="s">
        <v>2675</v>
      </c>
      <c r="G863" s="8" t="s">
        <v>15</v>
      </c>
      <c r="H863" s="9">
        <v>14</v>
      </c>
      <c r="I863" s="9">
        <v>13</v>
      </c>
      <c r="J863" s="9">
        <v>13</v>
      </c>
      <c r="K863" s="9">
        <v>13</v>
      </c>
      <c r="L863" s="9">
        <v>13</v>
      </c>
      <c r="M863" s="9">
        <f t="shared" si="39"/>
        <v>-1</v>
      </c>
      <c r="N863" s="48">
        <f t="shared" si="40"/>
        <v>0.9285714285714286</v>
      </c>
      <c r="O863" s="48">
        <f t="shared" si="41"/>
        <v>7.1428571428571397E-2</v>
      </c>
    </row>
    <row r="864" spans="1:15">
      <c r="A864" s="8" t="s">
        <v>2629</v>
      </c>
      <c r="B864" s="9" t="s">
        <v>2668</v>
      </c>
      <c r="C864" s="8" t="s">
        <v>2669</v>
      </c>
      <c r="D864" s="9" t="s">
        <v>2676</v>
      </c>
      <c r="E864" s="9" t="s">
        <v>2677</v>
      </c>
      <c r="F864" s="8" t="s">
        <v>2678</v>
      </c>
      <c r="G864" s="8" t="s">
        <v>15</v>
      </c>
      <c r="H864" s="9">
        <v>75</v>
      </c>
      <c r="I864" s="9">
        <v>64</v>
      </c>
      <c r="J864" s="9">
        <v>68</v>
      </c>
      <c r="K864" s="9">
        <v>70</v>
      </c>
      <c r="L864" s="9">
        <v>70</v>
      </c>
      <c r="M864" s="9">
        <f t="shared" si="39"/>
        <v>-5</v>
      </c>
      <c r="N864" s="48">
        <f t="shared" si="40"/>
        <v>0.93333333333333335</v>
      </c>
      <c r="O864" s="48">
        <f t="shared" si="41"/>
        <v>6.6666666666666652E-2</v>
      </c>
    </row>
    <row r="865" spans="1:15">
      <c r="A865" s="8" t="s">
        <v>2629</v>
      </c>
      <c r="B865" s="9" t="s">
        <v>2668</v>
      </c>
      <c r="C865" s="8" t="s">
        <v>2669</v>
      </c>
      <c r="D865" s="9" t="s">
        <v>2679</v>
      </c>
      <c r="E865" s="9" t="s">
        <v>2680</v>
      </c>
      <c r="F865" s="8" t="s">
        <v>2681</v>
      </c>
      <c r="G865" s="8" t="s">
        <v>15</v>
      </c>
      <c r="H865" s="9">
        <v>6</v>
      </c>
      <c r="I865" s="9">
        <v>4</v>
      </c>
      <c r="J865" s="9">
        <v>4</v>
      </c>
      <c r="K865" s="9">
        <v>4</v>
      </c>
      <c r="L865" s="9">
        <v>4</v>
      </c>
      <c r="M865" s="9">
        <f t="shared" si="39"/>
        <v>-2</v>
      </c>
      <c r="N865" s="48">
        <f t="shared" si="40"/>
        <v>0.66666666666666663</v>
      </c>
      <c r="O865" s="48">
        <f t="shared" si="41"/>
        <v>0.33333333333333337</v>
      </c>
    </row>
    <row r="866" spans="1:15">
      <c r="A866" s="8" t="s">
        <v>2629</v>
      </c>
      <c r="B866" s="9" t="s">
        <v>2668</v>
      </c>
      <c r="C866" s="8" t="s">
        <v>2669</v>
      </c>
      <c r="D866" s="9" t="s">
        <v>2682</v>
      </c>
      <c r="E866" s="9" t="s">
        <v>2683</v>
      </c>
      <c r="F866" s="8" t="s">
        <v>2684</v>
      </c>
      <c r="G866" s="8" t="s">
        <v>15</v>
      </c>
      <c r="H866" s="9">
        <v>8</v>
      </c>
      <c r="I866" s="9">
        <v>11</v>
      </c>
      <c r="J866" s="9">
        <v>11</v>
      </c>
      <c r="K866" s="9">
        <v>11</v>
      </c>
      <c r="L866" s="9">
        <v>11</v>
      </c>
      <c r="M866" s="9">
        <f t="shared" si="39"/>
        <v>3</v>
      </c>
      <c r="N866" s="48">
        <f t="shared" si="40"/>
        <v>1.375</v>
      </c>
      <c r="O866" s="48">
        <f t="shared" si="41"/>
        <v>-0.375</v>
      </c>
    </row>
    <row r="867" spans="1:15">
      <c r="A867" s="8" t="s">
        <v>2629</v>
      </c>
      <c r="B867" s="9" t="s">
        <v>2668</v>
      </c>
      <c r="C867" s="8" t="s">
        <v>2669</v>
      </c>
      <c r="D867" s="9" t="s">
        <v>2668</v>
      </c>
      <c r="E867" s="9" t="s">
        <v>2685</v>
      </c>
      <c r="F867" s="8" t="s">
        <v>2686</v>
      </c>
      <c r="G867" s="8" t="s">
        <v>15</v>
      </c>
      <c r="H867" s="9">
        <v>176</v>
      </c>
      <c r="I867" s="9">
        <v>161</v>
      </c>
      <c r="J867" s="9">
        <v>167</v>
      </c>
      <c r="K867" s="9">
        <v>178</v>
      </c>
      <c r="L867" s="9">
        <v>178</v>
      </c>
      <c r="M867" s="9">
        <f t="shared" si="39"/>
        <v>2</v>
      </c>
      <c r="N867" s="48">
        <f t="shared" si="40"/>
        <v>1.0113636363636365</v>
      </c>
      <c r="O867" s="48">
        <f t="shared" si="41"/>
        <v>-1.1363636363636465E-2</v>
      </c>
    </row>
    <row r="868" spans="1:15">
      <c r="A868" s="8" t="s">
        <v>2687</v>
      </c>
      <c r="B868" s="9" t="s">
        <v>2688</v>
      </c>
      <c r="C868" s="8" t="s">
        <v>2689</v>
      </c>
      <c r="D868" s="9" t="s">
        <v>2688</v>
      </c>
      <c r="E868" s="9" t="s">
        <v>2690</v>
      </c>
      <c r="F868" s="8" t="s">
        <v>2691</v>
      </c>
      <c r="G868" s="8" t="s">
        <v>11</v>
      </c>
      <c r="H868" s="9">
        <v>613</v>
      </c>
      <c r="I868" s="9">
        <v>555</v>
      </c>
      <c r="J868" s="9">
        <v>579</v>
      </c>
      <c r="K868" s="9">
        <v>602</v>
      </c>
      <c r="L868" s="9">
        <v>603</v>
      </c>
      <c r="M868" s="9">
        <f t="shared" si="39"/>
        <v>-10</v>
      </c>
      <c r="N868" s="48">
        <f t="shared" si="40"/>
        <v>0.98368678629690054</v>
      </c>
      <c r="O868" s="48">
        <f t="shared" si="41"/>
        <v>1.6313213703099461E-2</v>
      </c>
    </row>
    <row r="869" spans="1:15">
      <c r="A869" s="8" t="s">
        <v>2687</v>
      </c>
      <c r="B869" s="9" t="s">
        <v>2688</v>
      </c>
      <c r="C869" s="8" t="s">
        <v>2689</v>
      </c>
      <c r="D869" s="9" t="s">
        <v>2692</v>
      </c>
      <c r="E869" s="9" t="s">
        <v>2693</v>
      </c>
      <c r="F869" s="8" t="s">
        <v>2694</v>
      </c>
      <c r="G869" s="8" t="s">
        <v>11</v>
      </c>
      <c r="H869" s="9">
        <v>274</v>
      </c>
      <c r="I869" s="9">
        <v>264</v>
      </c>
      <c r="J869" s="9">
        <v>261</v>
      </c>
      <c r="K869" s="9">
        <v>278</v>
      </c>
      <c r="L869" s="9">
        <v>279</v>
      </c>
      <c r="M869" s="9">
        <f t="shared" si="39"/>
        <v>5</v>
      </c>
      <c r="N869" s="48">
        <f t="shared" si="40"/>
        <v>1.0182481751824817</v>
      </c>
      <c r="O869" s="48">
        <f t="shared" si="41"/>
        <v>-1.8248175182481674E-2</v>
      </c>
    </row>
    <row r="870" spans="1:15">
      <c r="A870" s="8" t="s">
        <v>2687</v>
      </c>
      <c r="B870" s="9" t="s">
        <v>2688</v>
      </c>
      <c r="C870" s="8" t="s">
        <v>2689</v>
      </c>
      <c r="D870" s="9" t="s">
        <v>2697</v>
      </c>
      <c r="E870" s="9" t="s">
        <v>2698</v>
      </c>
      <c r="F870" s="8" t="s">
        <v>2699</v>
      </c>
      <c r="G870" s="8" t="s">
        <v>15</v>
      </c>
      <c r="H870" s="9">
        <v>4</v>
      </c>
      <c r="I870" s="9">
        <v>4</v>
      </c>
      <c r="J870" s="9">
        <v>4</v>
      </c>
      <c r="K870" s="9">
        <v>4</v>
      </c>
      <c r="L870" s="9">
        <v>4</v>
      </c>
      <c r="M870" s="9">
        <f t="shared" si="39"/>
        <v>0</v>
      </c>
      <c r="N870" s="48">
        <f t="shared" si="40"/>
        <v>1</v>
      </c>
      <c r="O870" s="48">
        <f t="shared" si="41"/>
        <v>0</v>
      </c>
    </row>
    <row r="871" spans="1:15">
      <c r="A871" s="8" t="s">
        <v>2687</v>
      </c>
      <c r="B871" s="9" t="s">
        <v>2688</v>
      </c>
      <c r="C871" s="8" t="s">
        <v>2689</v>
      </c>
      <c r="D871" s="9" t="s">
        <v>2700</v>
      </c>
      <c r="E871" s="9" t="s">
        <v>2701</v>
      </c>
      <c r="F871" s="8" t="s">
        <v>2702</v>
      </c>
      <c r="G871" s="8" t="s">
        <v>15</v>
      </c>
      <c r="H871" s="9">
        <v>7</v>
      </c>
      <c r="I871" s="9">
        <v>6</v>
      </c>
      <c r="J871" s="9">
        <v>6</v>
      </c>
      <c r="K871" s="9">
        <v>5</v>
      </c>
      <c r="L871" s="9">
        <v>5</v>
      </c>
      <c r="M871" s="9">
        <f t="shared" si="39"/>
        <v>-2</v>
      </c>
      <c r="N871" s="48">
        <f t="shared" si="40"/>
        <v>0.7142857142857143</v>
      </c>
      <c r="O871" s="48">
        <f t="shared" si="41"/>
        <v>0.2857142857142857</v>
      </c>
    </row>
    <row r="872" spans="1:15">
      <c r="A872" s="8" t="s">
        <v>2687</v>
      </c>
      <c r="B872" s="9" t="s">
        <v>2688</v>
      </c>
      <c r="C872" s="8" t="s">
        <v>2689</v>
      </c>
      <c r="D872" s="9" t="s">
        <v>2703</v>
      </c>
      <c r="E872" s="9" t="s">
        <v>2704</v>
      </c>
      <c r="F872" s="8" t="s">
        <v>2705</v>
      </c>
      <c r="G872" s="8" t="s">
        <v>15</v>
      </c>
      <c r="H872" s="9">
        <v>7</v>
      </c>
      <c r="I872" s="9">
        <v>7</v>
      </c>
      <c r="J872" s="9">
        <v>7</v>
      </c>
      <c r="K872" s="9">
        <v>7</v>
      </c>
      <c r="L872" s="9">
        <v>7</v>
      </c>
      <c r="M872" s="9">
        <f t="shared" si="39"/>
        <v>0</v>
      </c>
      <c r="N872" s="48">
        <f t="shared" si="40"/>
        <v>1</v>
      </c>
      <c r="O872" s="48">
        <f t="shared" si="41"/>
        <v>0</v>
      </c>
    </row>
    <row r="873" spans="1:15">
      <c r="A873" s="8" t="s">
        <v>2687</v>
      </c>
      <c r="B873" s="9" t="s">
        <v>2688</v>
      </c>
      <c r="C873" s="8" t="s">
        <v>2689</v>
      </c>
      <c r="D873" s="9" t="s">
        <v>2706</v>
      </c>
      <c r="E873" s="9" t="s">
        <v>2707</v>
      </c>
      <c r="F873" s="8" t="s">
        <v>2708</v>
      </c>
      <c r="G873" s="8" t="s">
        <v>15</v>
      </c>
      <c r="H873" s="9">
        <v>13</v>
      </c>
      <c r="I873" s="9">
        <v>12</v>
      </c>
      <c r="J873" s="9">
        <v>21</v>
      </c>
      <c r="K873" s="9">
        <v>18</v>
      </c>
      <c r="L873" s="9">
        <v>18</v>
      </c>
      <c r="M873" s="9">
        <f t="shared" si="39"/>
        <v>5</v>
      </c>
      <c r="N873" s="48">
        <f t="shared" si="40"/>
        <v>1.3846153846153846</v>
      </c>
      <c r="O873" s="48">
        <f t="shared" si="41"/>
        <v>-0.38461538461538458</v>
      </c>
    </row>
    <row r="874" spans="1:15">
      <c r="A874" s="8" t="s">
        <v>2687</v>
      </c>
      <c r="B874" s="9" t="s">
        <v>2688</v>
      </c>
      <c r="C874" s="8" t="s">
        <v>2689</v>
      </c>
      <c r="D874" s="9" t="s">
        <v>2695</v>
      </c>
      <c r="E874" s="9" t="s">
        <v>2696</v>
      </c>
      <c r="F874" s="8" t="s">
        <v>1876</v>
      </c>
      <c r="G874" s="8" t="s">
        <v>15</v>
      </c>
      <c r="H874" s="9">
        <v>0</v>
      </c>
      <c r="I874" s="9">
        <v>2</v>
      </c>
      <c r="J874" s="9">
        <v>2</v>
      </c>
      <c r="K874" s="9">
        <v>3</v>
      </c>
      <c r="L874" s="9">
        <v>3</v>
      </c>
      <c r="M874" s="9">
        <f t="shared" si="39"/>
        <v>3</v>
      </c>
      <c r="N874" s="48" t="e">
        <f t="shared" si="40"/>
        <v>#DIV/0!</v>
      </c>
      <c r="O874" s="48" t="e">
        <f t="shared" si="41"/>
        <v>#DIV/0!</v>
      </c>
    </row>
    <row r="875" spans="1:15">
      <c r="A875" s="8" t="s">
        <v>2687</v>
      </c>
      <c r="B875" s="9" t="s">
        <v>2709</v>
      </c>
      <c r="C875" s="8" t="s">
        <v>2710</v>
      </c>
      <c r="D875" s="9" t="s">
        <v>2709</v>
      </c>
      <c r="E875" s="9" t="s">
        <v>2711</v>
      </c>
      <c r="F875" s="8" t="s">
        <v>2712</v>
      </c>
      <c r="G875" s="8" t="s">
        <v>11</v>
      </c>
      <c r="H875" s="9">
        <v>209</v>
      </c>
      <c r="I875" s="9">
        <v>169</v>
      </c>
      <c r="J875" s="9">
        <v>186</v>
      </c>
      <c r="K875" s="9">
        <v>188</v>
      </c>
      <c r="L875" s="9">
        <v>191</v>
      </c>
      <c r="M875" s="9">
        <f t="shared" si="39"/>
        <v>-18</v>
      </c>
      <c r="N875" s="48">
        <f t="shared" si="40"/>
        <v>0.9138755980861244</v>
      </c>
      <c r="O875" s="48">
        <f t="shared" si="41"/>
        <v>8.6124401913875603E-2</v>
      </c>
    </row>
    <row r="876" spans="1:15">
      <c r="A876" s="8" t="s">
        <v>2687</v>
      </c>
      <c r="B876" s="9" t="s">
        <v>2709</v>
      </c>
      <c r="C876" s="8" t="s">
        <v>2710</v>
      </c>
      <c r="D876" s="9" t="s">
        <v>2713</v>
      </c>
      <c r="E876" s="9" t="s">
        <v>2714</v>
      </c>
      <c r="F876" s="8" t="s">
        <v>2715</v>
      </c>
      <c r="G876" s="8" t="s">
        <v>15</v>
      </c>
      <c r="H876" s="9">
        <v>5</v>
      </c>
      <c r="I876" s="9">
        <v>2</v>
      </c>
      <c r="J876" s="9">
        <v>5</v>
      </c>
      <c r="K876" s="9">
        <v>6</v>
      </c>
      <c r="L876" s="9">
        <v>7</v>
      </c>
      <c r="M876" s="9">
        <f t="shared" si="39"/>
        <v>2</v>
      </c>
      <c r="N876" s="48">
        <f t="shared" si="40"/>
        <v>1.4</v>
      </c>
      <c r="O876" s="48">
        <f t="shared" si="41"/>
        <v>-0.39999999999999991</v>
      </c>
    </row>
    <row r="877" spans="1:15">
      <c r="A877" s="8" t="s">
        <v>2687</v>
      </c>
      <c r="B877" s="9" t="s">
        <v>2709</v>
      </c>
      <c r="C877" s="8" t="s">
        <v>2710</v>
      </c>
      <c r="D877" s="9" t="s">
        <v>2716</v>
      </c>
      <c r="E877" s="9" t="s">
        <v>2717</v>
      </c>
      <c r="F877" s="8" t="s">
        <v>2718</v>
      </c>
      <c r="G877" s="8" t="s">
        <v>15</v>
      </c>
      <c r="H877" s="9">
        <v>5</v>
      </c>
      <c r="I877" s="9">
        <v>5</v>
      </c>
      <c r="J877" s="9">
        <v>5</v>
      </c>
      <c r="K877" s="9">
        <v>5</v>
      </c>
      <c r="L877" s="9">
        <v>5</v>
      </c>
      <c r="M877" s="9">
        <f t="shared" si="39"/>
        <v>0</v>
      </c>
      <c r="N877" s="48">
        <f t="shared" si="40"/>
        <v>1</v>
      </c>
      <c r="O877" s="48">
        <f t="shared" si="41"/>
        <v>0</v>
      </c>
    </row>
    <row r="878" spans="1:15">
      <c r="A878" s="8" t="s">
        <v>2687</v>
      </c>
      <c r="B878" s="9" t="s">
        <v>2709</v>
      </c>
      <c r="C878" s="8" t="s">
        <v>2710</v>
      </c>
      <c r="D878" s="9" t="s">
        <v>2719</v>
      </c>
      <c r="E878" s="9" t="s">
        <v>2720</v>
      </c>
      <c r="F878" s="8" t="s">
        <v>2721</v>
      </c>
      <c r="G878" s="8" t="s">
        <v>15</v>
      </c>
      <c r="H878" s="9">
        <v>22</v>
      </c>
      <c r="I878" s="9">
        <v>18</v>
      </c>
      <c r="J878" s="9">
        <v>20</v>
      </c>
      <c r="K878" s="9">
        <v>19</v>
      </c>
      <c r="L878" s="9">
        <v>19</v>
      </c>
      <c r="M878" s="9">
        <f t="shared" si="39"/>
        <v>-3</v>
      </c>
      <c r="N878" s="48">
        <f t="shared" si="40"/>
        <v>0.86363636363636365</v>
      </c>
      <c r="O878" s="48">
        <f t="shared" si="41"/>
        <v>0.13636363636363635</v>
      </c>
    </row>
    <row r="879" spans="1:15">
      <c r="A879" s="8" t="s">
        <v>2687</v>
      </c>
      <c r="B879" s="9" t="s">
        <v>2709</v>
      </c>
      <c r="C879" s="8" t="s">
        <v>2710</v>
      </c>
      <c r="D879" s="9" t="s">
        <v>2722</v>
      </c>
      <c r="E879" s="9" t="s">
        <v>2723</v>
      </c>
      <c r="F879" s="8" t="s">
        <v>2724</v>
      </c>
      <c r="G879" s="8" t="s">
        <v>15</v>
      </c>
      <c r="H879" s="9">
        <v>25</v>
      </c>
      <c r="I879" s="9">
        <v>22</v>
      </c>
      <c r="J879" s="9">
        <v>21</v>
      </c>
      <c r="K879" s="9">
        <v>21</v>
      </c>
      <c r="L879" s="9">
        <v>20</v>
      </c>
      <c r="M879" s="9">
        <f t="shared" si="39"/>
        <v>-5</v>
      </c>
      <c r="N879" s="48">
        <f t="shared" si="40"/>
        <v>0.8</v>
      </c>
      <c r="O879" s="48">
        <f t="shared" si="41"/>
        <v>0.19999999999999996</v>
      </c>
    </row>
    <row r="880" spans="1:15">
      <c r="A880" s="8" t="s">
        <v>2687</v>
      </c>
      <c r="B880" s="9" t="s">
        <v>2709</v>
      </c>
      <c r="C880" s="8" t="s">
        <v>2710</v>
      </c>
      <c r="D880" s="9" t="s">
        <v>2725</v>
      </c>
      <c r="E880" s="9" t="s">
        <v>2726</v>
      </c>
      <c r="F880" s="8" t="s">
        <v>2727</v>
      </c>
      <c r="G880" s="8" t="s">
        <v>15</v>
      </c>
      <c r="H880" s="9">
        <v>6</v>
      </c>
      <c r="I880" s="9">
        <v>4</v>
      </c>
      <c r="J880" s="9">
        <v>4</v>
      </c>
      <c r="K880" s="9">
        <v>4</v>
      </c>
      <c r="L880" s="9">
        <v>4</v>
      </c>
      <c r="M880" s="9">
        <f t="shared" si="39"/>
        <v>-2</v>
      </c>
      <c r="N880" s="48">
        <f t="shared" si="40"/>
        <v>0.66666666666666663</v>
      </c>
      <c r="O880" s="48">
        <f t="shared" si="41"/>
        <v>0.33333333333333337</v>
      </c>
    </row>
    <row r="881" spans="1:15">
      <c r="A881" s="8" t="s">
        <v>2687</v>
      </c>
      <c r="B881" s="9" t="s">
        <v>2728</v>
      </c>
      <c r="C881" s="8" t="s">
        <v>2729</v>
      </c>
      <c r="D881" s="9" t="s">
        <v>2730</v>
      </c>
      <c r="E881" s="9" t="s">
        <v>2731</v>
      </c>
      <c r="F881" s="8" t="s">
        <v>2732</v>
      </c>
      <c r="G881" s="8" t="s">
        <v>11</v>
      </c>
      <c r="H881" s="9">
        <v>239</v>
      </c>
      <c r="I881" s="9">
        <v>229</v>
      </c>
      <c r="J881" s="9">
        <v>231</v>
      </c>
      <c r="K881" s="9">
        <v>234</v>
      </c>
      <c r="L881" s="9">
        <v>233</v>
      </c>
      <c r="M881" s="9">
        <f t="shared" si="39"/>
        <v>-6</v>
      </c>
      <c r="N881" s="48">
        <f t="shared" si="40"/>
        <v>0.97489539748953979</v>
      </c>
      <c r="O881" s="48">
        <f t="shared" si="41"/>
        <v>2.5104602510460206E-2</v>
      </c>
    </row>
    <row r="882" spans="1:15">
      <c r="A882" s="8" t="s">
        <v>2687</v>
      </c>
      <c r="B882" s="9" t="s">
        <v>2728</v>
      </c>
      <c r="C882" s="8" t="s">
        <v>2729</v>
      </c>
      <c r="D882" s="9" t="s">
        <v>2728</v>
      </c>
      <c r="E882" s="9" t="s">
        <v>2733</v>
      </c>
      <c r="F882" s="8" t="s">
        <v>2734</v>
      </c>
      <c r="G882" s="8" t="s">
        <v>15</v>
      </c>
      <c r="H882" s="9">
        <v>292</v>
      </c>
      <c r="I882" s="9">
        <v>257</v>
      </c>
      <c r="J882" s="9">
        <v>283</v>
      </c>
      <c r="K882" s="9">
        <v>279</v>
      </c>
      <c r="L882" s="9">
        <v>279</v>
      </c>
      <c r="M882" s="9">
        <f t="shared" si="39"/>
        <v>-13</v>
      </c>
      <c r="N882" s="48">
        <f t="shared" si="40"/>
        <v>0.95547945205479456</v>
      </c>
      <c r="O882" s="48">
        <f t="shared" si="41"/>
        <v>4.4520547945205435E-2</v>
      </c>
    </row>
    <row r="883" spans="1:15">
      <c r="A883" s="8" t="s">
        <v>2687</v>
      </c>
      <c r="B883" s="9" t="s">
        <v>2728</v>
      </c>
      <c r="C883" s="8" t="s">
        <v>2729</v>
      </c>
      <c r="D883" s="9" t="s">
        <v>2735</v>
      </c>
      <c r="E883" s="9" t="s">
        <v>2736</v>
      </c>
      <c r="F883" s="8" t="s">
        <v>2737</v>
      </c>
      <c r="G883" s="8" t="s">
        <v>15</v>
      </c>
      <c r="H883" s="9">
        <v>82</v>
      </c>
      <c r="I883" s="9">
        <v>74</v>
      </c>
      <c r="J883" s="9">
        <v>74</v>
      </c>
      <c r="K883" s="9">
        <v>77</v>
      </c>
      <c r="L883" s="9">
        <v>77</v>
      </c>
      <c r="M883" s="9">
        <f t="shared" si="39"/>
        <v>-5</v>
      </c>
      <c r="N883" s="48">
        <f t="shared" si="40"/>
        <v>0.93902439024390238</v>
      </c>
      <c r="O883" s="48">
        <f t="shared" si="41"/>
        <v>6.0975609756097615E-2</v>
      </c>
    </row>
    <row r="884" spans="1:15">
      <c r="A884" s="8" t="s">
        <v>2687</v>
      </c>
      <c r="B884" s="9" t="s">
        <v>2738</v>
      </c>
      <c r="C884" s="8" t="s">
        <v>2739</v>
      </c>
      <c r="D884" s="9" t="s">
        <v>2738</v>
      </c>
      <c r="E884" s="9" t="s">
        <v>2740</v>
      </c>
      <c r="F884" s="8" t="s">
        <v>2741</v>
      </c>
      <c r="G884" s="8" t="s">
        <v>15</v>
      </c>
      <c r="H884" s="9">
        <v>101</v>
      </c>
      <c r="I884" s="9">
        <v>20</v>
      </c>
      <c r="J884" s="9">
        <v>98</v>
      </c>
      <c r="K884" s="9">
        <v>97</v>
      </c>
      <c r="L884" s="9">
        <v>94</v>
      </c>
      <c r="M884" s="9">
        <f t="shared" si="39"/>
        <v>-7</v>
      </c>
      <c r="N884" s="48">
        <f t="shared" si="40"/>
        <v>0.93069306930693074</v>
      </c>
      <c r="O884" s="48">
        <f t="shared" si="41"/>
        <v>6.9306930693069257E-2</v>
      </c>
    </row>
    <row r="885" spans="1:15">
      <c r="A885" s="8" t="s">
        <v>2687</v>
      </c>
      <c r="B885" s="9" t="s">
        <v>2738</v>
      </c>
      <c r="C885" s="8" t="s">
        <v>2739</v>
      </c>
      <c r="D885" s="9" t="s">
        <v>2742</v>
      </c>
      <c r="E885" s="9" t="s">
        <v>2743</v>
      </c>
      <c r="F885" s="8" t="s">
        <v>2744</v>
      </c>
      <c r="G885" s="8" t="s">
        <v>15</v>
      </c>
      <c r="H885" s="9">
        <v>13</v>
      </c>
      <c r="I885" s="9"/>
      <c r="J885" s="9">
        <v>13</v>
      </c>
      <c r="K885" s="9">
        <v>16</v>
      </c>
      <c r="L885" s="9">
        <v>16</v>
      </c>
      <c r="M885" s="9">
        <f t="shared" si="39"/>
        <v>3</v>
      </c>
      <c r="N885" s="48">
        <f t="shared" si="40"/>
        <v>1.2307692307692308</v>
      </c>
      <c r="O885" s="48">
        <f t="shared" si="41"/>
        <v>-0.23076923076923084</v>
      </c>
    </row>
    <row r="886" spans="1:15">
      <c r="A886" s="8" t="s">
        <v>2687</v>
      </c>
      <c r="B886" s="9" t="s">
        <v>2738</v>
      </c>
      <c r="C886" s="8" t="s">
        <v>2739</v>
      </c>
      <c r="D886" s="9" t="s">
        <v>2745</v>
      </c>
      <c r="E886" s="9" t="s">
        <v>2746</v>
      </c>
      <c r="F886" s="8" t="s">
        <v>2747</v>
      </c>
      <c r="G886" s="8" t="s">
        <v>15</v>
      </c>
      <c r="H886" s="9">
        <v>23</v>
      </c>
      <c r="I886" s="9"/>
      <c r="J886" s="9">
        <v>19</v>
      </c>
      <c r="K886" s="9">
        <v>17</v>
      </c>
      <c r="L886" s="9">
        <v>17</v>
      </c>
      <c r="M886" s="9">
        <f t="shared" si="39"/>
        <v>-6</v>
      </c>
      <c r="N886" s="48">
        <f t="shared" si="40"/>
        <v>0.73913043478260865</v>
      </c>
      <c r="O886" s="48">
        <f t="shared" si="41"/>
        <v>0.26086956521739135</v>
      </c>
    </row>
    <row r="887" spans="1:15">
      <c r="A887" s="8" t="s">
        <v>2687</v>
      </c>
      <c r="B887" s="9" t="s">
        <v>2738</v>
      </c>
      <c r="C887" s="8" t="s">
        <v>2739</v>
      </c>
      <c r="D887" s="9" t="s">
        <v>2748</v>
      </c>
      <c r="E887" s="9" t="s">
        <v>2749</v>
      </c>
      <c r="F887" s="8" t="s">
        <v>2750</v>
      </c>
      <c r="G887" s="8" t="s">
        <v>15</v>
      </c>
      <c r="H887" s="9">
        <v>16</v>
      </c>
      <c r="I887" s="9"/>
      <c r="J887" s="9">
        <v>20</v>
      </c>
      <c r="K887" s="9">
        <v>20</v>
      </c>
      <c r="L887" s="9">
        <v>20</v>
      </c>
      <c r="M887" s="9">
        <f t="shared" si="39"/>
        <v>4</v>
      </c>
      <c r="N887" s="48">
        <f t="shared" si="40"/>
        <v>1.25</v>
      </c>
      <c r="O887" s="48">
        <f t="shared" si="41"/>
        <v>-0.25</v>
      </c>
    </row>
    <row r="888" spans="1:15">
      <c r="A888" s="8" t="s">
        <v>2687</v>
      </c>
      <c r="B888" s="9" t="s">
        <v>2738</v>
      </c>
      <c r="C888" s="8" t="s">
        <v>2739</v>
      </c>
      <c r="D888" s="9" t="s">
        <v>2751</v>
      </c>
      <c r="E888" s="9" t="s">
        <v>2752</v>
      </c>
      <c r="F888" s="8" t="s">
        <v>2753</v>
      </c>
      <c r="G888" s="8" t="s">
        <v>15</v>
      </c>
      <c r="H888" s="9">
        <v>12</v>
      </c>
      <c r="I888" s="9"/>
      <c r="J888" s="9">
        <v>16</v>
      </c>
      <c r="K888" s="9">
        <v>16</v>
      </c>
      <c r="L888" s="9">
        <v>16</v>
      </c>
      <c r="M888" s="9">
        <f t="shared" si="39"/>
        <v>4</v>
      </c>
      <c r="N888" s="48">
        <f t="shared" si="40"/>
        <v>1.3333333333333333</v>
      </c>
      <c r="O888" s="48">
        <f t="shared" si="41"/>
        <v>-0.33333333333333326</v>
      </c>
    </row>
    <row r="889" spans="1:15">
      <c r="A889" s="8" t="s">
        <v>2687</v>
      </c>
      <c r="B889" s="9" t="s">
        <v>2738</v>
      </c>
      <c r="C889" s="8" t="s">
        <v>2739</v>
      </c>
      <c r="D889" s="9" t="s">
        <v>2754</v>
      </c>
      <c r="E889" s="9" t="s">
        <v>2755</v>
      </c>
      <c r="F889" s="8" t="s">
        <v>2472</v>
      </c>
      <c r="G889" s="8" t="s">
        <v>15</v>
      </c>
      <c r="H889" s="9">
        <v>4</v>
      </c>
      <c r="I889" s="9"/>
      <c r="J889" s="9">
        <v>6</v>
      </c>
      <c r="K889" s="9">
        <v>6</v>
      </c>
      <c r="L889" s="9">
        <v>6</v>
      </c>
      <c r="M889" s="9">
        <f t="shared" si="39"/>
        <v>2</v>
      </c>
      <c r="N889" s="48">
        <f t="shared" si="40"/>
        <v>1.5</v>
      </c>
      <c r="O889" s="48">
        <f t="shared" si="41"/>
        <v>-0.5</v>
      </c>
    </row>
    <row r="890" spans="1:15">
      <c r="A890" s="8" t="s">
        <v>2687</v>
      </c>
      <c r="B890" s="9" t="s">
        <v>2738</v>
      </c>
      <c r="C890" s="8" t="s">
        <v>2739</v>
      </c>
      <c r="D890" s="9" t="s">
        <v>2756</v>
      </c>
      <c r="E890" s="9" t="s">
        <v>2757</v>
      </c>
      <c r="F890" s="8" t="s">
        <v>2758</v>
      </c>
      <c r="G890" s="8" t="s">
        <v>15</v>
      </c>
      <c r="H890" s="9">
        <v>30</v>
      </c>
      <c r="I890" s="9"/>
      <c r="J890" s="9">
        <v>23</v>
      </c>
      <c r="K890" s="9">
        <v>24</v>
      </c>
      <c r="L890" s="9">
        <v>24</v>
      </c>
      <c r="M890" s="9">
        <f t="shared" si="39"/>
        <v>-6</v>
      </c>
      <c r="N890" s="48">
        <f t="shared" si="40"/>
        <v>0.8</v>
      </c>
      <c r="O890" s="48">
        <f t="shared" si="41"/>
        <v>0.19999999999999996</v>
      </c>
    </row>
    <row r="891" spans="1:15">
      <c r="A891" s="8" t="s">
        <v>2687</v>
      </c>
      <c r="B891" s="9" t="s">
        <v>2738</v>
      </c>
      <c r="C891" s="8" t="s">
        <v>2739</v>
      </c>
      <c r="D891" s="9" t="s">
        <v>2759</v>
      </c>
      <c r="E891" s="9" t="s">
        <v>2760</v>
      </c>
      <c r="F891" s="8" t="s">
        <v>2761</v>
      </c>
      <c r="G891" s="8" t="s">
        <v>15</v>
      </c>
      <c r="H891" s="9">
        <v>2</v>
      </c>
      <c r="I891" s="9"/>
      <c r="J891" s="9">
        <v>2</v>
      </c>
      <c r="K891" s="9">
        <v>2</v>
      </c>
      <c r="L891" s="9">
        <v>2</v>
      </c>
      <c r="M891" s="9">
        <f t="shared" si="39"/>
        <v>0</v>
      </c>
      <c r="N891" s="48">
        <f t="shared" si="40"/>
        <v>1</v>
      </c>
      <c r="O891" s="48">
        <f t="shared" si="41"/>
        <v>0</v>
      </c>
    </row>
    <row r="892" spans="1:15">
      <c r="A892" s="8" t="s">
        <v>2687</v>
      </c>
      <c r="B892" s="9" t="s">
        <v>2738</v>
      </c>
      <c r="C892" s="8" t="s">
        <v>2739</v>
      </c>
      <c r="D892" s="9" t="s">
        <v>2762</v>
      </c>
      <c r="E892" s="9" t="s">
        <v>2763</v>
      </c>
      <c r="F892" s="8" t="s">
        <v>2764</v>
      </c>
      <c r="G892" s="8" t="s">
        <v>15</v>
      </c>
      <c r="H892" s="9">
        <v>6</v>
      </c>
      <c r="I892" s="9"/>
      <c r="J892" s="9">
        <v>6</v>
      </c>
      <c r="K892" s="9">
        <v>6</v>
      </c>
      <c r="L892" s="9">
        <v>6</v>
      </c>
      <c r="M892" s="9">
        <f t="shared" si="39"/>
        <v>0</v>
      </c>
      <c r="N892" s="48">
        <f t="shared" si="40"/>
        <v>1</v>
      </c>
      <c r="O892" s="48">
        <f t="shared" si="41"/>
        <v>0</v>
      </c>
    </row>
    <row r="893" spans="1:15">
      <c r="A893" s="8" t="s">
        <v>2687</v>
      </c>
      <c r="B893" s="9" t="s">
        <v>2738</v>
      </c>
      <c r="C893" s="8" t="s">
        <v>2739</v>
      </c>
      <c r="D893" s="9" t="s">
        <v>2765</v>
      </c>
      <c r="E893" s="9" t="s">
        <v>2766</v>
      </c>
      <c r="F893" s="8" t="s">
        <v>6371</v>
      </c>
      <c r="G893" s="8" t="s">
        <v>15</v>
      </c>
      <c r="H893" s="9">
        <v>2</v>
      </c>
      <c r="I893" s="9"/>
      <c r="J893" s="9">
        <v>2</v>
      </c>
      <c r="K893" s="9">
        <v>2</v>
      </c>
      <c r="L893" s="9">
        <v>2</v>
      </c>
      <c r="M893" s="9">
        <f t="shared" si="39"/>
        <v>0</v>
      </c>
      <c r="N893" s="48">
        <f t="shared" si="40"/>
        <v>1</v>
      </c>
      <c r="O893" s="48">
        <f t="shared" si="41"/>
        <v>0</v>
      </c>
    </row>
    <row r="894" spans="1:15">
      <c r="A894" s="8" t="s">
        <v>2687</v>
      </c>
      <c r="B894" s="9" t="s">
        <v>2738</v>
      </c>
      <c r="C894" s="8" t="s">
        <v>2739</v>
      </c>
      <c r="D894" s="9" t="s">
        <v>2768</v>
      </c>
      <c r="E894" s="9" t="s">
        <v>2769</v>
      </c>
      <c r="F894" s="8" t="s">
        <v>2770</v>
      </c>
      <c r="G894" s="8" t="s">
        <v>15</v>
      </c>
      <c r="H894" s="9">
        <v>4</v>
      </c>
      <c r="I894" s="9"/>
      <c r="J894" s="9">
        <v>4</v>
      </c>
      <c r="K894" s="9">
        <v>4</v>
      </c>
      <c r="L894" s="9">
        <v>4</v>
      </c>
      <c r="M894" s="9">
        <f t="shared" si="39"/>
        <v>0</v>
      </c>
      <c r="N894" s="48">
        <f t="shared" si="40"/>
        <v>1</v>
      </c>
      <c r="O894" s="48">
        <f t="shared" si="41"/>
        <v>0</v>
      </c>
    </row>
    <row r="895" spans="1:15">
      <c r="A895" s="8" t="s">
        <v>2687</v>
      </c>
      <c r="B895" s="9" t="s">
        <v>2738</v>
      </c>
      <c r="C895" s="8" t="s">
        <v>2739</v>
      </c>
      <c r="D895" s="9" t="s">
        <v>2771</v>
      </c>
      <c r="E895" s="9" t="s">
        <v>2772</v>
      </c>
      <c r="F895" s="8" t="s">
        <v>2773</v>
      </c>
      <c r="G895" s="8" t="s">
        <v>15</v>
      </c>
      <c r="H895" s="9">
        <v>10</v>
      </c>
      <c r="I895" s="9"/>
      <c r="J895" s="9">
        <v>10</v>
      </c>
      <c r="K895" s="9">
        <v>11</v>
      </c>
      <c r="L895" s="9">
        <v>11</v>
      </c>
      <c r="M895" s="9">
        <f t="shared" si="39"/>
        <v>1</v>
      </c>
      <c r="N895" s="48">
        <f t="shared" si="40"/>
        <v>1.1000000000000001</v>
      </c>
      <c r="O895" s="48">
        <f t="shared" si="41"/>
        <v>-0.10000000000000009</v>
      </c>
    </row>
    <row r="896" spans="1:15">
      <c r="A896" s="8" t="s">
        <v>2687</v>
      </c>
      <c r="B896" s="9" t="s">
        <v>2738</v>
      </c>
      <c r="C896" s="8" t="s">
        <v>2739</v>
      </c>
      <c r="D896" s="9" t="s">
        <v>2774</v>
      </c>
      <c r="E896" s="9" t="s">
        <v>2775</v>
      </c>
      <c r="F896" s="8" t="s">
        <v>2776</v>
      </c>
      <c r="G896" s="8" t="s">
        <v>15</v>
      </c>
      <c r="H896" s="9">
        <v>8</v>
      </c>
      <c r="I896" s="9"/>
      <c r="J896" s="9">
        <v>7</v>
      </c>
      <c r="K896" s="9">
        <v>7</v>
      </c>
      <c r="L896" s="9">
        <v>7</v>
      </c>
      <c r="M896" s="9">
        <f t="shared" si="39"/>
        <v>-1</v>
      </c>
      <c r="N896" s="48">
        <f t="shared" si="40"/>
        <v>0.875</v>
      </c>
      <c r="O896" s="48">
        <f t="shared" si="41"/>
        <v>0.125</v>
      </c>
    </row>
    <row r="897" spans="1:15">
      <c r="A897" s="8" t="s">
        <v>2687</v>
      </c>
      <c r="B897" s="9" t="s">
        <v>2777</v>
      </c>
      <c r="C897" s="8" t="s">
        <v>2778</v>
      </c>
      <c r="D897" s="9" t="s">
        <v>2777</v>
      </c>
      <c r="E897" s="9" t="s">
        <v>2779</v>
      </c>
      <c r="F897" s="8" t="s">
        <v>2780</v>
      </c>
      <c r="G897" s="8" t="s">
        <v>15</v>
      </c>
      <c r="H897" s="9">
        <v>113</v>
      </c>
      <c r="I897" s="9">
        <v>92</v>
      </c>
      <c r="J897" s="9">
        <v>102</v>
      </c>
      <c r="K897" s="9">
        <v>108</v>
      </c>
      <c r="L897" s="9">
        <v>108</v>
      </c>
      <c r="M897" s="9">
        <f t="shared" si="39"/>
        <v>-5</v>
      </c>
      <c r="N897" s="48">
        <f t="shared" si="40"/>
        <v>0.95575221238938057</v>
      </c>
      <c r="O897" s="48">
        <f t="shared" si="41"/>
        <v>4.4247787610619427E-2</v>
      </c>
    </row>
    <row r="898" spans="1:15">
      <c r="A898" s="8" t="s">
        <v>2687</v>
      </c>
      <c r="B898" s="9" t="s">
        <v>2777</v>
      </c>
      <c r="C898" s="8" t="s">
        <v>2778</v>
      </c>
      <c r="D898" s="9" t="s">
        <v>2781</v>
      </c>
      <c r="E898" s="9" t="s">
        <v>2782</v>
      </c>
      <c r="F898" s="8" t="s">
        <v>2783</v>
      </c>
      <c r="G898" s="8" t="s">
        <v>15</v>
      </c>
      <c r="H898" s="9">
        <v>12</v>
      </c>
      <c r="I898" s="9">
        <v>12</v>
      </c>
      <c r="J898" s="9">
        <v>12</v>
      </c>
      <c r="K898" s="9">
        <v>14</v>
      </c>
      <c r="L898" s="9">
        <v>14</v>
      </c>
      <c r="M898" s="9">
        <f t="shared" si="39"/>
        <v>2</v>
      </c>
      <c r="N898" s="48">
        <f t="shared" si="40"/>
        <v>1.1666666666666667</v>
      </c>
      <c r="O898" s="48">
        <f t="shared" si="41"/>
        <v>-0.16666666666666674</v>
      </c>
    </row>
    <row r="899" spans="1:15">
      <c r="A899" s="8" t="s">
        <v>2687</v>
      </c>
      <c r="B899" s="9" t="s">
        <v>2784</v>
      </c>
      <c r="C899" s="8" t="s">
        <v>2785</v>
      </c>
      <c r="D899" s="9" t="s">
        <v>2786</v>
      </c>
      <c r="E899" s="9" t="s">
        <v>2787</v>
      </c>
      <c r="F899" s="8" t="s">
        <v>2788</v>
      </c>
      <c r="G899" s="8" t="s">
        <v>15</v>
      </c>
      <c r="H899" s="9">
        <v>11</v>
      </c>
      <c r="I899" s="9"/>
      <c r="J899" s="9">
        <v>11</v>
      </c>
      <c r="K899" s="9">
        <v>12</v>
      </c>
      <c r="L899" s="9">
        <v>12</v>
      </c>
      <c r="M899" s="9">
        <f t="shared" si="39"/>
        <v>1</v>
      </c>
      <c r="N899" s="48">
        <f t="shared" si="40"/>
        <v>1.0909090909090908</v>
      </c>
      <c r="O899" s="48">
        <f t="shared" si="41"/>
        <v>-9.0909090909090828E-2</v>
      </c>
    </row>
    <row r="900" spans="1:15">
      <c r="A900" s="8" t="s">
        <v>2687</v>
      </c>
      <c r="B900" s="9" t="s">
        <v>2784</v>
      </c>
      <c r="C900" s="8" t="s">
        <v>2785</v>
      </c>
      <c r="D900" s="9" t="s">
        <v>2784</v>
      </c>
      <c r="E900" s="9" t="s">
        <v>2789</v>
      </c>
      <c r="F900" s="8" t="s">
        <v>2790</v>
      </c>
      <c r="G900" s="8" t="s">
        <v>15</v>
      </c>
      <c r="H900" s="9">
        <v>189</v>
      </c>
      <c r="I900" s="9">
        <v>186</v>
      </c>
      <c r="J900" s="9">
        <v>186</v>
      </c>
      <c r="K900" s="9">
        <v>189</v>
      </c>
      <c r="L900" s="9">
        <v>188</v>
      </c>
      <c r="M900" s="9">
        <f t="shared" si="39"/>
        <v>-1</v>
      </c>
      <c r="N900" s="48">
        <f t="shared" si="40"/>
        <v>0.99470899470899465</v>
      </c>
      <c r="O900" s="48">
        <f t="shared" si="41"/>
        <v>5.2910052910053462E-3</v>
      </c>
    </row>
    <row r="901" spans="1:15">
      <c r="A901" s="8" t="s">
        <v>2687</v>
      </c>
      <c r="B901" s="9" t="s">
        <v>2784</v>
      </c>
      <c r="C901" s="8" t="s">
        <v>2785</v>
      </c>
      <c r="D901" s="9" t="s">
        <v>2791</v>
      </c>
      <c r="E901" s="9" t="s">
        <v>2792</v>
      </c>
      <c r="F901" s="8" t="s">
        <v>2793</v>
      </c>
      <c r="G901" s="8" t="s">
        <v>15</v>
      </c>
      <c r="H901" s="9">
        <v>9</v>
      </c>
      <c r="I901" s="9"/>
      <c r="J901" s="9">
        <v>7</v>
      </c>
      <c r="K901" s="9">
        <v>7</v>
      </c>
      <c r="L901" s="9">
        <v>7</v>
      </c>
      <c r="M901" s="9">
        <f t="shared" si="39"/>
        <v>-2</v>
      </c>
      <c r="N901" s="48">
        <f t="shared" si="40"/>
        <v>0.77777777777777779</v>
      </c>
      <c r="O901" s="48">
        <f t="shared" si="41"/>
        <v>0.22222222222222221</v>
      </c>
    </row>
    <row r="902" spans="1:15">
      <c r="A902" s="8" t="s">
        <v>2794</v>
      </c>
      <c r="B902" s="9" t="s">
        <v>2795</v>
      </c>
      <c r="C902" s="8" t="s">
        <v>2796</v>
      </c>
      <c r="D902" s="9" t="s">
        <v>2795</v>
      </c>
      <c r="E902" s="9" t="s">
        <v>2797</v>
      </c>
      <c r="F902" s="8" t="s">
        <v>2798</v>
      </c>
      <c r="G902" s="8" t="s">
        <v>11</v>
      </c>
      <c r="H902" s="9">
        <v>233</v>
      </c>
      <c r="I902" s="9">
        <v>219</v>
      </c>
      <c r="J902" s="9">
        <v>223</v>
      </c>
      <c r="K902" s="9">
        <v>223</v>
      </c>
      <c r="L902" s="9">
        <v>221</v>
      </c>
      <c r="M902" s="9">
        <f t="shared" si="39"/>
        <v>-12</v>
      </c>
      <c r="N902" s="48">
        <f t="shared" si="40"/>
        <v>0.94849785407725318</v>
      </c>
      <c r="O902" s="48">
        <f t="shared" si="41"/>
        <v>5.1502145922746823E-2</v>
      </c>
    </row>
    <row r="903" spans="1:15">
      <c r="A903" s="8" t="s">
        <v>2794</v>
      </c>
      <c r="B903" s="9" t="s">
        <v>2795</v>
      </c>
      <c r="C903" s="8" t="s">
        <v>2796</v>
      </c>
      <c r="D903" s="9" t="s">
        <v>2799</v>
      </c>
      <c r="E903" s="9" t="s">
        <v>2800</v>
      </c>
      <c r="F903" s="8" t="s">
        <v>2801</v>
      </c>
      <c r="G903" s="8" t="s">
        <v>11</v>
      </c>
      <c r="H903" s="9">
        <v>40</v>
      </c>
      <c r="I903" s="9">
        <v>20</v>
      </c>
      <c r="J903" s="9">
        <v>28</v>
      </c>
      <c r="K903" s="9">
        <v>29</v>
      </c>
      <c r="L903" s="9">
        <v>28</v>
      </c>
      <c r="M903" s="9">
        <f t="shared" si="39"/>
        <v>-12</v>
      </c>
      <c r="N903" s="48">
        <f t="shared" si="40"/>
        <v>0.7</v>
      </c>
      <c r="O903" s="48">
        <f t="shared" si="41"/>
        <v>0.30000000000000004</v>
      </c>
    </row>
    <row r="904" spans="1:15">
      <c r="A904" s="8" t="s">
        <v>2794</v>
      </c>
      <c r="B904" s="9" t="s">
        <v>2795</v>
      </c>
      <c r="C904" s="8" t="s">
        <v>2796</v>
      </c>
      <c r="D904" s="9" t="s">
        <v>2802</v>
      </c>
      <c r="E904" s="9" t="s">
        <v>2803</v>
      </c>
      <c r="F904" s="8" t="s">
        <v>2804</v>
      </c>
      <c r="G904" s="8" t="s">
        <v>11</v>
      </c>
      <c r="H904" s="9">
        <v>159</v>
      </c>
      <c r="I904" s="9">
        <v>164</v>
      </c>
      <c r="J904" s="9">
        <v>172</v>
      </c>
      <c r="K904" s="9">
        <v>170</v>
      </c>
      <c r="L904" s="9">
        <v>169</v>
      </c>
      <c r="M904" s="9">
        <f t="shared" ref="M904:M967" si="42">L904-H904</f>
        <v>10</v>
      </c>
      <c r="N904" s="48">
        <f t="shared" ref="N904:N967" si="43">L904/H904</f>
        <v>1.0628930817610063</v>
      </c>
      <c r="O904" s="48">
        <f t="shared" si="41"/>
        <v>-6.2893081761006275E-2</v>
      </c>
    </row>
    <row r="905" spans="1:15">
      <c r="A905" s="8" t="s">
        <v>2794</v>
      </c>
      <c r="B905" s="9" t="s">
        <v>2795</v>
      </c>
      <c r="C905" s="8" t="s">
        <v>2796</v>
      </c>
      <c r="D905" s="9" t="s">
        <v>2805</v>
      </c>
      <c r="E905" s="9" t="s">
        <v>2806</v>
      </c>
      <c r="F905" s="8" t="s">
        <v>2807</v>
      </c>
      <c r="G905" s="8" t="s">
        <v>15</v>
      </c>
      <c r="H905" s="9">
        <v>14</v>
      </c>
      <c r="I905" s="9">
        <v>11</v>
      </c>
      <c r="J905" s="9">
        <v>11</v>
      </c>
      <c r="K905" s="9">
        <v>9</v>
      </c>
      <c r="L905" s="9">
        <v>9</v>
      </c>
      <c r="M905" s="9">
        <f t="shared" si="42"/>
        <v>-5</v>
      </c>
      <c r="N905" s="48">
        <f t="shared" si="43"/>
        <v>0.6428571428571429</v>
      </c>
      <c r="O905" s="48">
        <f t="shared" si="41"/>
        <v>0.3571428571428571</v>
      </c>
    </row>
    <row r="906" spans="1:15">
      <c r="A906" s="8" t="s">
        <v>2794</v>
      </c>
      <c r="B906" s="9" t="s">
        <v>2795</v>
      </c>
      <c r="C906" s="8" t="s">
        <v>2796</v>
      </c>
      <c r="D906" s="9" t="s">
        <v>2808</v>
      </c>
      <c r="E906" s="9" t="s">
        <v>2809</v>
      </c>
      <c r="F906" s="8" t="s">
        <v>2810</v>
      </c>
      <c r="G906" s="8" t="s">
        <v>15</v>
      </c>
      <c r="H906" s="9">
        <v>4</v>
      </c>
      <c r="I906" s="9">
        <v>4</v>
      </c>
      <c r="J906" s="9">
        <v>3</v>
      </c>
      <c r="K906" s="9">
        <v>6</v>
      </c>
      <c r="L906" s="9">
        <v>6</v>
      </c>
      <c r="M906" s="9">
        <f t="shared" si="42"/>
        <v>2</v>
      </c>
      <c r="N906" s="48">
        <f t="shared" si="43"/>
        <v>1.5</v>
      </c>
      <c r="O906" s="48">
        <f t="shared" si="41"/>
        <v>-0.5</v>
      </c>
    </row>
    <row r="907" spans="1:15">
      <c r="A907" s="8" t="s">
        <v>2794</v>
      </c>
      <c r="B907" s="9" t="s">
        <v>2795</v>
      </c>
      <c r="C907" s="8" t="s">
        <v>2796</v>
      </c>
      <c r="D907" s="9" t="s">
        <v>2811</v>
      </c>
      <c r="E907" s="9" t="s">
        <v>2812</v>
      </c>
      <c r="F907" s="8" t="s">
        <v>2813</v>
      </c>
      <c r="G907" s="8" t="s">
        <v>15</v>
      </c>
      <c r="H907" s="9">
        <v>10</v>
      </c>
      <c r="I907" s="9">
        <v>7</v>
      </c>
      <c r="J907" s="9">
        <v>8</v>
      </c>
      <c r="K907" s="9">
        <v>7</v>
      </c>
      <c r="L907" s="9">
        <v>7</v>
      </c>
      <c r="M907" s="9">
        <f t="shared" si="42"/>
        <v>-3</v>
      </c>
      <c r="N907" s="48">
        <f t="shared" si="43"/>
        <v>0.7</v>
      </c>
      <c r="O907" s="48">
        <f t="shared" si="41"/>
        <v>0.30000000000000004</v>
      </c>
    </row>
    <row r="908" spans="1:15">
      <c r="A908" s="8" t="s">
        <v>2794</v>
      </c>
      <c r="B908" s="9" t="s">
        <v>2814</v>
      </c>
      <c r="C908" s="8" t="s">
        <v>2815</v>
      </c>
      <c r="D908" s="9" t="s">
        <v>2816</v>
      </c>
      <c r="E908" s="9" t="s">
        <v>2817</v>
      </c>
      <c r="F908" s="8" t="s">
        <v>2818</v>
      </c>
      <c r="G908" s="8" t="s">
        <v>15</v>
      </c>
      <c r="H908" s="9">
        <v>8</v>
      </c>
      <c r="I908" s="9">
        <v>6</v>
      </c>
      <c r="J908" s="9">
        <v>5</v>
      </c>
      <c r="K908" s="9">
        <v>3</v>
      </c>
      <c r="L908" s="9">
        <v>3</v>
      </c>
      <c r="M908" s="9">
        <f t="shared" si="42"/>
        <v>-5</v>
      </c>
      <c r="N908" s="48">
        <f t="shared" si="43"/>
        <v>0.375</v>
      </c>
      <c r="O908" s="48">
        <f t="shared" ref="O908:O971" si="44">100%-N908</f>
        <v>0.625</v>
      </c>
    </row>
    <row r="909" spans="1:15">
      <c r="A909" s="8" t="s">
        <v>2794</v>
      </c>
      <c r="B909" s="9" t="s">
        <v>2814</v>
      </c>
      <c r="C909" s="8" t="s">
        <v>2815</v>
      </c>
      <c r="D909" s="9" t="s">
        <v>2819</v>
      </c>
      <c r="E909" s="9" t="s">
        <v>2820</v>
      </c>
      <c r="F909" s="8" t="s">
        <v>2821</v>
      </c>
      <c r="G909" s="8" t="s">
        <v>15</v>
      </c>
      <c r="H909" s="9">
        <v>1</v>
      </c>
      <c r="I909" s="9">
        <v>1</v>
      </c>
      <c r="J909" s="9">
        <v>1</v>
      </c>
      <c r="K909" s="9">
        <v>1</v>
      </c>
      <c r="L909" s="9">
        <v>1</v>
      </c>
      <c r="M909" s="9">
        <f t="shared" si="42"/>
        <v>0</v>
      </c>
      <c r="N909" s="48">
        <f t="shared" si="43"/>
        <v>1</v>
      </c>
      <c r="O909" s="48">
        <f t="shared" si="44"/>
        <v>0</v>
      </c>
    </row>
    <row r="910" spans="1:15">
      <c r="A910" s="8" t="s">
        <v>2794</v>
      </c>
      <c r="B910" s="9" t="s">
        <v>2814</v>
      </c>
      <c r="C910" s="8" t="s">
        <v>2815</v>
      </c>
      <c r="D910" s="9" t="s">
        <v>2822</v>
      </c>
      <c r="E910" s="9" t="s">
        <v>2823</v>
      </c>
      <c r="F910" s="8" t="s">
        <v>2824</v>
      </c>
      <c r="G910" s="8" t="s">
        <v>15</v>
      </c>
      <c r="H910" s="9">
        <v>12</v>
      </c>
      <c r="I910" s="9">
        <v>11</v>
      </c>
      <c r="J910" s="9">
        <v>13</v>
      </c>
      <c r="K910" s="9">
        <v>14</v>
      </c>
      <c r="L910" s="9">
        <v>14</v>
      </c>
      <c r="M910" s="9">
        <f t="shared" si="42"/>
        <v>2</v>
      </c>
      <c r="N910" s="48">
        <f t="shared" si="43"/>
        <v>1.1666666666666667</v>
      </c>
      <c r="O910" s="48">
        <f t="shared" si="44"/>
        <v>-0.16666666666666674</v>
      </c>
    </row>
    <row r="911" spans="1:15">
      <c r="A911" s="8" t="s">
        <v>2794</v>
      </c>
      <c r="B911" s="9" t="s">
        <v>2814</v>
      </c>
      <c r="C911" s="8" t="s">
        <v>2815</v>
      </c>
      <c r="D911" s="9" t="s">
        <v>2825</v>
      </c>
      <c r="E911" s="9" t="s">
        <v>2826</v>
      </c>
      <c r="F911" s="8" t="s">
        <v>2827</v>
      </c>
      <c r="G911" s="8" t="s">
        <v>15</v>
      </c>
      <c r="H911" s="9">
        <v>20</v>
      </c>
      <c r="I911" s="9">
        <v>18</v>
      </c>
      <c r="J911" s="9">
        <v>17</v>
      </c>
      <c r="K911" s="9">
        <v>17</v>
      </c>
      <c r="L911" s="9">
        <v>17</v>
      </c>
      <c r="M911" s="9">
        <f t="shared" si="42"/>
        <v>-3</v>
      </c>
      <c r="N911" s="48">
        <f t="shared" si="43"/>
        <v>0.85</v>
      </c>
      <c r="O911" s="48">
        <f t="shared" si="44"/>
        <v>0.15000000000000002</v>
      </c>
    </row>
    <row r="912" spans="1:15">
      <c r="A912" s="8" t="s">
        <v>2794</v>
      </c>
      <c r="B912" s="9" t="s">
        <v>2814</v>
      </c>
      <c r="C912" s="8" t="s">
        <v>2815</v>
      </c>
      <c r="D912" s="9" t="s">
        <v>2828</v>
      </c>
      <c r="E912" s="9" t="s">
        <v>2829</v>
      </c>
      <c r="F912" s="8" t="s">
        <v>2830</v>
      </c>
      <c r="G912" s="8" t="s">
        <v>15</v>
      </c>
      <c r="H912" s="9">
        <v>14</v>
      </c>
      <c r="I912" s="9">
        <v>12</v>
      </c>
      <c r="J912" s="9">
        <v>16</v>
      </c>
      <c r="K912" s="9">
        <v>16</v>
      </c>
      <c r="L912" s="9">
        <v>16</v>
      </c>
      <c r="M912" s="9">
        <f t="shared" si="42"/>
        <v>2</v>
      </c>
      <c r="N912" s="48">
        <f t="shared" si="43"/>
        <v>1.1428571428571428</v>
      </c>
      <c r="O912" s="48">
        <f t="shared" si="44"/>
        <v>-0.14285714285714279</v>
      </c>
    </row>
    <row r="913" spans="1:15">
      <c r="A913" s="8" t="s">
        <v>2794</v>
      </c>
      <c r="B913" s="9" t="s">
        <v>2814</v>
      </c>
      <c r="C913" s="8" t="s">
        <v>2815</v>
      </c>
      <c r="D913" s="9" t="s">
        <v>2814</v>
      </c>
      <c r="E913" s="9" t="s">
        <v>2831</v>
      </c>
      <c r="F913" s="8" t="s">
        <v>2832</v>
      </c>
      <c r="G913" s="8" t="s">
        <v>15</v>
      </c>
      <c r="H913" s="9">
        <v>140</v>
      </c>
      <c r="I913" s="9">
        <v>129</v>
      </c>
      <c r="J913" s="9">
        <v>135</v>
      </c>
      <c r="K913" s="9">
        <v>132</v>
      </c>
      <c r="L913" s="9">
        <v>132</v>
      </c>
      <c r="M913" s="9">
        <f t="shared" si="42"/>
        <v>-8</v>
      </c>
      <c r="N913" s="48">
        <f t="shared" si="43"/>
        <v>0.94285714285714284</v>
      </c>
      <c r="O913" s="48">
        <f t="shared" si="44"/>
        <v>5.7142857142857162E-2</v>
      </c>
    </row>
    <row r="914" spans="1:15">
      <c r="A914" s="8" t="s">
        <v>2794</v>
      </c>
      <c r="B914" s="9" t="s">
        <v>2833</v>
      </c>
      <c r="C914" s="8" t="s">
        <v>2834</v>
      </c>
      <c r="D914" s="9" t="s">
        <v>2835</v>
      </c>
      <c r="E914" s="9" t="s">
        <v>2836</v>
      </c>
      <c r="F914" s="8" t="s">
        <v>2837</v>
      </c>
      <c r="G914" s="8" t="s">
        <v>15</v>
      </c>
      <c r="H914" s="9">
        <v>33</v>
      </c>
      <c r="I914" s="9">
        <v>29</v>
      </c>
      <c r="J914" s="9">
        <v>33</v>
      </c>
      <c r="K914" s="9">
        <v>32</v>
      </c>
      <c r="L914" s="9">
        <v>32</v>
      </c>
      <c r="M914" s="9">
        <f t="shared" si="42"/>
        <v>-1</v>
      </c>
      <c r="N914" s="48">
        <f t="shared" si="43"/>
        <v>0.96969696969696972</v>
      </c>
      <c r="O914" s="48">
        <f t="shared" si="44"/>
        <v>3.0303030303030276E-2</v>
      </c>
    </row>
    <row r="915" spans="1:15">
      <c r="A915" s="8" t="s">
        <v>2794</v>
      </c>
      <c r="B915" s="9" t="s">
        <v>2833</v>
      </c>
      <c r="C915" s="8" t="s">
        <v>2834</v>
      </c>
      <c r="D915" s="9" t="s">
        <v>2838</v>
      </c>
      <c r="E915" s="9" t="s">
        <v>2839</v>
      </c>
      <c r="F915" s="8" t="s">
        <v>2840</v>
      </c>
      <c r="G915" s="8" t="s">
        <v>15</v>
      </c>
      <c r="H915" s="9">
        <v>2</v>
      </c>
      <c r="I915" s="9">
        <v>4</v>
      </c>
      <c r="J915" s="9">
        <v>4</v>
      </c>
      <c r="K915" s="9">
        <v>5</v>
      </c>
      <c r="L915" s="9">
        <v>5</v>
      </c>
      <c r="M915" s="9">
        <f t="shared" si="42"/>
        <v>3</v>
      </c>
      <c r="N915" s="48">
        <f t="shared" si="43"/>
        <v>2.5</v>
      </c>
      <c r="O915" s="48">
        <f t="shared" si="44"/>
        <v>-1.5</v>
      </c>
    </row>
    <row r="916" spans="1:15">
      <c r="A916" s="8" t="s">
        <v>2794</v>
      </c>
      <c r="B916" s="9" t="s">
        <v>2833</v>
      </c>
      <c r="C916" s="8" t="s">
        <v>2834</v>
      </c>
      <c r="D916" s="9" t="s">
        <v>2841</v>
      </c>
      <c r="E916" s="9" t="s">
        <v>2842</v>
      </c>
      <c r="F916" s="8" t="s">
        <v>2843</v>
      </c>
      <c r="G916" s="8" t="s">
        <v>15</v>
      </c>
      <c r="H916" s="9">
        <v>1</v>
      </c>
      <c r="I916" s="9">
        <v>2</v>
      </c>
      <c r="J916" s="9">
        <v>2</v>
      </c>
      <c r="K916" s="9">
        <v>2</v>
      </c>
      <c r="L916" s="9">
        <v>2</v>
      </c>
      <c r="M916" s="9">
        <f t="shared" si="42"/>
        <v>1</v>
      </c>
      <c r="N916" s="48">
        <f t="shared" si="43"/>
        <v>2</v>
      </c>
      <c r="O916" s="48">
        <f t="shared" si="44"/>
        <v>-1</v>
      </c>
    </row>
    <row r="917" spans="1:15">
      <c r="A917" s="8" t="s">
        <v>2794</v>
      </c>
      <c r="B917" s="9" t="s">
        <v>2833</v>
      </c>
      <c r="C917" s="8" t="s">
        <v>2834</v>
      </c>
      <c r="D917" s="9" t="s">
        <v>2844</v>
      </c>
      <c r="E917" s="9" t="s">
        <v>2845</v>
      </c>
      <c r="F917" s="8" t="s">
        <v>2846</v>
      </c>
      <c r="G917" s="8" t="s">
        <v>15</v>
      </c>
      <c r="H917" s="9">
        <v>7</v>
      </c>
      <c r="I917" s="9">
        <v>8</v>
      </c>
      <c r="J917" s="9">
        <v>10</v>
      </c>
      <c r="K917" s="9">
        <v>12</v>
      </c>
      <c r="L917" s="9">
        <v>12</v>
      </c>
      <c r="M917" s="9">
        <f t="shared" si="42"/>
        <v>5</v>
      </c>
      <c r="N917" s="48">
        <f t="shared" si="43"/>
        <v>1.7142857142857142</v>
      </c>
      <c r="O917" s="48">
        <f t="shared" si="44"/>
        <v>-0.71428571428571419</v>
      </c>
    </row>
    <row r="918" spans="1:15">
      <c r="A918" s="8" t="s">
        <v>2794</v>
      </c>
      <c r="B918" s="9" t="s">
        <v>2833</v>
      </c>
      <c r="C918" s="8" t="s">
        <v>2834</v>
      </c>
      <c r="D918" s="9" t="s">
        <v>2847</v>
      </c>
      <c r="E918" s="9" t="s">
        <v>2848</v>
      </c>
      <c r="F918" s="8" t="s">
        <v>2849</v>
      </c>
      <c r="G918" s="8" t="s">
        <v>15</v>
      </c>
      <c r="H918" s="9">
        <v>13</v>
      </c>
      <c r="I918" s="9">
        <v>13</v>
      </c>
      <c r="J918" s="9">
        <v>12</v>
      </c>
      <c r="K918" s="9">
        <v>13</v>
      </c>
      <c r="L918" s="9">
        <v>13</v>
      </c>
      <c r="M918" s="9">
        <f t="shared" si="42"/>
        <v>0</v>
      </c>
      <c r="N918" s="48">
        <f t="shared" si="43"/>
        <v>1</v>
      </c>
      <c r="O918" s="48">
        <f t="shared" si="44"/>
        <v>0</v>
      </c>
    </row>
    <row r="919" spans="1:15">
      <c r="A919" s="8" t="s">
        <v>2794</v>
      </c>
      <c r="B919" s="9" t="s">
        <v>2833</v>
      </c>
      <c r="C919" s="8" t="s">
        <v>2834</v>
      </c>
      <c r="D919" s="9" t="s">
        <v>2850</v>
      </c>
      <c r="E919" s="9" t="s">
        <v>2851</v>
      </c>
      <c r="F919" s="8" t="s">
        <v>2852</v>
      </c>
      <c r="G919" s="8" t="s">
        <v>15</v>
      </c>
      <c r="H919" s="9">
        <v>3</v>
      </c>
      <c r="I919" s="9">
        <v>3</v>
      </c>
      <c r="J919" s="9">
        <v>3</v>
      </c>
      <c r="K919" s="9">
        <v>3</v>
      </c>
      <c r="L919" s="9">
        <v>3</v>
      </c>
      <c r="M919" s="9">
        <f t="shared" si="42"/>
        <v>0</v>
      </c>
      <c r="N919" s="48">
        <f t="shared" si="43"/>
        <v>1</v>
      </c>
      <c r="O919" s="48">
        <f t="shared" si="44"/>
        <v>0</v>
      </c>
    </row>
    <row r="920" spans="1:15">
      <c r="A920" s="8" t="s">
        <v>2794</v>
      </c>
      <c r="B920" s="9" t="s">
        <v>2833</v>
      </c>
      <c r="C920" s="8" t="s">
        <v>2834</v>
      </c>
      <c r="D920" s="9" t="s">
        <v>2833</v>
      </c>
      <c r="E920" s="9" t="s">
        <v>2853</v>
      </c>
      <c r="F920" s="8" t="s">
        <v>2854</v>
      </c>
      <c r="G920" s="8" t="s">
        <v>15</v>
      </c>
      <c r="H920" s="9">
        <v>81</v>
      </c>
      <c r="I920" s="9">
        <v>71</v>
      </c>
      <c r="J920" s="9">
        <v>70</v>
      </c>
      <c r="K920" s="9">
        <v>68</v>
      </c>
      <c r="L920" s="9">
        <v>68</v>
      </c>
      <c r="M920" s="9">
        <f t="shared" si="42"/>
        <v>-13</v>
      </c>
      <c r="N920" s="48">
        <f t="shared" si="43"/>
        <v>0.83950617283950613</v>
      </c>
      <c r="O920" s="48">
        <f t="shared" si="44"/>
        <v>0.16049382716049387</v>
      </c>
    </row>
    <row r="921" spans="1:15">
      <c r="A921" s="8" t="s">
        <v>2794</v>
      </c>
      <c r="B921" s="9" t="s">
        <v>2855</v>
      </c>
      <c r="C921" s="8" t="s">
        <v>2856</v>
      </c>
      <c r="D921" s="9" t="s">
        <v>2857</v>
      </c>
      <c r="E921" s="9" t="s">
        <v>2858</v>
      </c>
      <c r="F921" s="8" t="s">
        <v>2859</v>
      </c>
      <c r="G921" s="8" t="s">
        <v>15</v>
      </c>
      <c r="H921" s="9">
        <v>17</v>
      </c>
      <c r="I921" s="9">
        <v>17</v>
      </c>
      <c r="J921" s="9">
        <v>20</v>
      </c>
      <c r="K921" s="9">
        <v>20</v>
      </c>
      <c r="L921" s="9">
        <v>20</v>
      </c>
      <c r="M921" s="9">
        <f t="shared" si="42"/>
        <v>3</v>
      </c>
      <c r="N921" s="48">
        <f t="shared" si="43"/>
        <v>1.1764705882352942</v>
      </c>
      <c r="O921" s="48">
        <f t="shared" si="44"/>
        <v>-0.17647058823529416</v>
      </c>
    </row>
    <row r="922" spans="1:15">
      <c r="A922" s="8" t="s">
        <v>2794</v>
      </c>
      <c r="B922" s="9" t="s">
        <v>2855</v>
      </c>
      <c r="C922" s="8" t="s">
        <v>2856</v>
      </c>
      <c r="D922" s="9" t="s">
        <v>2860</v>
      </c>
      <c r="E922" s="9" t="s">
        <v>2861</v>
      </c>
      <c r="F922" s="8" t="s">
        <v>2862</v>
      </c>
      <c r="G922" s="8" t="s">
        <v>15</v>
      </c>
      <c r="H922" s="9">
        <v>5</v>
      </c>
      <c r="I922" s="9">
        <v>5</v>
      </c>
      <c r="J922" s="9">
        <v>5</v>
      </c>
      <c r="K922" s="9">
        <v>5</v>
      </c>
      <c r="L922" s="9">
        <v>4</v>
      </c>
      <c r="M922" s="9">
        <f t="shared" si="42"/>
        <v>-1</v>
      </c>
      <c r="N922" s="48">
        <f t="shared" si="43"/>
        <v>0.8</v>
      </c>
      <c r="O922" s="48">
        <f t="shared" si="44"/>
        <v>0.19999999999999996</v>
      </c>
    </row>
    <row r="923" spans="1:15">
      <c r="A923" s="8" t="s">
        <v>2794</v>
      </c>
      <c r="B923" s="9" t="s">
        <v>2855</v>
      </c>
      <c r="C923" s="8" t="s">
        <v>2856</v>
      </c>
      <c r="D923" s="9" t="s">
        <v>2863</v>
      </c>
      <c r="E923" s="9" t="s">
        <v>2864</v>
      </c>
      <c r="F923" s="8" t="s">
        <v>2865</v>
      </c>
      <c r="G923" s="8" t="s">
        <v>15</v>
      </c>
      <c r="H923" s="9">
        <v>51</v>
      </c>
      <c r="I923" s="9">
        <v>46</v>
      </c>
      <c r="J923" s="9">
        <v>41</v>
      </c>
      <c r="K923" s="9">
        <v>42</v>
      </c>
      <c r="L923" s="9">
        <v>43</v>
      </c>
      <c r="M923" s="9">
        <f t="shared" si="42"/>
        <v>-8</v>
      </c>
      <c r="N923" s="48">
        <f t="shared" si="43"/>
        <v>0.84313725490196079</v>
      </c>
      <c r="O923" s="48">
        <f t="shared" si="44"/>
        <v>0.15686274509803921</v>
      </c>
    </row>
    <row r="924" spans="1:15">
      <c r="A924" s="8" t="s">
        <v>2794</v>
      </c>
      <c r="B924" s="9" t="s">
        <v>2855</v>
      </c>
      <c r="C924" s="8" t="s">
        <v>2856</v>
      </c>
      <c r="D924" s="9" t="s">
        <v>2866</v>
      </c>
      <c r="E924" s="9" t="s">
        <v>2867</v>
      </c>
      <c r="F924" s="8" t="s">
        <v>2868</v>
      </c>
      <c r="G924" s="8" t="s">
        <v>15</v>
      </c>
      <c r="H924" s="9">
        <v>12</v>
      </c>
      <c r="I924" s="9">
        <v>10</v>
      </c>
      <c r="J924" s="9">
        <v>10</v>
      </c>
      <c r="K924" s="9">
        <v>10</v>
      </c>
      <c r="L924" s="9">
        <v>10</v>
      </c>
      <c r="M924" s="9">
        <f t="shared" si="42"/>
        <v>-2</v>
      </c>
      <c r="N924" s="48">
        <f t="shared" si="43"/>
        <v>0.83333333333333337</v>
      </c>
      <c r="O924" s="48">
        <f t="shared" si="44"/>
        <v>0.16666666666666663</v>
      </c>
    </row>
    <row r="925" spans="1:15">
      <c r="A925" s="8" t="s">
        <v>2794</v>
      </c>
      <c r="B925" s="9" t="s">
        <v>2855</v>
      </c>
      <c r="C925" s="8" t="s">
        <v>2856</v>
      </c>
      <c r="D925" s="9" t="s">
        <v>2869</v>
      </c>
      <c r="E925" s="9" t="s">
        <v>2870</v>
      </c>
      <c r="F925" s="8" t="s">
        <v>2871</v>
      </c>
      <c r="G925" s="8" t="s">
        <v>15</v>
      </c>
      <c r="H925" s="9">
        <v>7</v>
      </c>
      <c r="I925" s="9">
        <v>4</v>
      </c>
      <c r="J925" s="9">
        <v>4</v>
      </c>
      <c r="K925" s="9">
        <v>5</v>
      </c>
      <c r="L925" s="9">
        <v>5</v>
      </c>
      <c r="M925" s="9">
        <f t="shared" si="42"/>
        <v>-2</v>
      </c>
      <c r="N925" s="48">
        <f t="shared" si="43"/>
        <v>0.7142857142857143</v>
      </c>
      <c r="O925" s="48">
        <f t="shared" si="44"/>
        <v>0.2857142857142857</v>
      </c>
    </row>
    <row r="926" spans="1:15">
      <c r="A926" s="8" t="s">
        <v>2794</v>
      </c>
      <c r="B926" s="9" t="s">
        <v>2855</v>
      </c>
      <c r="C926" s="8" t="s">
        <v>2856</v>
      </c>
      <c r="D926" s="9" t="s">
        <v>2872</v>
      </c>
      <c r="E926" s="9" t="s">
        <v>2873</v>
      </c>
      <c r="F926" s="8" t="s">
        <v>2874</v>
      </c>
      <c r="G926" s="8" t="s">
        <v>15</v>
      </c>
      <c r="H926" s="9">
        <v>12</v>
      </c>
      <c r="I926" s="9">
        <v>8</v>
      </c>
      <c r="J926" s="9">
        <v>10</v>
      </c>
      <c r="K926" s="9">
        <v>12</v>
      </c>
      <c r="L926" s="9">
        <v>12</v>
      </c>
      <c r="M926" s="9">
        <f t="shared" si="42"/>
        <v>0</v>
      </c>
      <c r="N926" s="48">
        <f t="shared" si="43"/>
        <v>1</v>
      </c>
      <c r="O926" s="48">
        <f t="shared" si="44"/>
        <v>0</v>
      </c>
    </row>
    <row r="927" spans="1:15">
      <c r="A927" s="8" t="s">
        <v>2794</v>
      </c>
      <c r="B927" s="9" t="s">
        <v>2855</v>
      </c>
      <c r="C927" s="8" t="s">
        <v>2856</v>
      </c>
      <c r="D927" s="9" t="s">
        <v>2875</v>
      </c>
      <c r="E927" s="9" t="s">
        <v>2876</v>
      </c>
      <c r="F927" s="8" t="s">
        <v>2877</v>
      </c>
      <c r="G927" s="8" t="s">
        <v>15</v>
      </c>
      <c r="H927" s="9">
        <v>6</v>
      </c>
      <c r="I927" s="9">
        <v>5</v>
      </c>
      <c r="J927" s="9">
        <v>6</v>
      </c>
      <c r="K927" s="9">
        <v>6</v>
      </c>
      <c r="L927" s="9">
        <v>6</v>
      </c>
      <c r="M927" s="9">
        <f t="shared" si="42"/>
        <v>0</v>
      </c>
      <c r="N927" s="48">
        <f t="shared" si="43"/>
        <v>1</v>
      </c>
      <c r="O927" s="48">
        <f t="shared" si="44"/>
        <v>0</v>
      </c>
    </row>
    <row r="928" spans="1:15">
      <c r="A928" s="8" t="s">
        <v>2794</v>
      </c>
      <c r="B928" s="9" t="s">
        <v>2855</v>
      </c>
      <c r="C928" s="8" t="s">
        <v>2856</v>
      </c>
      <c r="D928" s="9" t="s">
        <v>2855</v>
      </c>
      <c r="E928" s="9" t="s">
        <v>2878</v>
      </c>
      <c r="F928" s="8" t="s">
        <v>2879</v>
      </c>
      <c r="G928" s="8" t="s">
        <v>15</v>
      </c>
      <c r="H928" s="9">
        <v>107</v>
      </c>
      <c r="I928" s="9">
        <v>115</v>
      </c>
      <c r="J928" s="9">
        <v>113</v>
      </c>
      <c r="K928" s="9">
        <v>112</v>
      </c>
      <c r="L928" s="9">
        <v>112</v>
      </c>
      <c r="M928" s="9">
        <f t="shared" si="42"/>
        <v>5</v>
      </c>
      <c r="N928" s="48">
        <f t="shared" si="43"/>
        <v>1.0467289719626167</v>
      </c>
      <c r="O928" s="48">
        <f t="shared" si="44"/>
        <v>-4.6728971962616717E-2</v>
      </c>
    </row>
    <row r="929" spans="1:15">
      <c r="A929" s="8" t="s">
        <v>2794</v>
      </c>
      <c r="B929" s="9" t="s">
        <v>2855</v>
      </c>
      <c r="C929" s="8" t="s">
        <v>2856</v>
      </c>
      <c r="D929" s="9" t="s">
        <v>2880</v>
      </c>
      <c r="E929" s="9" t="s">
        <v>2881</v>
      </c>
      <c r="F929" s="8" t="s">
        <v>2882</v>
      </c>
      <c r="G929" s="8" t="s">
        <v>15</v>
      </c>
      <c r="H929" s="9">
        <v>9</v>
      </c>
      <c r="I929" s="9">
        <v>6</v>
      </c>
      <c r="J929" s="9">
        <v>5</v>
      </c>
      <c r="K929" s="9">
        <v>5</v>
      </c>
      <c r="L929" s="9">
        <v>4</v>
      </c>
      <c r="M929" s="9">
        <f t="shared" si="42"/>
        <v>-5</v>
      </c>
      <c r="N929" s="48">
        <f t="shared" si="43"/>
        <v>0.44444444444444442</v>
      </c>
      <c r="O929" s="48">
        <f t="shared" si="44"/>
        <v>0.55555555555555558</v>
      </c>
    </row>
    <row r="930" spans="1:15">
      <c r="A930" s="8" t="s">
        <v>2794</v>
      </c>
      <c r="B930" s="9" t="s">
        <v>2883</v>
      </c>
      <c r="C930" s="8" t="s">
        <v>2884</v>
      </c>
      <c r="D930" s="9" t="s">
        <v>2885</v>
      </c>
      <c r="E930" s="9" t="s">
        <v>2886</v>
      </c>
      <c r="F930" s="8" t="s">
        <v>1853</v>
      </c>
      <c r="G930" s="8" t="s">
        <v>15</v>
      </c>
      <c r="H930" s="9">
        <v>13</v>
      </c>
      <c r="I930" s="9">
        <v>13</v>
      </c>
      <c r="J930" s="9">
        <v>13</v>
      </c>
      <c r="K930" s="9">
        <v>12</v>
      </c>
      <c r="L930" s="9">
        <v>11</v>
      </c>
      <c r="M930" s="9">
        <f t="shared" si="42"/>
        <v>-2</v>
      </c>
      <c r="N930" s="48">
        <f t="shared" si="43"/>
        <v>0.84615384615384615</v>
      </c>
      <c r="O930" s="48">
        <f t="shared" si="44"/>
        <v>0.15384615384615385</v>
      </c>
    </row>
    <row r="931" spans="1:15">
      <c r="A931" s="8" t="s">
        <v>2794</v>
      </c>
      <c r="B931" s="9" t="s">
        <v>2883</v>
      </c>
      <c r="C931" s="8" t="s">
        <v>2884</v>
      </c>
      <c r="D931" s="9" t="s">
        <v>2887</v>
      </c>
      <c r="E931" s="9" t="s">
        <v>2888</v>
      </c>
      <c r="F931" s="8" t="s">
        <v>2889</v>
      </c>
      <c r="G931" s="8" t="s">
        <v>15</v>
      </c>
      <c r="H931" s="9">
        <v>10</v>
      </c>
      <c r="I931" s="9">
        <v>9</v>
      </c>
      <c r="J931" s="9">
        <v>9</v>
      </c>
      <c r="K931" s="9">
        <v>15</v>
      </c>
      <c r="L931" s="9">
        <v>15</v>
      </c>
      <c r="M931" s="9">
        <f t="shared" si="42"/>
        <v>5</v>
      </c>
      <c r="N931" s="48">
        <f t="shared" si="43"/>
        <v>1.5</v>
      </c>
      <c r="O931" s="48">
        <f t="shared" si="44"/>
        <v>-0.5</v>
      </c>
    </row>
    <row r="932" spans="1:15">
      <c r="A932" s="8" t="s">
        <v>2794</v>
      </c>
      <c r="B932" s="9" t="s">
        <v>2883</v>
      </c>
      <c r="C932" s="8" t="s">
        <v>2884</v>
      </c>
      <c r="D932" s="9" t="s">
        <v>2883</v>
      </c>
      <c r="E932" s="9" t="s">
        <v>2890</v>
      </c>
      <c r="F932" s="8" t="s">
        <v>2891</v>
      </c>
      <c r="G932" s="8" t="s">
        <v>15</v>
      </c>
      <c r="H932" s="9">
        <v>113</v>
      </c>
      <c r="I932" s="9">
        <v>97</v>
      </c>
      <c r="J932" s="9">
        <v>110</v>
      </c>
      <c r="K932" s="9">
        <v>104</v>
      </c>
      <c r="L932" s="9">
        <v>102</v>
      </c>
      <c r="M932" s="9">
        <f t="shared" si="42"/>
        <v>-11</v>
      </c>
      <c r="N932" s="48">
        <f t="shared" si="43"/>
        <v>0.90265486725663713</v>
      </c>
      <c r="O932" s="48">
        <f t="shared" si="44"/>
        <v>9.7345132743362872E-2</v>
      </c>
    </row>
    <row r="933" spans="1:15">
      <c r="A933" s="8" t="s">
        <v>2892</v>
      </c>
      <c r="B933" s="9" t="s">
        <v>2893</v>
      </c>
      <c r="C933" s="8" t="s">
        <v>2894</v>
      </c>
      <c r="D933" s="9" t="s">
        <v>2895</v>
      </c>
      <c r="E933" s="9" t="s">
        <v>2896</v>
      </c>
      <c r="F933" s="8" t="s">
        <v>2897</v>
      </c>
      <c r="G933" s="8" t="s">
        <v>15</v>
      </c>
      <c r="H933" s="9">
        <v>5</v>
      </c>
      <c r="I933" s="9"/>
      <c r="J933" s="9">
        <v>5</v>
      </c>
      <c r="K933" s="9">
        <v>5</v>
      </c>
      <c r="L933" s="9">
        <v>5</v>
      </c>
      <c r="M933" s="9">
        <f t="shared" si="42"/>
        <v>0</v>
      </c>
      <c r="N933" s="48">
        <f t="shared" si="43"/>
        <v>1</v>
      </c>
      <c r="O933" s="48">
        <f t="shared" si="44"/>
        <v>0</v>
      </c>
    </row>
    <row r="934" spans="1:15">
      <c r="A934" s="8" t="s">
        <v>2892</v>
      </c>
      <c r="B934" s="9" t="s">
        <v>2893</v>
      </c>
      <c r="C934" s="8" t="s">
        <v>2894</v>
      </c>
      <c r="D934" s="9" t="s">
        <v>2898</v>
      </c>
      <c r="E934" s="9" t="s">
        <v>2899</v>
      </c>
      <c r="F934" s="8" t="s">
        <v>2900</v>
      </c>
      <c r="G934" s="8" t="s">
        <v>15</v>
      </c>
      <c r="H934" s="9">
        <v>9</v>
      </c>
      <c r="I934" s="9">
        <v>9</v>
      </c>
      <c r="J934" s="9">
        <v>8</v>
      </c>
      <c r="K934" s="9">
        <v>8</v>
      </c>
      <c r="L934" s="9">
        <v>11</v>
      </c>
      <c r="M934" s="9">
        <f t="shared" si="42"/>
        <v>2</v>
      </c>
      <c r="N934" s="48">
        <f t="shared" si="43"/>
        <v>1.2222222222222223</v>
      </c>
      <c r="O934" s="48">
        <f t="shared" si="44"/>
        <v>-0.22222222222222232</v>
      </c>
    </row>
    <row r="935" spans="1:15">
      <c r="A935" s="8" t="s">
        <v>2892</v>
      </c>
      <c r="B935" s="9" t="s">
        <v>2893</v>
      </c>
      <c r="C935" s="8" t="s">
        <v>2894</v>
      </c>
      <c r="D935" s="9" t="s">
        <v>2901</v>
      </c>
      <c r="E935" s="9" t="s">
        <v>2902</v>
      </c>
      <c r="F935" s="8" t="s">
        <v>2903</v>
      </c>
      <c r="G935" s="8" t="s">
        <v>15</v>
      </c>
      <c r="H935" s="9">
        <v>9</v>
      </c>
      <c r="I935" s="9">
        <v>8</v>
      </c>
      <c r="J935" s="9">
        <v>12</v>
      </c>
      <c r="K935" s="9">
        <v>14</v>
      </c>
      <c r="L935" s="9">
        <v>13</v>
      </c>
      <c r="M935" s="9">
        <f t="shared" si="42"/>
        <v>4</v>
      </c>
      <c r="N935" s="48">
        <f t="shared" si="43"/>
        <v>1.4444444444444444</v>
      </c>
      <c r="O935" s="48">
        <f t="shared" si="44"/>
        <v>-0.44444444444444442</v>
      </c>
    </row>
    <row r="936" spans="1:15">
      <c r="A936" s="8" t="s">
        <v>2892</v>
      </c>
      <c r="B936" s="9" t="s">
        <v>2893</v>
      </c>
      <c r="C936" s="8" t="s">
        <v>2894</v>
      </c>
      <c r="D936" s="9" t="s">
        <v>2893</v>
      </c>
      <c r="E936" s="9" t="s">
        <v>2904</v>
      </c>
      <c r="F936" s="8" t="s">
        <v>2905</v>
      </c>
      <c r="G936" s="8" t="s">
        <v>15</v>
      </c>
      <c r="H936" s="9">
        <v>81</v>
      </c>
      <c r="I936" s="9">
        <v>83</v>
      </c>
      <c r="J936" s="9">
        <v>84</v>
      </c>
      <c r="K936" s="9">
        <v>87</v>
      </c>
      <c r="L936" s="9">
        <v>88</v>
      </c>
      <c r="M936" s="9">
        <f t="shared" si="42"/>
        <v>7</v>
      </c>
      <c r="N936" s="48">
        <f t="shared" si="43"/>
        <v>1.0864197530864197</v>
      </c>
      <c r="O936" s="48">
        <f t="shared" si="44"/>
        <v>-8.6419753086419693E-2</v>
      </c>
    </row>
    <row r="937" spans="1:15">
      <c r="A937" s="8" t="s">
        <v>2892</v>
      </c>
      <c r="B937" s="9" t="s">
        <v>2893</v>
      </c>
      <c r="C937" s="8" t="s">
        <v>2894</v>
      </c>
      <c r="D937" s="9" t="s">
        <v>6372</v>
      </c>
      <c r="E937" s="9" t="s">
        <v>6373</v>
      </c>
      <c r="F937" s="8" t="s">
        <v>6374</v>
      </c>
      <c r="G937" s="8" t="s">
        <v>15</v>
      </c>
      <c r="H937" s="9">
        <v>1</v>
      </c>
      <c r="I937" s="9"/>
      <c r="J937" s="9"/>
      <c r="K937" s="9"/>
      <c r="L937" s="9"/>
      <c r="M937" s="9">
        <f t="shared" si="42"/>
        <v>-1</v>
      </c>
      <c r="N937" s="48">
        <f t="shared" si="43"/>
        <v>0</v>
      </c>
      <c r="O937" s="48">
        <f t="shared" si="44"/>
        <v>1</v>
      </c>
    </row>
    <row r="938" spans="1:15">
      <c r="A938" s="8" t="s">
        <v>2892</v>
      </c>
      <c r="B938" s="9" t="s">
        <v>2893</v>
      </c>
      <c r="C938" s="8" t="s">
        <v>2894</v>
      </c>
      <c r="D938" s="9" t="s">
        <v>2906</v>
      </c>
      <c r="E938" s="9" t="s">
        <v>2907</v>
      </c>
      <c r="F938" s="8" t="s">
        <v>2908</v>
      </c>
      <c r="G938" s="8" t="s">
        <v>15</v>
      </c>
      <c r="H938" s="9">
        <v>6</v>
      </c>
      <c r="I938" s="9"/>
      <c r="J938" s="9">
        <v>4</v>
      </c>
      <c r="K938" s="9">
        <v>4</v>
      </c>
      <c r="L938" s="9">
        <v>4</v>
      </c>
      <c r="M938" s="9">
        <f t="shared" si="42"/>
        <v>-2</v>
      </c>
      <c r="N938" s="48">
        <f t="shared" si="43"/>
        <v>0.66666666666666663</v>
      </c>
      <c r="O938" s="48">
        <f t="shared" si="44"/>
        <v>0.33333333333333337</v>
      </c>
    </row>
    <row r="939" spans="1:15">
      <c r="A939" s="8" t="s">
        <v>2892</v>
      </c>
      <c r="B939" s="9" t="s">
        <v>2909</v>
      </c>
      <c r="C939" s="8" t="s">
        <v>2910</v>
      </c>
      <c r="D939" s="9" t="s">
        <v>2911</v>
      </c>
      <c r="E939" s="9" t="s">
        <v>2912</v>
      </c>
      <c r="F939" s="8" t="s">
        <v>2913</v>
      </c>
      <c r="G939" s="8" t="s">
        <v>15</v>
      </c>
      <c r="H939" s="9">
        <v>7</v>
      </c>
      <c r="I939" s="9">
        <v>4</v>
      </c>
      <c r="J939" s="9">
        <v>4</v>
      </c>
      <c r="K939" s="9">
        <v>5</v>
      </c>
      <c r="L939" s="9">
        <v>5</v>
      </c>
      <c r="M939" s="9">
        <f t="shared" si="42"/>
        <v>-2</v>
      </c>
      <c r="N939" s="48">
        <f t="shared" si="43"/>
        <v>0.7142857142857143</v>
      </c>
      <c r="O939" s="48">
        <f t="shared" si="44"/>
        <v>0.2857142857142857</v>
      </c>
    </row>
    <row r="940" spans="1:15">
      <c r="A940" s="8" t="s">
        <v>2892</v>
      </c>
      <c r="B940" s="9" t="s">
        <v>2909</v>
      </c>
      <c r="C940" s="8" t="s">
        <v>2910</v>
      </c>
      <c r="D940" s="9" t="s">
        <v>2909</v>
      </c>
      <c r="E940" s="9" t="s">
        <v>2914</v>
      </c>
      <c r="F940" s="8" t="s">
        <v>2915</v>
      </c>
      <c r="G940" s="8" t="s">
        <v>11</v>
      </c>
      <c r="H940" s="9">
        <v>741</v>
      </c>
      <c r="I940" s="9">
        <v>704</v>
      </c>
      <c r="J940" s="9">
        <v>722</v>
      </c>
      <c r="K940" s="9">
        <v>738</v>
      </c>
      <c r="L940" s="9">
        <v>738</v>
      </c>
      <c r="M940" s="9">
        <f t="shared" si="42"/>
        <v>-3</v>
      </c>
      <c r="N940" s="48">
        <f t="shared" si="43"/>
        <v>0.99595141700404854</v>
      </c>
      <c r="O940" s="48">
        <f t="shared" si="44"/>
        <v>4.0485829959514552E-3</v>
      </c>
    </row>
    <row r="941" spans="1:15">
      <c r="A941" s="8" t="s">
        <v>2892</v>
      </c>
      <c r="B941" s="9" t="s">
        <v>2909</v>
      </c>
      <c r="C941" s="8" t="s">
        <v>2910</v>
      </c>
      <c r="D941" s="9" t="s">
        <v>2916</v>
      </c>
      <c r="E941" s="9" t="s">
        <v>2917</v>
      </c>
      <c r="F941" s="8" t="s">
        <v>2918</v>
      </c>
      <c r="G941" s="8" t="s">
        <v>15</v>
      </c>
      <c r="H941" s="9">
        <v>11</v>
      </c>
      <c r="I941" s="9">
        <v>12</v>
      </c>
      <c r="J941" s="9">
        <v>10</v>
      </c>
      <c r="K941" s="9">
        <v>11</v>
      </c>
      <c r="L941" s="9">
        <v>11</v>
      </c>
      <c r="M941" s="9">
        <f t="shared" si="42"/>
        <v>0</v>
      </c>
      <c r="N941" s="48">
        <f t="shared" si="43"/>
        <v>1</v>
      </c>
      <c r="O941" s="48">
        <f t="shared" si="44"/>
        <v>0</v>
      </c>
    </row>
    <row r="942" spans="1:15">
      <c r="A942" s="8" t="s">
        <v>2919</v>
      </c>
      <c r="B942" s="9" t="s">
        <v>2920</v>
      </c>
      <c r="C942" s="8" t="s">
        <v>2921</v>
      </c>
      <c r="D942" s="9" t="s">
        <v>2922</v>
      </c>
      <c r="E942" s="9" t="s">
        <v>2923</v>
      </c>
      <c r="F942" s="8" t="s">
        <v>2924</v>
      </c>
      <c r="G942" s="8" t="s">
        <v>15</v>
      </c>
      <c r="H942" s="9">
        <v>3</v>
      </c>
      <c r="I942" s="9"/>
      <c r="J942" s="9">
        <v>1</v>
      </c>
      <c r="K942" s="9">
        <v>1</v>
      </c>
      <c r="L942" s="9">
        <v>1</v>
      </c>
      <c r="M942" s="9">
        <f t="shared" si="42"/>
        <v>-2</v>
      </c>
      <c r="N942" s="48">
        <f t="shared" si="43"/>
        <v>0.33333333333333331</v>
      </c>
      <c r="O942" s="48">
        <f t="shared" si="44"/>
        <v>0.66666666666666674</v>
      </c>
    </row>
    <row r="943" spans="1:15">
      <c r="A943" s="8" t="s">
        <v>2919</v>
      </c>
      <c r="B943" s="9" t="s">
        <v>2920</v>
      </c>
      <c r="C943" s="8" t="s">
        <v>2921</v>
      </c>
      <c r="D943" s="9" t="s">
        <v>2920</v>
      </c>
      <c r="E943" s="9" t="s">
        <v>2925</v>
      </c>
      <c r="F943" s="8" t="s">
        <v>2926</v>
      </c>
      <c r="G943" s="8" t="s">
        <v>15</v>
      </c>
      <c r="H943" s="9">
        <v>174</v>
      </c>
      <c r="I943" s="9">
        <v>146</v>
      </c>
      <c r="J943" s="9">
        <v>177</v>
      </c>
      <c r="K943" s="9">
        <v>195</v>
      </c>
      <c r="L943" s="9">
        <v>195</v>
      </c>
      <c r="M943" s="9">
        <f t="shared" si="42"/>
        <v>21</v>
      </c>
      <c r="N943" s="48">
        <f t="shared" si="43"/>
        <v>1.1206896551724137</v>
      </c>
      <c r="O943" s="48">
        <f t="shared" si="44"/>
        <v>-0.1206896551724137</v>
      </c>
    </row>
    <row r="944" spans="1:15">
      <c r="A944" s="8" t="s">
        <v>2919</v>
      </c>
      <c r="B944" s="9" t="s">
        <v>2920</v>
      </c>
      <c r="C944" s="8" t="s">
        <v>2921</v>
      </c>
      <c r="D944" s="9" t="s">
        <v>2927</v>
      </c>
      <c r="E944" s="9" t="s">
        <v>2928</v>
      </c>
      <c r="F944" s="8" t="s">
        <v>2929</v>
      </c>
      <c r="G944" s="8" t="s">
        <v>15</v>
      </c>
      <c r="H944" s="9">
        <v>35</v>
      </c>
      <c r="I944" s="9"/>
      <c r="J944" s="9">
        <v>42</v>
      </c>
      <c r="K944" s="9">
        <v>43</v>
      </c>
      <c r="L944" s="9">
        <v>43</v>
      </c>
      <c r="M944" s="9">
        <f t="shared" si="42"/>
        <v>8</v>
      </c>
      <c r="N944" s="48">
        <f t="shared" si="43"/>
        <v>1.2285714285714286</v>
      </c>
      <c r="O944" s="48">
        <f t="shared" si="44"/>
        <v>-0.22857142857142865</v>
      </c>
    </row>
    <row r="945" spans="1:15">
      <c r="A945" s="8" t="s">
        <v>2919</v>
      </c>
      <c r="B945" s="9" t="s">
        <v>2930</v>
      </c>
      <c r="C945" s="8" t="s">
        <v>2931</v>
      </c>
      <c r="D945" s="9" t="s">
        <v>2932</v>
      </c>
      <c r="E945" s="9" t="s">
        <v>2933</v>
      </c>
      <c r="F945" s="8" t="s">
        <v>2934</v>
      </c>
      <c r="G945" s="8" t="s">
        <v>15</v>
      </c>
      <c r="H945" s="9">
        <v>17</v>
      </c>
      <c r="I945" s="9">
        <v>15</v>
      </c>
      <c r="J945" s="9">
        <v>14</v>
      </c>
      <c r="K945" s="9">
        <v>16</v>
      </c>
      <c r="L945" s="9">
        <v>16</v>
      </c>
      <c r="M945" s="9">
        <f t="shared" si="42"/>
        <v>-1</v>
      </c>
      <c r="N945" s="48">
        <f t="shared" si="43"/>
        <v>0.94117647058823528</v>
      </c>
      <c r="O945" s="48">
        <f t="shared" si="44"/>
        <v>5.8823529411764719E-2</v>
      </c>
    </row>
    <row r="946" spans="1:15">
      <c r="A946" s="8" t="s">
        <v>2919</v>
      </c>
      <c r="B946" s="9" t="s">
        <v>2930</v>
      </c>
      <c r="C946" s="8" t="s">
        <v>2931</v>
      </c>
      <c r="D946" s="9" t="s">
        <v>2935</v>
      </c>
      <c r="E946" s="9" t="s">
        <v>2936</v>
      </c>
      <c r="F946" s="8" t="s">
        <v>2937</v>
      </c>
      <c r="G946" s="8" t="s">
        <v>15</v>
      </c>
      <c r="H946" s="9">
        <v>23</v>
      </c>
      <c r="I946" s="9">
        <v>22</v>
      </c>
      <c r="J946" s="9">
        <v>26</v>
      </c>
      <c r="K946" s="9">
        <v>25</v>
      </c>
      <c r="L946" s="9">
        <v>25</v>
      </c>
      <c r="M946" s="9">
        <f t="shared" si="42"/>
        <v>2</v>
      </c>
      <c r="N946" s="48">
        <f t="shared" si="43"/>
        <v>1.0869565217391304</v>
      </c>
      <c r="O946" s="48">
        <f t="shared" si="44"/>
        <v>-8.6956521739130377E-2</v>
      </c>
    </row>
    <row r="947" spans="1:15">
      <c r="A947" s="8" t="s">
        <v>2919</v>
      </c>
      <c r="B947" s="9" t="s">
        <v>2930</v>
      </c>
      <c r="C947" s="8" t="s">
        <v>2931</v>
      </c>
      <c r="D947" s="9" t="s">
        <v>2938</v>
      </c>
      <c r="E947" s="9" t="s">
        <v>2939</v>
      </c>
      <c r="F947" s="8" t="s">
        <v>2940</v>
      </c>
      <c r="G947" s="8" t="s">
        <v>15</v>
      </c>
      <c r="H947" s="9">
        <v>4</v>
      </c>
      <c r="I947" s="9">
        <v>4</v>
      </c>
      <c r="J947" s="9">
        <v>4</v>
      </c>
      <c r="K947" s="9">
        <v>4</v>
      </c>
      <c r="L947" s="9">
        <v>4</v>
      </c>
      <c r="M947" s="9">
        <f t="shared" si="42"/>
        <v>0</v>
      </c>
      <c r="N947" s="48">
        <f t="shared" si="43"/>
        <v>1</v>
      </c>
      <c r="O947" s="48">
        <f t="shared" si="44"/>
        <v>0</v>
      </c>
    </row>
    <row r="948" spans="1:15">
      <c r="A948" s="8" t="s">
        <v>2919</v>
      </c>
      <c r="B948" s="9" t="s">
        <v>2930</v>
      </c>
      <c r="C948" s="8" t="s">
        <v>2931</v>
      </c>
      <c r="D948" s="9" t="s">
        <v>2930</v>
      </c>
      <c r="E948" s="9" t="s">
        <v>2941</v>
      </c>
      <c r="F948" s="8" t="s">
        <v>2942</v>
      </c>
      <c r="G948" s="8" t="s">
        <v>15</v>
      </c>
      <c r="H948" s="9">
        <v>206</v>
      </c>
      <c r="I948" s="9">
        <v>188</v>
      </c>
      <c r="J948" s="9">
        <v>196</v>
      </c>
      <c r="K948" s="9">
        <v>215</v>
      </c>
      <c r="L948" s="9">
        <v>214</v>
      </c>
      <c r="M948" s="9">
        <f t="shared" si="42"/>
        <v>8</v>
      </c>
      <c r="N948" s="48">
        <f t="shared" si="43"/>
        <v>1.0388349514563107</v>
      </c>
      <c r="O948" s="48">
        <f t="shared" si="44"/>
        <v>-3.8834951456310662E-2</v>
      </c>
    </row>
    <row r="949" spans="1:15">
      <c r="A949" s="8" t="s">
        <v>2919</v>
      </c>
      <c r="B949" s="9" t="s">
        <v>2930</v>
      </c>
      <c r="C949" s="8" t="s">
        <v>2931</v>
      </c>
      <c r="D949" s="9" t="s">
        <v>2943</v>
      </c>
      <c r="E949" s="9" t="s">
        <v>2944</v>
      </c>
      <c r="F949" s="8" t="s">
        <v>2945</v>
      </c>
      <c r="G949" s="8" t="s">
        <v>15</v>
      </c>
      <c r="H949" s="9">
        <v>80</v>
      </c>
      <c r="I949" s="9">
        <v>79</v>
      </c>
      <c r="J949" s="9">
        <v>78</v>
      </c>
      <c r="K949" s="9">
        <v>80</v>
      </c>
      <c r="L949" s="9">
        <v>79</v>
      </c>
      <c r="M949" s="9">
        <f t="shared" si="42"/>
        <v>-1</v>
      </c>
      <c r="N949" s="48">
        <f t="shared" si="43"/>
        <v>0.98750000000000004</v>
      </c>
      <c r="O949" s="48">
        <f t="shared" si="44"/>
        <v>1.2499999999999956E-2</v>
      </c>
    </row>
    <row r="950" spans="1:15">
      <c r="A950" s="8" t="s">
        <v>2919</v>
      </c>
      <c r="B950" s="9" t="s">
        <v>2930</v>
      </c>
      <c r="C950" s="8" t="s">
        <v>2931</v>
      </c>
      <c r="D950" s="9" t="s">
        <v>2946</v>
      </c>
      <c r="E950" s="9" t="s">
        <v>2947</v>
      </c>
      <c r="F950" s="8" t="s">
        <v>2948</v>
      </c>
      <c r="G950" s="8" t="s">
        <v>15</v>
      </c>
      <c r="H950" s="9">
        <v>5</v>
      </c>
      <c r="I950" s="9">
        <v>7</v>
      </c>
      <c r="J950" s="9">
        <v>6</v>
      </c>
      <c r="K950" s="9">
        <v>5</v>
      </c>
      <c r="L950" s="9">
        <v>5</v>
      </c>
      <c r="M950" s="9">
        <f t="shared" si="42"/>
        <v>0</v>
      </c>
      <c r="N950" s="48">
        <f t="shared" si="43"/>
        <v>1</v>
      </c>
      <c r="O950" s="48">
        <f t="shared" si="44"/>
        <v>0</v>
      </c>
    </row>
    <row r="951" spans="1:15">
      <c r="A951" s="8" t="s">
        <v>2919</v>
      </c>
      <c r="B951" s="9" t="s">
        <v>2949</v>
      </c>
      <c r="C951" s="8" t="s">
        <v>2950</v>
      </c>
      <c r="D951" s="9" t="s">
        <v>2951</v>
      </c>
      <c r="E951" s="9" t="s">
        <v>2952</v>
      </c>
      <c r="F951" s="8" t="s">
        <v>2953</v>
      </c>
      <c r="G951" s="8" t="s">
        <v>11</v>
      </c>
      <c r="H951" s="9">
        <v>275</v>
      </c>
      <c r="I951" s="9">
        <v>261</v>
      </c>
      <c r="J951" s="9">
        <v>283</v>
      </c>
      <c r="K951" s="9">
        <v>280</v>
      </c>
      <c r="L951" s="9">
        <v>280</v>
      </c>
      <c r="M951" s="9">
        <f t="shared" si="42"/>
        <v>5</v>
      </c>
      <c r="N951" s="48">
        <f t="shared" si="43"/>
        <v>1.0181818181818181</v>
      </c>
      <c r="O951" s="48">
        <f t="shared" si="44"/>
        <v>-1.8181818181818077E-2</v>
      </c>
    </row>
    <row r="952" spans="1:15">
      <c r="A952" s="8" t="s">
        <v>2919</v>
      </c>
      <c r="B952" s="9" t="s">
        <v>2949</v>
      </c>
      <c r="C952" s="8" t="s">
        <v>2950</v>
      </c>
      <c r="D952" s="9" t="s">
        <v>2954</v>
      </c>
      <c r="E952" s="9" t="s">
        <v>2955</v>
      </c>
      <c r="F952" s="8" t="s">
        <v>2956</v>
      </c>
      <c r="G952" s="8" t="s">
        <v>11</v>
      </c>
      <c r="H952" s="9">
        <v>274</v>
      </c>
      <c r="I952" s="9">
        <v>259</v>
      </c>
      <c r="J952" s="9">
        <v>297</v>
      </c>
      <c r="K952" s="9">
        <v>309</v>
      </c>
      <c r="L952" s="9">
        <v>307</v>
      </c>
      <c r="M952" s="9">
        <f t="shared" si="42"/>
        <v>33</v>
      </c>
      <c r="N952" s="48">
        <f t="shared" si="43"/>
        <v>1.1204379562043796</v>
      </c>
      <c r="O952" s="48">
        <f t="shared" si="44"/>
        <v>-0.12043795620437958</v>
      </c>
    </row>
    <row r="953" spans="1:15">
      <c r="A953" s="8" t="s">
        <v>2919</v>
      </c>
      <c r="B953" s="9" t="s">
        <v>2949</v>
      </c>
      <c r="C953" s="8" t="s">
        <v>2950</v>
      </c>
      <c r="D953" s="9" t="s">
        <v>2957</v>
      </c>
      <c r="E953" s="9" t="s">
        <v>2958</v>
      </c>
      <c r="F953" s="8" t="s">
        <v>2959</v>
      </c>
      <c r="G953" s="8" t="s">
        <v>15</v>
      </c>
      <c r="H953" s="9">
        <v>26</v>
      </c>
      <c r="I953" s="9">
        <v>24</v>
      </c>
      <c r="J953" s="9">
        <v>28</v>
      </c>
      <c r="K953" s="9">
        <v>29</v>
      </c>
      <c r="L953" s="9">
        <v>29</v>
      </c>
      <c r="M953" s="9">
        <f t="shared" si="42"/>
        <v>3</v>
      </c>
      <c r="N953" s="48">
        <f t="shared" si="43"/>
        <v>1.1153846153846154</v>
      </c>
      <c r="O953" s="48">
        <f t="shared" si="44"/>
        <v>-0.11538461538461542</v>
      </c>
    </row>
    <row r="954" spans="1:15">
      <c r="A954" s="8" t="s">
        <v>2919</v>
      </c>
      <c r="B954" s="9" t="s">
        <v>2949</v>
      </c>
      <c r="C954" s="8" t="s">
        <v>2950</v>
      </c>
      <c r="D954" s="9" t="s">
        <v>2960</v>
      </c>
      <c r="E954" s="9" t="s">
        <v>2961</v>
      </c>
      <c r="F954" s="8" t="s">
        <v>2962</v>
      </c>
      <c r="G954" s="8" t="s">
        <v>15</v>
      </c>
      <c r="H954" s="9">
        <v>6</v>
      </c>
      <c r="I954" s="9">
        <v>5</v>
      </c>
      <c r="J954" s="9">
        <v>8</v>
      </c>
      <c r="K954" s="9">
        <v>8</v>
      </c>
      <c r="L954" s="9">
        <v>8</v>
      </c>
      <c r="M954" s="9">
        <f t="shared" si="42"/>
        <v>2</v>
      </c>
      <c r="N954" s="48">
        <f t="shared" si="43"/>
        <v>1.3333333333333333</v>
      </c>
      <c r="O954" s="48">
        <f t="shared" si="44"/>
        <v>-0.33333333333333326</v>
      </c>
    </row>
    <row r="955" spans="1:15">
      <c r="A955" s="8" t="s">
        <v>2919</v>
      </c>
      <c r="B955" s="9" t="s">
        <v>2949</v>
      </c>
      <c r="C955" s="8" t="s">
        <v>2950</v>
      </c>
      <c r="D955" s="9" t="s">
        <v>2963</v>
      </c>
      <c r="E955" s="9" t="s">
        <v>2964</v>
      </c>
      <c r="F955" s="8" t="s">
        <v>2965</v>
      </c>
      <c r="G955" s="8" t="s">
        <v>15</v>
      </c>
      <c r="H955" s="9">
        <v>43</v>
      </c>
      <c r="I955" s="9">
        <v>60</v>
      </c>
      <c r="J955" s="9">
        <v>59</v>
      </c>
      <c r="K955" s="9">
        <v>63</v>
      </c>
      <c r="L955" s="9">
        <v>69</v>
      </c>
      <c r="M955" s="9">
        <f t="shared" si="42"/>
        <v>26</v>
      </c>
      <c r="N955" s="48">
        <f t="shared" si="43"/>
        <v>1.6046511627906976</v>
      </c>
      <c r="O955" s="48">
        <f t="shared" si="44"/>
        <v>-0.60465116279069764</v>
      </c>
    </row>
    <row r="956" spans="1:15">
      <c r="A956" s="8" t="s">
        <v>2919</v>
      </c>
      <c r="B956" s="9" t="s">
        <v>2949</v>
      </c>
      <c r="C956" s="8" t="s">
        <v>2950</v>
      </c>
      <c r="D956" s="9" t="s">
        <v>2949</v>
      </c>
      <c r="E956" s="9" t="s">
        <v>2966</v>
      </c>
      <c r="F956" s="8" t="s">
        <v>2967</v>
      </c>
      <c r="G956" s="8" t="s">
        <v>11</v>
      </c>
      <c r="H956" s="9">
        <v>394</v>
      </c>
      <c r="I956" s="9">
        <v>414</v>
      </c>
      <c r="J956" s="9">
        <v>402</v>
      </c>
      <c r="K956" s="9">
        <v>396</v>
      </c>
      <c r="L956" s="9">
        <v>395</v>
      </c>
      <c r="M956" s="9">
        <f t="shared" si="42"/>
        <v>1</v>
      </c>
      <c r="N956" s="48">
        <f t="shared" si="43"/>
        <v>1.0025380710659899</v>
      </c>
      <c r="O956" s="48">
        <f t="shared" si="44"/>
        <v>-2.5380710659899108E-3</v>
      </c>
    </row>
    <row r="957" spans="1:15">
      <c r="A957" s="8" t="s">
        <v>2919</v>
      </c>
      <c r="B957" s="9" t="s">
        <v>2949</v>
      </c>
      <c r="C957" s="8" t="s">
        <v>2950</v>
      </c>
      <c r="D957" s="9" t="s">
        <v>2971</v>
      </c>
      <c r="E957" s="9" t="s">
        <v>2972</v>
      </c>
      <c r="F957" s="8" t="s">
        <v>2973</v>
      </c>
      <c r="G957" s="8" t="s">
        <v>15</v>
      </c>
      <c r="H957" s="9">
        <v>1</v>
      </c>
      <c r="I957" s="9"/>
      <c r="J957" s="9">
        <v>3</v>
      </c>
      <c r="K957" s="9">
        <v>7</v>
      </c>
      <c r="L957" s="9">
        <v>7</v>
      </c>
      <c r="M957" s="9">
        <f t="shared" si="42"/>
        <v>6</v>
      </c>
      <c r="N957" s="48">
        <f t="shared" si="43"/>
        <v>7</v>
      </c>
      <c r="O957" s="48">
        <f t="shared" si="44"/>
        <v>-6</v>
      </c>
    </row>
    <row r="958" spans="1:15">
      <c r="A958" s="8" t="s">
        <v>2919</v>
      </c>
      <c r="B958" s="9" t="s">
        <v>2949</v>
      </c>
      <c r="C958" s="8" t="s">
        <v>2950</v>
      </c>
      <c r="D958" s="9" t="s">
        <v>2974</v>
      </c>
      <c r="E958" s="9" t="s">
        <v>2975</v>
      </c>
      <c r="F958" s="8" t="s">
        <v>2976</v>
      </c>
      <c r="G958" s="8" t="s">
        <v>15</v>
      </c>
      <c r="H958" s="9">
        <v>2</v>
      </c>
      <c r="I958" s="9">
        <v>1</v>
      </c>
      <c r="J958" s="9">
        <v>6</v>
      </c>
      <c r="K958" s="9">
        <v>6</v>
      </c>
      <c r="L958" s="9">
        <v>6</v>
      </c>
      <c r="M958" s="9">
        <f t="shared" si="42"/>
        <v>4</v>
      </c>
      <c r="N958" s="48">
        <f t="shared" si="43"/>
        <v>3</v>
      </c>
      <c r="O958" s="48">
        <f t="shared" si="44"/>
        <v>-2</v>
      </c>
    </row>
    <row r="959" spans="1:15">
      <c r="A959" s="8" t="s">
        <v>2919</v>
      </c>
      <c r="B959" s="9" t="s">
        <v>2949</v>
      </c>
      <c r="C959" s="8" t="s">
        <v>2950</v>
      </c>
      <c r="D959" s="9" t="s">
        <v>2977</v>
      </c>
      <c r="E959" s="9" t="s">
        <v>2978</v>
      </c>
      <c r="F959" s="8" t="s">
        <v>2979</v>
      </c>
      <c r="G959" s="8" t="s">
        <v>15</v>
      </c>
      <c r="H959" s="9">
        <v>4</v>
      </c>
      <c r="I959" s="9">
        <v>2</v>
      </c>
      <c r="J959" s="9">
        <v>2</v>
      </c>
      <c r="K959" s="9">
        <v>6</v>
      </c>
      <c r="L959" s="9">
        <v>6</v>
      </c>
      <c r="M959" s="9">
        <f t="shared" si="42"/>
        <v>2</v>
      </c>
      <c r="N959" s="48">
        <f t="shared" si="43"/>
        <v>1.5</v>
      </c>
      <c r="O959" s="48">
        <f t="shared" si="44"/>
        <v>-0.5</v>
      </c>
    </row>
    <row r="960" spans="1:15">
      <c r="A960" s="8" t="s">
        <v>2919</v>
      </c>
      <c r="B960" s="9" t="s">
        <v>2949</v>
      </c>
      <c r="C960" s="8" t="s">
        <v>2950</v>
      </c>
      <c r="D960" s="9" t="s">
        <v>2968</v>
      </c>
      <c r="E960" s="9" t="s">
        <v>2969</v>
      </c>
      <c r="F960" s="8" t="s">
        <v>2970</v>
      </c>
      <c r="G960" s="8" t="s">
        <v>15</v>
      </c>
      <c r="H960" s="9"/>
      <c r="I960" s="9">
        <v>2</v>
      </c>
      <c r="J960" s="9">
        <v>9</v>
      </c>
      <c r="K960" s="9">
        <v>13</v>
      </c>
      <c r="L960" s="9">
        <v>13</v>
      </c>
      <c r="M960" s="9">
        <f t="shared" si="42"/>
        <v>13</v>
      </c>
      <c r="N960" s="48" t="e">
        <f t="shared" si="43"/>
        <v>#DIV/0!</v>
      </c>
      <c r="O960" s="48" t="e">
        <f t="shared" si="44"/>
        <v>#DIV/0!</v>
      </c>
    </row>
    <row r="961" spans="1:15">
      <c r="A961" s="8" t="s">
        <v>2919</v>
      </c>
      <c r="B961" s="9" t="s">
        <v>2949</v>
      </c>
      <c r="C961" s="8" t="s">
        <v>2950</v>
      </c>
      <c r="D961" s="9" t="s">
        <v>2980</v>
      </c>
      <c r="E961" s="9" t="s">
        <v>2981</v>
      </c>
      <c r="F961" s="8" t="s">
        <v>2982</v>
      </c>
      <c r="G961" s="8" t="s">
        <v>11</v>
      </c>
      <c r="H961" s="9">
        <v>9</v>
      </c>
      <c r="I961" s="9">
        <v>8</v>
      </c>
      <c r="J961" s="9">
        <v>7</v>
      </c>
      <c r="K961" s="9">
        <v>7</v>
      </c>
      <c r="L961" s="9">
        <v>7</v>
      </c>
      <c r="M961" s="9">
        <f t="shared" si="42"/>
        <v>-2</v>
      </c>
      <c r="N961" s="48">
        <f t="shared" si="43"/>
        <v>0.77777777777777779</v>
      </c>
      <c r="O961" s="48">
        <f t="shared" si="44"/>
        <v>0.22222222222222221</v>
      </c>
    </row>
    <row r="962" spans="1:15">
      <c r="A962" s="8" t="s">
        <v>2983</v>
      </c>
      <c r="B962" s="9" t="s">
        <v>2984</v>
      </c>
      <c r="C962" s="8" t="s">
        <v>2985</v>
      </c>
      <c r="D962" s="9" t="s">
        <v>2984</v>
      </c>
      <c r="E962" s="9" t="s">
        <v>2986</v>
      </c>
      <c r="F962" s="8" t="s">
        <v>2987</v>
      </c>
      <c r="G962" s="8" t="s">
        <v>11</v>
      </c>
      <c r="H962" s="9">
        <v>1305</v>
      </c>
      <c r="I962" s="9">
        <v>1320</v>
      </c>
      <c r="J962" s="9">
        <v>1352</v>
      </c>
      <c r="K962" s="9">
        <v>1350</v>
      </c>
      <c r="L962" s="9">
        <v>1349</v>
      </c>
      <c r="M962" s="9">
        <f t="shared" si="42"/>
        <v>44</v>
      </c>
      <c r="N962" s="48">
        <f t="shared" si="43"/>
        <v>1.0337164750957855</v>
      </c>
      <c r="O962" s="48">
        <f t="shared" si="44"/>
        <v>-3.3716475095785459E-2</v>
      </c>
    </row>
    <row r="963" spans="1:15">
      <c r="A963" s="8" t="s">
        <v>2983</v>
      </c>
      <c r="B963" s="9" t="s">
        <v>2984</v>
      </c>
      <c r="C963" s="8" t="s">
        <v>2985</v>
      </c>
      <c r="D963" s="9" t="s">
        <v>2988</v>
      </c>
      <c r="E963" s="9" t="s">
        <v>2989</v>
      </c>
      <c r="F963" s="8" t="s">
        <v>2990</v>
      </c>
      <c r="G963" s="8" t="s">
        <v>15</v>
      </c>
      <c r="H963" s="9">
        <v>10</v>
      </c>
      <c r="I963" s="9">
        <v>7</v>
      </c>
      <c r="J963" s="9">
        <v>7</v>
      </c>
      <c r="K963" s="9">
        <v>7</v>
      </c>
      <c r="L963" s="9">
        <v>7</v>
      </c>
      <c r="M963" s="9">
        <f t="shared" si="42"/>
        <v>-3</v>
      </c>
      <c r="N963" s="48">
        <f t="shared" si="43"/>
        <v>0.7</v>
      </c>
      <c r="O963" s="48">
        <f t="shared" si="44"/>
        <v>0.30000000000000004</v>
      </c>
    </row>
    <row r="964" spans="1:15">
      <c r="A964" s="8" t="s">
        <v>2983</v>
      </c>
      <c r="B964" s="9" t="s">
        <v>2984</v>
      </c>
      <c r="C964" s="8" t="s">
        <v>2985</v>
      </c>
      <c r="D964" s="9" t="s">
        <v>2991</v>
      </c>
      <c r="E964" s="9" t="s">
        <v>2992</v>
      </c>
      <c r="F964" s="8" t="s">
        <v>2993</v>
      </c>
      <c r="G964" s="8" t="s">
        <v>15</v>
      </c>
      <c r="H964" s="9">
        <v>31</v>
      </c>
      <c r="I964" s="9">
        <v>28</v>
      </c>
      <c r="J964" s="9">
        <v>29</v>
      </c>
      <c r="K964" s="9">
        <v>28</v>
      </c>
      <c r="L964" s="9">
        <v>28</v>
      </c>
      <c r="M964" s="9">
        <f t="shared" si="42"/>
        <v>-3</v>
      </c>
      <c r="N964" s="48">
        <f t="shared" si="43"/>
        <v>0.90322580645161288</v>
      </c>
      <c r="O964" s="48">
        <f t="shared" si="44"/>
        <v>9.6774193548387122E-2</v>
      </c>
    </row>
    <row r="965" spans="1:15">
      <c r="A965" s="8" t="s">
        <v>2983</v>
      </c>
      <c r="B965" s="9" t="s">
        <v>2984</v>
      </c>
      <c r="C965" s="8" t="s">
        <v>2985</v>
      </c>
      <c r="D965" s="9" t="s">
        <v>2994</v>
      </c>
      <c r="E965" s="9" t="s">
        <v>2995</v>
      </c>
      <c r="F965" s="8" t="s">
        <v>2996</v>
      </c>
      <c r="G965" s="8" t="s">
        <v>15</v>
      </c>
      <c r="H965" s="9">
        <v>13</v>
      </c>
      <c r="I965" s="9">
        <v>12</v>
      </c>
      <c r="J965" s="9">
        <v>14</v>
      </c>
      <c r="K965" s="9">
        <v>14</v>
      </c>
      <c r="L965" s="9">
        <v>14</v>
      </c>
      <c r="M965" s="9">
        <f t="shared" si="42"/>
        <v>1</v>
      </c>
      <c r="N965" s="48">
        <f t="shared" si="43"/>
        <v>1.0769230769230769</v>
      </c>
      <c r="O965" s="48">
        <f t="shared" si="44"/>
        <v>-7.6923076923076872E-2</v>
      </c>
    </row>
    <row r="966" spans="1:15">
      <c r="A966" s="8" t="s">
        <v>2983</v>
      </c>
      <c r="B966" s="9" t="s">
        <v>2984</v>
      </c>
      <c r="C966" s="8" t="s">
        <v>2985</v>
      </c>
      <c r="D966" s="9" t="s">
        <v>2997</v>
      </c>
      <c r="E966" s="9" t="s">
        <v>2998</v>
      </c>
      <c r="F966" s="8" t="s">
        <v>2999</v>
      </c>
      <c r="G966" s="8" t="s">
        <v>15</v>
      </c>
      <c r="H966" s="9">
        <v>3</v>
      </c>
      <c r="I966" s="9"/>
      <c r="J966" s="9">
        <v>4</v>
      </c>
      <c r="K966" s="9">
        <v>7</v>
      </c>
      <c r="L966" s="9">
        <v>7</v>
      </c>
      <c r="M966" s="9">
        <f t="shared" si="42"/>
        <v>4</v>
      </c>
      <c r="N966" s="48">
        <f t="shared" si="43"/>
        <v>2.3333333333333335</v>
      </c>
      <c r="O966" s="48">
        <f t="shared" si="44"/>
        <v>-1.3333333333333335</v>
      </c>
    </row>
    <row r="967" spans="1:15">
      <c r="A967" s="8" t="s">
        <v>2983</v>
      </c>
      <c r="B967" s="9" t="s">
        <v>2984</v>
      </c>
      <c r="C967" s="8" t="s">
        <v>2985</v>
      </c>
      <c r="D967" s="9" t="s">
        <v>3000</v>
      </c>
      <c r="E967" s="9" t="s">
        <v>3001</v>
      </c>
      <c r="F967" s="8" t="s">
        <v>3002</v>
      </c>
      <c r="G967" s="8" t="s">
        <v>15</v>
      </c>
      <c r="H967" s="9">
        <v>11</v>
      </c>
      <c r="I967" s="9">
        <v>15</v>
      </c>
      <c r="J967" s="9">
        <v>15</v>
      </c>
      <c r="K967" s="9">
        <v>15</v>
      </c>
      <c r="L967" s="9">
        <v>15</v>
      </c>
      <c r="M967" s="9">
        <f t="shared" si="42"/>
        <v>4</v>
      </c>
      <c r="N967" s="48">
        <f t="shared" si="43"/>
        <v>1.3636363636363635</v>
      </c>
      <c r="O967" s="48">
        <f t="shared" si="44"/>
        <v>-0.36363636363636354</v>
      </c>
    </row>
    <row r="968" spans="1:15">
      <c r="A968" s="8" t="s">
        <v>2983</v>
      </c>
      <c r="B968" s="9" t="s">
        <v>3003</v>
      </c>
      <c r="C968" s="8" t="s">
        <v>3004</v>
      </c>
      <c r="D968" s="9" t="s">
        <v>3005</v>
      </c>
      <c r="E968" s="9" t="s">
        <v>3006</v>
      </c>
      <c r="F968" s="8" t="s">
        <v>3007</v>
      </c>
      <c r="G968" s="8" t="s">
        <v>11</v>
      </c>
      <c r="H968" s="9">
        <v>225</v>
      </c>
      <c r="I968" s="9">
        <v>211</v>
      </c>
      <c r="J968" s="9">
        <v>204</v>
      </c>
      <c r="K968" s="9">
        <v>212</v>
      </c>
      <c r="L968" s="9">
        <v>213</v>
      </c>
      <c r="M968" s="9">
        <f t="shared" ref="M968:M1031" si="45">L968-H968</f>
        <v>-12</v>
      </c>
      <c r="N968" s="48">
        <f t="shared" ref="N968:N1031" si="46">L968/H968</f>
        <v>0.94666666666666666</v>
      </c>
      <c r="O968" s="48">
        <f t="shared" si="44"/>
        <v>5.3333333333333344E-2</v>
      </c>
    </row>
    <row r="969" spans="1:15">
      <c r="A969" s="8" t="s">
        <v>2983</v>
      </c>
      <c r="B969" s="9" t="s">
        <v>3003</v>
      </c>
      <c r="C969" s="8" t="s">
        <v>3004</v>
      </c>
      <c r="D969" s="9" t="s">
        <v>3008</v>
      </c>
      <c r="E969" s="9" t="s">
        <v>3009</v>
      </c>
      <c r="F969" s="8" t="s">
        <v>3010</v>
      </c>
      <c r="G969" s="8" t="s">
        <v>11</v>
      </c>
      <c r="H969" s="9">
        <v>447</v>
      </c>
      <c r="I969" s="9">
        <v>409</v>
      </c>
      <c r="J969" s="9">
        <v>421</v>
      </c>
      <c r="K969" s="9">
        <v>424</v>
      </c>
      <c r="L969" s="9">
        <v>425</v>
      </c>
      <c r="M969" s="9">
        <f t="shared" si="45"/>
        <v>-22</v>
      </c>
      <c r="N969" s="48">
        <f t="shared" si="46"/>
        <v>0.95078299776286357</v>
      </c>
      <c r="O969" s="48">
        <f t="shared" si="44"/>
        <v>4.9217002237136431E-2</v>
      </c>
    </row>
    <row r="970" spans="1:15">
      <c r="A970" s="8" t="s">
        <v>2983</v>
      </c>
      <c r="B970" s="9" t="s">
        <v>3003</v>
      </c>
      <c r="C970" s="8" t="s">
        <v>3004</v>
      </c>
      <c r="D970" s="9" t="s">
        <v>3003</v>
      </c>
      <c r="E970" s="9" t="s">
        <v>3011</v>
      </c>
      <c r="F970" s="8" t="s">
        <v>3012</v>
      </c>
      <c r="G970" s="8" t="s">
        <v>11</v>
      </c>
      <c r="H970" s="9">
        <v>934</v>
      </c>
      <c r="I970" s="9">
        <v>916</v>
      </c>
      <c r="J970" s="9">
        <v>901</v>
      </c>
      <c r="K970" s="9">
        <v>902</v>
      </c>
      <c r="L970" s="9">
        <v>893</v>
      </c>
      <c r="M970" s="9">
        <f t="shared" si="45"/>
        <v>-41</v>
      </c>
      <c r="N970" s="48">
        <f t="shared" si="46"/>
        <v>0.95610278372591007</v>
      </c>
      <c r="O970" s="48">
        <f t="shared" si="44"/>
        <v>4.3897216274089934E-2</v>
      </c>
    </row>
    <row r="971" spans="1:15">
      <c r="A971" s="8" t="s">
        <v>2983</v>
      </c>
      <c r="B971" s="9" t="s">
        <v>3003</v>
      </c>
      <c r="C971" s="8" t="s">
        <v>3004</v>
      </c>
      <c r="D971" s="9" t="s">
        <v>3013</v>
      </c>
      <c r="E971" s="9" t="s">
        <v>3014</v>
      </c>
      <c r="F971" s="8" t="s">
        <v>3015</v>
      </c>
      <c r="G971" s="8" t="s">
        <v>11</v>
      </c>
      <c r="H971" s="9">
        <v>228</v>
      </c>
      <c r="I971" s="9">
        <v>217</v>
      </c>
      <c r="J971" s="9">
        <v>215</v>
      </c>
      <c r="K971" s="9">
        <v>220</v>
      </c>
      <c r="L971" s="9">
        <v>220</v>
      </c>
      <c r="M971" s="9">
        <f t="shared" si="45"/>
        <v>-8</v>
      </c>
      <c r="N971" s="48">
        <f t="shared" si="46"/>
        <v>0.96491228070175439</v>
      </c>
      <c r="O971" s="48">
        <f t="shared" si="44"/>
        <v>3.5087719298245612E-2</v>
      </c>
    </row>
    <row r="972" spans="1:15">
      <c r="A972" s="8" t="s">
        <v>2983</v>
      </c>
      <c r="B972" s="9" t="s">
        <v>3003</v>
      </c>
      <c r="C972" s="8" t="s">
        <v>3004</v>
      </c>
      <c r="D972" s="9" t="s">
        <v>3016</v>
      </c>
      <c r="E972" s="9" t="s">
        <v>3017</v>
      </c>
      <c r="F972" s="8" t="s">
        <v>3018</v>
      </c>
      <c r="G972" s="8" t="s">
        <v>15</v>
      </c>
      <c r="H972" s="9">
        <v>19</v>
      </c>
      <c r="I972" s="9">
        <v>15</v>
      </c>
      <c r="J972" s="9">
        <v>19</v>
      </c>
      <c r="K972" s="9">
        <v>17</v>
      </c>
      <c r="L972" s="9">
        <v>17</v>
      </c>
      <c r="M972" s="9">
        <f t="shared" si="45"/>
        <v>-2</v>
      </c>
      <c r="N972" s="48">
        <f t="shared" si="46"/>
        <v>0.89473684210526316</v>
      </c>
      <c r="O972" s="48">
        <f t="shared" ref="O972:O1035" si="47">100%-N972</f>
        <v>0.10526315789473684</v>
      </c>
    </row>
    <row r="973" spans="1:15">
      <c r="A973" s="8" t="s">
        <v>2983</v>
      </c>
      <c r="B973" s="9" t="s">
        <v>3019</v>
      </c>
      <c r="C973" s="8" t="s">
        <v>1310</v>
      </c>
      <c r="D973" s="9" t="s">
        <v>3019</v>
      </c>
      <c r="E973" s="9" t="s">
        <v>3020</v>
      </c>
      <c r="F973" s="8" t="s">
        <v>3021</v>
      </c>
      <c r="G973" s="8" t="s">
        <v>15</v>
      </c>
      <c r="H973" s="9">
        <v>196</v>
      </c>
      <c r="I973" s="9">
        <v>191</v>
      </c>
      <c r="J973" s="9">
        <v>183</v>
      </c>
      <c r="K973" s="9">
        <v>196</v>
      </c>
      <c r="L973" s="9">
        <v>196</v>
      </c>
      <c r="M973" s="9">
        <f t="shared" si="45"/>
        <v>0</v>
      </c>
      <c r="N973" s="48">
        <f t="shared" si="46"/>
        <v>1</v>
      </c>
      <c r="O973" s="48">
        <f t="shared" si="47"/>
        <v>0</v>
      </c>
    </row>
    <row r="974" spans="1:15">
      <c r="A974" s="8" t="s">
        <v>2983</v>
      </c>
      <c r="B974" s="9" t="s">
        <v>3019</v>
      </c>
      <c r="C974" s="8" t="s">
        <v>1310</v>
      </c>
      <c r="D974" s="9" t="s">
        <v>3022</v>
      </c>
      <c r="E974" s="9" t="s">
        <v>3023</v>
      </c>
      <c r="F974" s="8" t="s">
        <v>3024</v>
      </c>
      <c r="G974" s="8" t="s">
        <v>15</v>
      </c>
      <c r="H974" s="9">
        <v>30</v>
      </c>
      <c r="I974" s="9">
        <v>33</v>
      </c>
      <c r="J974" s="9">
        <v>35</v>
      </c>
      <c r="K974" s="9">
        <v>36</v>
      </c>
      <c r="L974" s="9">
        <v>36</v>
      </c>
      <c r="M974" s="9">
        <f t="shared" si="45"/>
        <v>6</v>
      </c>
      <c r="N974" s="48">
        <f t="shared" si="46"/>
        <v>1.2</v>
      </c>
      <c r="O974" s="48">
        <f t="shared" si="47"/>
        <v>-0.19999999999999996</v>
      </c>
    </row>
    <row r="975" spans="1:15">
      <c r="A975" s="8" t="s">
        <v>2983</v>
      </c>
      <c r="B975" s="9" t="s">
        <v>3025</v>
      </c>
      <c r="C975" s="8" t="s">
        <v>1111</v>
      </c>
      <c r="D975" s="9" t="s">
        <v>3026</v>
      </c>
      <c r="E975" s="9" t="s">
        <v>3027</v>
      </c>
      <c r="F975" s="8" t="s">
        <v>3028</v>
      </c>
      <c r="G975" s="8" t="s">
        <v>11</v>
      </c>
      <c r="H975" s="9">
        <v>111</v>
      </c>
      <c r="I975" s="9">
        <v>107</v>
      </c>
      <c r="J975" s="9">
        <v>106</v>
      </c>
      <c r="K975" s="9">
        <v>110</v>
      </c>
      <c r="L975" s="9">
        <v>111</v>
      </c>
      <c r="M975" s="9">
        <f t="shared" si="45"/>
        <v>0</v>
      </c>
      <c r="N975" s="48">
        <f t="shared" si="46"/>
        <v>1</v>
      </c>
      <c r="O975" s="48">
        <f t="shared" si="47"/>
        <v>0</v>
      </c>
    </row>
    <row r="976" spans="1:15">
      <c r="A976" s="8" t="s">
        <v>2983</v>
      </c>
      <c r="B976" s="9" t="s">
        <v>3025</v>
      </c>
      <c r="C976" s="8" t="s">
        <v>1111</v>
      </c>
      <c r="D976" s="9" t="s">
        <v>3029</v>
      </c>
      <c r="E976" s="9" t="s">
        <v>3030</v>
      </c>
      <c r="F976" s="8" t="s">
        <v>3031</v>
      </c>
      <c r="G976" s="8" t="s">
        <v>15</v>
      </c>
      <c r="H976" s="9">
        <v>30</v>
      </c>
      <c r="I976" s="9">
        <v>26</v>
      </c>
      <c r="J976" s="9">
        <v>26</v>
      </c>
      <c r="K976" s="9">
        <v>25</v>
      </c>
      <c r="L976" s="9">
        <v>25</v>
      </c>
      <c r="M976" s="9">
        <f t="shared" si="45"/>
        <v>-5</v>
      </c>
      <c r="N976" s="48">
        <f t="shared" si="46"/>
        <v>0.83333333333333337</v>
      </c>
      <c r="O976" s="48">
        <f t="shared" si="47"/>
        <v>0.16666666666666663</v>
      </c>
    </row>
    <row r="977" spans="1:15">
      <c r="A977" s="8" t="s">
        <v>2983</v>
      </c>
      <c r="B977" s="9" t="s">
        <v>3025</v>
      </c>
      <c r="C977" s="8" t="s">
        <v>1111</v>
      </c>
      <c r="D977" s="9" t="s">
        <v>3025</v>
      </c>
      <c r="E977" s="9" t="s">
        <v>3032</v>
      </c>
      <c r="F977" s="8" t="s">
        <v>3033</v>
      </c>
      <c r="G977" s="8" t="s">
        <v>15</v>
      </c>
      <c r="H977" s="9">
        <v>360</v>
      </c>
      <c r="I977" s="9">
        <v>305</v>
      </c>
      <c r="J977" s="9">
        <v>341</v>
      </c>
      <c r="K977" s="9">
        <v>356</v>
      </c>
      <c r="L977" s="9">
        <v>358</v>
      </c>
      <c r="M977" s="9">
        <f t="shared" si="45"/>
        <v>-2</v>
      </c>
      <c r="N977" s="48">
        <f t="shared" si="46"/>
        <v>0.99444444444444446</v>
      </c>
      <c r="O977" s="48">
        <f t="shared" si="47"/>
        <v>5.5555555555555358E-3</v>
      </c>
    </row>
    <row r="978" spans="1:15">
      <c r="A978" s="8" t="s">
        <v>2983</v>
      </c>
      <c r="B978" s="9" t="s">
        <v>3025</v>
      </c>
      <c r="C978" s="8" t="s">
        <v>1111</v>
      </c>
      <c r="D978" s="9" t="s">
        <v>3034</v>
      </c>
      <c r="E978" s="9" t="s">
        <v>3035</v>
      </c>
      <c r="F978" s="8" t="s">
        <v>3036</v>
      </c>
      <c r="G978" s="8" t="s">
        <v>15</v>
      </c>
      <c r="H978" s="9">
        <v>7</v>
      </c>
      <c r="I978" s="9">
        <v>5</v>
      </c>
      <c r="J978" s="9">
        <v>5</v>
      </c>
      <c r="K978" s="9">
        <v>6</v>
      </c>
      <c r="L978" s="9">
        <v>6</v>
      </c>
      <c r="M978" s="9">
        <f t="shared" si="45"/>
        <v>-1</v>
      </c>
      <c r="N978" s="48">
        <f t="shared" si="46"/>
        <v>0.8571428571428571</v>
      </c>
      <c r="O978" s="48">
        <f t="shared" si="47"/>
        <v>0.1428571428571429</v>
      </c>
    </row>
    <row r="979" spans="1:15">
      <c r="A979" s="8" t="s">
        <v>2983</v>
      </c>
      <c r="B979" s="9" t="s">
        <v>3025</v>
      </c>
      <c r="C979" s="8" t="s">
        <v>1111</v>
      </c>
      <c r="D979" s="9" t="s">
        <v>3037</v>
      </c>
      <c r="E979" s="9" t="s">
        <v>3038</v>
      </c>
      <c r="F979" s="8" t="s">
        <v>3039</v>
      </c>
      <c r="G979" s="8" t="s">
        <v>15</v>
      </c>
      <c r="H979" s="9">
        <v>6</v>
      </c>
      <c r="I979" s="9">
        <v>5</v>
      </c>
      <c r="J979" s="9">
        <v>5</v>
      </c>
      <c r="K979" s="9">
        <v>4</v>
      </c>
      <c r="L979" s="9">
        <v>4</v>
      </c>
      <c r="M979" s="9">
        <f t="shared" si="45"/>
        <v>-2</v>
      </c>
      <c r="N979" s="48">
        <f t="shared" si="46"/>
        <v>0.66666666666666663</v>
      </c>
      <c r="O979" s="48">
        <f t="shared" si="47"/>
        <v>0.33333333333333337</v>
      </c>
    </row>
    <row r="980" spans="1:15">
      <c r="A980" s="8" t="s">
        <v>2983</v>
      </c>
      <c r="B980" s="9" t="s">
        <v>3025</v>
      </c>
      <c r="C980" s="8" t="s">
        <v>1111</v>
      </c>
      <c r="D980" s="9" t="s">
        <v>3040</v>
      </c>
      <c r="E980" s="9" t="s">
        <v>3041</v>
      </c>
      <c r="F980" s="8" t="s">
        <v>3042</v>
      </c>
      <c r="G980" s="8" t="s">
        <v>15</v>
      </c>
      <c r="H980" s="9">
        <v>15</v>
      </c>
      <c r="I980" s="9">
        <v>13</v>
      </c>
      <c r="J980" s="9">
        <v>13</v>
      </c>
      <c r="K980" s="9">
        <v>13</v>
      </c>
      <c r="L980" s="9">
        <v>13</v>
      </c>
      <c r="M980" s="9">
        <f t="shared" si="45"/>
        <v>-2</v>
      </c>
      <c r="N980" s="48">
        <f t="shared" si="46"/>
        <v>0.8666666666666667</v>
      </c>
      <c r="O980" s="48">
        <f t="shared" si="47"/>
        <v>0.1333333333333333</v>
      </c>
    </row>
    <row r="981" spans="1:15">
      <c r="A981" s="8" t="s">
        <v>2983</v>
      </c>
      <c r="B981" s="9" t="s">
        <v>3025</v>
      </c>
      <c r="C981" s="8" t="s">
        <v>1111</v>
      </c>
      <c r="D981" s="9" t="s">
        <v>3043</v>
      </c>
      <c r="E981" s="9" t="s">
        <v>3044</v>
      </c>
      <c r="F981" s="8" t="s">
        <v>3045</v>
      </c>
      <c r="G981" s="8" t="s">
        <v>15</v>
      </c>
      <c r="H981" s="9">
        <v>7</v>
      </c>
      <c r="I981" s="9">
        <v>4</v>
      </c>
      <c r="J981" s="9">
        <v>4</v>
      </c>
      <c r="K981" s="9">
        <v>4</v>
      </c>
      <c r="L981" s="9">
        <v>4</v>
      </c>
      <c r="M981" s="9">
        <f t="shared" si="45"/>
        <v>-3</v>
      </c>
      <c r="N981" s="48">
        <f t="shared" si="46"/>
        <v>0.5714285714285714</v>
      </c>
      <c r="O981" s="48">
        <f t="shared" si="47"/>
        <v>0.4285714285714286</v>
      </c>
    </row>
    <row r="982" spans="1:15">
      <c r="A982" s="8" t="s">
        <v>2983</v>
      </c>
      <c r="B982" s="9" t="s">
        <v>3025</v>
      </c>
      <c r="C982" s="8" t="s">
        <v>1111</v>
      </c>
      <c r="D982" s="9" t="s">
        <v>3046</v>
      </c>
      <c r="E982" s="9" t="s">
        <v>3047</v>
      </c>
      <c r="F982" s="8" t="s">
        <v>3048</v>
      </c>
      <c r="G982" s="8" t="s">
        <v>15</v>
      </c>
      <c r="H982" s="9">
        <v>44</v>
      </c>
      <c r="I982" s="9">
        <v>42</v>
      </c>
      <c r="J982" s="9">
        <v>43</v>
      </c>
      <c r="K982" s="9">
        <v>45</v>
      </c>
      <c r="L982" s="9">
        <v>43</v>
      </c>
      <c r="M982" s="9">
        <f t="shared" si="45"/>
        <v>-1</v>
      </c>
      <c r="N982" s="48">
        <f t="shared" si="46"/>
        <v>0.97727272727272729</v>
      </c>
      <c r="O982" s="48">
        <f t="shared" si="47"/>
        <v>2.2727272727272707E-2</v>
      </c>
    </row>
    <row r="983" spans="1:15">
      <c r="A983" s="8" t="s">
        <v>2983</v>
      </c>
      <c r="B983" s="9" t="s">
        <v>3025</v>
      </c>
      <c r="C983" s="8" t="s">
        <v>1111</v>
      </c>
      <c r="D983" s="9" t="s">
        <v>3049</v>
      </c>
      <c r="E983" s="9" t="s">
        <v>3050</v>
      </c>
      <c r="F983" s="8" t="s">
        <v>3051</v>
      </c>
      <c r="G983" s="8" t="s">
        <v>15</v>
      </c>
      <c r="H983" s="9">
        <v>31</v>
      </c>
      <c r="I983" s="9">
        <v>35</v>
      </c>
      <c r="J983" s="9">
        <v>36</v>
      </c>
      <c r="K983" s="9">
        <v>36</v>
      </c>
      <c r="L983" s="9">
        <v>36</v>
      </c>
      <c r="M983" s="9">
        <f t="shared" si="45"/>
        <v>5</v>
      </c>
      <c r="N983" s="48">
        <f t="shared" si="46"/>
        <v>1.1612903225806452</v>
      </c>
      <c r="O983" s="48">
        <f t="shared" si="47"/>
        <v>-0.16129032258064524</v>
      </c>
    </row>
    <row r="984" spans="1:15">
      <c r="A984" s="8" t="s">
        <v>2983</v>
      </c>
      <c r="B984" s="9" t="s">
        <v>3025</v>
      </c>
      <c r="C984" s="8" t="s">
        <v>1111</v>
      </c>
      <c r="D984" s="9" t="s">
        <v>3052</v>
      </c>
      <c r="E984" s="9" t="s">
        <v>3053</v>
      </c>
      <c r="F984" s="8" t="s">
        <v>3054</v>
      </c>
      <c r="G984" s="8" t="s">
        <v>15</v>
      </c>
      <c r="H984" s="9">
        <v>6</v>
      </c>
      <c r="I984" s="9">
        <v>6</v>
      </c>
      <c r="J984" s="9">
        <v>6</v>
      </c>
      <c r="K984" s="9">
        <v>6</v>
      </c>
      <c r="L984" s="9">
        <v>6</v>
      </c>
      <c r="M984" s="9">
        <f t="shared" si="45"/>
        <v>0</v>
      </c>
      <c r="N984" s="48">
        <f t="shared" si="46"/>
        <v>1</v>
      </c>
      <c r="O984" s="48">
        <f t="shared" si="47"/>
        <v>0</v>
      </c>
    </row>
    <row r="985" spans="1:15">
      <c r="A985" s="8" t="s">
        <v>2983</v>
      </c>
      <c r="B985" s="9" t="s">
        <v>3025</v>
      </c>
      <c r="C985" s="8" t="s">
        <v>1111</v>
      </c>
      <c r="D985" s="9" t="s">
        <v>3055</v>
      </c>
      <c r="E985" s="9" t="s">
        <v>3056</v>
      </c>
      <c r="F985" s="8" t="s">
        <v>3057</v>
      </c>
      <c r="G985" s="8" t="s">
        <v>15</v>
      </c>
      <c r="H985" s="9">
        <v>9</v>
      </c>
      <c r="I985" s="9">
        <v>7</v>
      </c>
      <c r="J985" s="9">
        <v>6</v>
      </c>
      <c r="K985" s="9">
        <v>7</v>
      </c>
      <c r="L985" s="9">
        <v>7</v>
      </c>
      <c r="M985" s="9">
        <f t="shared" si="45"/>
        <v>-2</v>
      </c>
      <c r="N985" s="48">
        <f t="shared" si="46"/>
        <v>0.77777777777777779</v>
      </c>
      <c r="O985" s="48">
        <f t="shared" si="47"/>
        <v>0.22222222222222221</v>
      </c>
    </row>
    <row r="986" spans="1:15">
      <c r="A986" s="8" t="s">
        <v>2983</v>
      </c>
      <c r="B986" s="9" t="s">
        <v>3025</v>
      </c>
      <c r="C986" s="8" t="s">
        <v>1111</v>
      </c>
      <c r="D986" s="9" t="s">
        <v>3058</v>
      </c>
      <c r="E986" s="9" t="s">
        <v>3059</v>
      </c>
      <c r="F986" s="8" t="s">
        <v>3060</v>
      </c>
      <c r="G986" s="8" t="s">
        <v>15</v>
      </c>
      <c r="H986" s="9">
        <v>15</v>
      </c>
      <c r="I986" s="9">
        <v>12</v>
      </c>
      <c r="J986" s="9">
        <v>12</v>
      </c>
      <c r="K986" s="9">
        <v>12</v>
      </c>
      <c r="L986" s="9">
        <v>12</v>
      </c>
      <c r="M986" s="9">
        <f t="shared" si="45"/>
        <v>-3</v>
      </c>
      <c r="N986" s="48">
        <f t="shared" si="46"/>
        <v>0.8</v>
      </c>
      <c r="O986" s="48">
        <f t="shared" si="47"/>
        <v>0.19999999999999996</v>
      </c>
    </row>
    <row r="987" spans="1:15">
      <c r="A987" s="8" t="s">
        <v>2983</v>
      </c>
      <c r="B987" s="9" t="s">
        <v>3025</v>
      </c>
      <c r="C987" s="8" t="s">
        <v>1111</v>
      </c>
      <c r="D987" s="9" t="s">
        <v>3061</v>
      </c>
      <c r="E987" s="9" t="s">
        <v>3062</v>
      </c>
      <c r="F987" s="8" t="s">
        <v>3063</v>
      </c>
      <c r="G987" s="8" t="s">
        <v>15</v>
      </c>
      <c r="H987" s="9">
        <v>3</v>
      </c>
      <c r="I987" s="9">
        <v>1</v>
      </c>
      <c r="J987" s="9"/>
      <c r="K987" s="9">
        <v>1</v>
      </c>
      <c r="L987" s="9">
        <v>1</v>
      </c>
      <c r="M987" s="9">
        <f t="shared" si="45"/>
        <v>-2</v>
      </c>
      <c r="N987" s="48">
        <f t="shared" si="46"/>
        <v>0.33333333333333331</v>
      </c>
      <c r="O987" s="48">
        <f t="shared" si="47"/>
        <v>0.66666666666666674</v>
      </c>
    </row>
    <row r="988" spans="1:15">
      <c r="A988" s="8" t="s">
        <v>2983</v>
      </c>
      <c r="B988" s="9" t="s">
        <v>3025</v>
      </c>
      <c r="C988" s="8" t="s">
        <v>1111</v>
      </c>
      <c r="D988" s="9" t="s">
        <v>3064</v>
      </c>
      <c r="E988" s="9" t="s">
        <v>3065</v>
      </c>
      <c r="F988" s="8" t="s">
        <v>3066</v>
      </c>
      <c r="G988" s="8" t="s">
        <v>15</v>
      </c>
      <c r="H988" s="9">
        <v>10</v>
      </c>
      <c r="I988" s="9">
        <v>8</v>
      </c>
      <c r="J988" s="9">
        <v>9</v>
      </c>
      <c r="K988" s="9">
        <v>9</v>
      </c>
      <c r="L988" s="9">
        <v>9</v>
      </c>
      <c r="M988" s="9">
        <f t="shared" si="45"/>
        <v>-1</v>
      </c>
      <c r="N988" s="48">
        <f t="shared" si="46"/>
        <v>0.9</v>
      </c>
      <c r="O988" s="48">
        <f t="shared" si="47"/>
        <v>9.9999999999999978E-2</v>
      </c>
    </row>
    <row r="989" spans="1:15">
      <c r="A989" s="8" t="s">
        <v>2983</v>
      </c>
      <c r="B989" s="9" t="s">
        <v>3025</v>
      </c>
      <c r="C989" s="8" t="s">
        <v>1111</v>
      </c>
      <c r="D989" s="9" t="s">
        <v>3067</v>
      </c>
      <c r="E989" s="9" t="s">
        <v>3068</v>
      </c>
      <c r="F989" s="8" t="s">
        <v>3069</v>
      </c>
      <c r="G989" s="8" t="s">
        <v>15</v>
      </c>
      <c r="H989" s="9">
        <v>10</v>
      </c>
      <c r="I989" s="9">
        <v>11</v>
      </c>
      <c r="J989" s="9">
        <v>12</v>
      </c>
      <c r="K989" s="9">
        <v>12</v>
      </c>
      <c r="L989" s="9">
        <v>12</v>
      </c>
      <c r="M989" s="9">
        <f t="shared" si="45"/>
        <v>2</v>
      </c>
      <c r="N989" s="48">
        <f t="shared" si="46"/>
        <v>1.2</v>
      </c>
      <c r="O989" s="48">
        <f t="shared" si="47"/>
        <v>-0.19999999999999996</v>
      </c>
    </row>
    <row r="990" spans="1:15">
      <c r="A990" s="8" t="s">
        <v>2983</v>
      </c>
      <c r="B990" s="9" t="s">
        <v>3025</v>
      </c>
      <c r="C990" s="8" t="s">
        <v>1111</v>
      </c>
      <c r="D990" s="9" t="s">
        <v>3070</v>
      </c>
      <c r="E990" s="9" t="s">
        <v>3071</v>
      </c>
      <c r="F990" s="8" t="s">
        <v>3072</v>
      </c>
      <c r="G990" s="8" t="s">
        <v>15</v>
      </c>
      <c r="H990" s="9">
        <v>7</v>
      </c>
      <c r="I990" s="9">
        <v>2</v>
      </c>
      <c r="J990" s="9">
        <v>2</v>
      </c>
      <c r="K990" s="9">
        <v>2</v>
      </c>
      <c r="L990" s="9">
        <v>2</v>
      </c>
      <c r="M990" s="9">
        <f t="shared" si="45"/>
        <v>-5</v>
      </c>
      <c r="N990" s="48">
        <f t="shared" si="46"/>
        <v>0.2857142857142857</v>
      </c>
      <c r="O990" s="48">
        <f t="shared" si="47"/>
        <v>0.7142857142857143</v>
      </c>
    </row>
    <row r="991" spans="1:15">
      <c r="A991" s="8" t="s">
        <v>2983</v>
      </c>
      <c r="B991" s="9" t="s">
        <v>3025</v>
      </c>
      <c r="C991" s="8" t="s">
        <v>1111</v>
      </c>
      <c r="D991" s="9" t="s">
        <v>3073</v>
      </c>
      <c r="E991" s="9" t="s">
        <v>3074</v>
      </c>
      <c r="F991" s="8" t="s">
        <v>3075</v>
      </c>
      <c r="G991" s="8" t="s">
        <v>15</v>
      </c>
      <c r="H991" s="9">
        <v>36</v>
      </c>
      <c r="I991" s="9">
        <v>34</v>
      </c>
      <c r="J991" s="9">
        <v>35</v>
      </c>
      <c r="K991" s="9">
        <v>37</v>
      </c>
      <c r="L991" s="9">
        <v>34</v>
      </c>
      <c r="M991" s="9">
        <f t="shared" si="45"/>
        <v>-2</v>
      </c>
      <c r="N991" s="48">
        <f t="shared" si="46"/>
        <v>0.94444444444444442</v>
      </c>
      <c r="O991" s="48">
        <f t="shared" si="47"/>
        <v>5.555555555555558E-2</v>
      </c>
    </row>
    <row r="992" spans="1:15">
      <c r="A992" s="8" t="s">
        <v>2983</v>
      </c>
      <c r="B992" s="9" t="s">
        <v>3076</v>
      </c>
      <c r="C992" s="8" t="s">
        <v>3077</v>
      </c>
      <c r="D992" s="9" t="s">
        <v>3078</v>
      </c>
      <c r="E992" s="9" t="s">
        <v>3079</v>
      </c>
      <c r="F992" s="8" t="s">
        <v>3080</v>
      </c>
      <c r="G992" s="8" t="s">
        <v>15</v>
      </c>
      <c r="H992" s="9">
        <v>37</v>
      </c>
      <c r="I992" s="9">
        <v>40</v>
      </c>
      <c r="J992" s="9">
        <v>39</v>
      </c>
      <c r="K992" s="9">
        <v>43</v>
      </c>
      <c r="L992" s="9">
        <v>44</v>
      </c>
      <c r="M992" s="9">
        <f t="shared" si="45"/>
        <v>7</v>
      </c>
      <c r="N992" s="48">
        <f t="shared" si="46"/>
        <v>1.1891891891891893</v>
      </c>
      <c r="O992" s="48">
        <f t="shared" si="47"/>
        <v>-0.18918918918918926</v>
      </c>
    </row>
    <row r="993" spans="1:15">
      <c r="A993" s="8" t="s">
        <v>2983</v>
      </c>
      <c r="B993" s="9" t="s">
        <v>3076</v>
      </c>
      <c r="C993" s="8" t="s">
        <v>3077</v>
      </c>
      <c r="D993" s="9" t="s">
        <v>3081</v>
      </c>
      <c r="E993" s="9" t="s">
        <v>3082</v>
      </c>
      <c r="F993" s="8" t="s">
        <v>3083</v>
      </c>
      <c r="G993" s="8" t="s">
        <v>15</v>
      </c>
      <c r="H993" s="9">
        <v>30</v>
      </c>
      <c r="I993" s="9">
        <v>29</v>
      </c>
      <c r="J993" s="9">
        <v>30</v>
      </c>
      <c r="K993" s="9">
        <v>30</v>
      </c>
      <c r="L993" s="9">
        <v>29</v>
      </c>
      <c r="M993" s="9">
        <f t="shared" si="45"/>
        <v>-1</v>
      </c>
      <c r="N993" s="48">
        <f t="shared" si="46"/>
        <v>0.96666666666666667</v>
      </c>
      <c r="O993" s="48">
        <f t="shared" si="47"/>
        <v>3.3333333333333326E-2</v>
      </c>
    </row>
    <row r="994" spans="1:15">
      <c r="A994" s="8" t="s">
        <v>2983</v>
      </c>
      <c r="B994" s="9" t="s">
        <v>3076</v>
      </c>
      <c r="C994" s="8" t="s">
        <v>3077</v>
      </c>
      <c r="D994" s="9" t="s">
        <v>3084</v>
      </c>
      <c r="E994" s="9" t="s">
        <v>3085</v>
      </c>
      <c r="F994" s="8" t="s">
        <v>3086</v>
      </c>
      <c r="G994" s="8" t="s">
        <v>15</v>
      </c>
      <c r="H994" s="9">
        <v>28</v>
      </c>
      <c r="I994" s="9">
        <v>27</v>
      </c>
      <c r="J994" s="9">
        <v>27</v>
      </c>
      <c r="K994" s="9">
        <v>29</v>
      </c>
      <c r="L994" s="9">
        <v>29</v>
      </c>
      <c r="M994" s="9">
        <f t="shared" si="45"/>
        <v>1</v>
      </c>
      <c r="N994" s="48">
        <f t="shared" si="46"/>
        <v>1.0357142857142858</v>
      </c>
      <c r="O994" s="48">
        <f t="shared" si="47"/>
        <v>-3.5714285714285809E-2</v>
      </c>
    </row>
    <row r="995" spans="1:15">
      <c r="A995" s="8" t="s">
        <v>2983</v>
      </c>
      <c r="B995" s="9" t="s">
        <v>3076</v>
      </c>
      <c r="C995" s="8" t="s">
        <v>3077</v>
      </c>
      <c r="D995" s="9" t="s">
        <v>3076</v>
      </c>
      <c r="E995" s="9" t="s">
        <v>3087</v>
      </c>
      <c r="F995" s="8" t="s">
        <v>3088</v>
      </c>
      <c r="G995" s="8" t="s">
        <v>15</v>
      </c>
      <c r="H995" s="9">
        <v>223</v>
      </c>
      <c r="I995" s="9">
        <v>210</v>
      </c>
      <c r="J995" s="9">
        <v>213</v>
      </c>
      <c r="K995" s="9">
        <v>218</v>
      </c>
      <c r="L995" s="9">
        <v>221</v>
      </c>
      <c r="M995" s="9">
        <f t="shared" si="45"/>
        <v>-2</v>
      </c>
      <c r="N995" s="48">
        <f t="shared" si="46"/>
        <v>0.99103139013452912</v>
      </c>
      <c r="O995" s="48">
        <f t="shared" si="47"/>
        <v>8.9686098654708779E-3</v>
      </c>
    </row>
    <row r="996" spans="1:15">
      <c r="A996" s="8" t="s">
        <v>2983</v>
      </c>
      <c r="B996" s="9" t="s">
        <v>3076</v>
      </c>
      <c r="C996" s="8" t="s">
        <v>3077</v>
      </c>
      <c r="D996" s="9" t="s">
        <v>3089</v>
      </c>
      <c r="E996" s="9" t="s">
        <v>3090</v>
      </c>
      <c r="F996" s="8" t="s">
        <v>3091</v>
      </c>
      <c r="G996" s="8" t="s">
        <v>15</v>
      </c>
      <c r="H996" s="9">
        <v>22</v>
      </c>
      <c r="I996" s="9">
        <v>15</v>
      </c>
      <c r="J996" s="9">
        <v>14</v>
      </c>
      <c r="K996" s="9">
        <v>13</v>
      </c>
      <c r="L996" s="9">
        <v>13</v>
      </c>
      <c r="M996" s="9">
        <f t="shared" si="45"/>
        <v>-9</v>
      </c>
      <c r="N996" s="48">
        <f t="shared" si="46"/>
        <v>0.59090909090909094</v>
      </c>
      <c r="O996" s="48">
        <f t="shared" si="47"/>
        <v>0.40909090909090906</v>
      </c>
    </row>
    <row r="997" spans="1:15">
      <c r="A997" s="8" t="s">
        <v>2983</v>
      </c>
      <c r="B997" s="9" t="s">
        <v>3076</v>
      </c>
      <c r="C997" s="8" t="s">
        <v>3077</v>
      </c>
      <c r="D997" s="9" t="s">
        <v>3092</v>
      </c>
      <c r="E997" s="9" t="s">
        <v>3093</v>
      </c>
      <c r="F997" s="8" t="s">
        <v>3094</v>
      </c>
      <c r="G997" s="8" t="s">
        <v>15</v>
      </c>
      <c r="H997" s="9">
        <v>21</v>
      </c>
      <c r="I997" s="9">
        <v>21</v>
      </c>
      <c r="J997" s="9">
        <v>24</v>
      </c>
      <c r="K997" s="9">
        <v>27</v>
      </c>
      <c r="L997" s="9">
        <v>27</v>
      </c>
      <c r="M997" s="9">
        <f t="shared" si="45"/>
        <v>6</v>
      </c>
      <c r="N997" s="48">
        <f t="shared" si="46"/>
        <v>1.2857142857142858</v>
      </c>
      <c r="O997" s="48">
        <f t="shared" si="47"/>
        <v>-0.28571428571428581</v>
      </c>
    </row>
    <row r="998" spans="1:15">
      <c r="A998" s="8" t="s">
        <v>2983</v>
      </c>
      <c r="B998" s="9" t="s">
        <v>3076</v>
      </c>
      <c r="C998" s="8" t="s">
        <v>3077</v>
      </c>
      <c r="D998" s="9" t="s">
        <v>3095</v>
      </c>
      <c r="E998" s="9" t="s">
        <v>3096</v>
      </c>
      <c r="F998" s="8" t="s">
        <v>2708</v>
      </c>
      <c r="G998" s="8" t="s">
        <v>15</v>
      </c>
      <c r="H998" s="9">
        <v>4</v>
      </c>
      <c r="I998" s="9">
        <v>5</v>
      </c>
      <c r="J998" s="9">
        <v>5</v>
      </c>
      <c r="K998" s="9">
        <v>5</v>
      </c>
      <c r="L998" s="9">
        <v>5</v>
      </c>
      <c r="M998" s="9">
        <f t="shared" si="45"/>
        <v>1</v>
      </c>
      <c r="N998" s="48">
        <f t="shared" si="46"/>
        <v>1.25</v>
      </c>
      <c r="O998" s="48">
        <f t="shared" si="47"/>
        <v>-0.25</v>
      </c>
    </row>
    <row r="999" spans="1:15">
      <c r="A999" s="8" t="s">
        <v>3097</v>
      </c>
      <c r="B999" s="9" t="s">
        <v>3098</v>
      </c>
      <c r="C999" s="8" t="s">
        <v>3099</v>
      </c>
      <c r="D999" s="9" t="s">
        <v>3098</v>
      </c>
      <c r="E999" s="9" t="s">
        <v>3100</v>
      </c>
      <c r="F999" s="8" t="s">
        <v>3101</v>
      </c>
      <c r="G999" s="8" t="s">
        <v>11</v>
      </c>
      <c r="H999" s="9">
        <v>647</v>
      </c>
      <c r="I999" s="9">
        <v>582</v>
      </c>
      <c r="J999" s="9">
        <v>606</v>
      </c>
      <c r="K999" s="9">
        <v>627</v>
      </c>
      <c r="L999" s="9">
        <v>626</v>
      </c>
      <c r="M999" s="9">
        <f t="shared" si="45"/>
        <v>-21</v>
      </c>
      <c r="N999" s="48">
        <f t="shared" si="46"/>
        <v>0.96754250386398766</v>
      </c>
      <c r="O999" s="48">
        <f t="shared" si="47"/>
        <v>3.2457496136012343E-2</v>
      </c>
    </row>
    <row r="1000" spans="1:15">
      <c r="A1000" s="8" t="s">
        <v>3097</v>
      </c>
      <c r="B1000" s="9" t="s">
        <v>3098</v>
      </c>
      <c r="C1000" s="8" t="s">
        <v>3099</v>
      </c>
      <c r="D1000" s="9" t="s">
        <v>3102</v>
      </c>
      <c r="E1000" s="9" t="s">
        <v>3103</v>
      </c>
      <c r="F1000" s="8" t="s">
        <v>3104</v>
      </c>
      <c r="G1000" s="8" t="s">
        <v>15</v>
      </c>
      <c r="H1000" s="9">
        <v>11</v>
      </c>
      <c r="I1000" s="9">
        <v>11</v>
      </c>
      <c r="J1000" s="9">
        <v>9</v>
      </c>
      <c r="K1000" s="9">
        <v>9</v>
      </c>
      <c r="L1000" s="9">
        <v>9</v>
      </c>
      <c r="M1000" s="9">
        <f t="shared" si="45"/>
        <v>-2</v>
      </c>
      <c r="N1000" s="48">
        <f t="shared" si="46"/>
        <v>0.81818181818181823</v>
      </c>
      <c r="O1000" s="48">
        <f t="shared" si="47"/>
        <v>0.18181818181818177</v>
      </c>
    </row>
    <row r="1001" spans="1:15">
      <c r="A1001" s="8" t="s">
        <v>3097</v>
      </c>
      <c r="B1001" s="9" t="s">
        <v>3098</v>
      </c>
      <c r="C1001" s="8" t="s">
        <v>3099</v>
      </c>
      <c r="D1001" s="9" t="s">
        <v>3105</v>
      </c>
      <c r="E1001" s="9" t="s">
        <v>3106</v>
      </c>
      <c r="F1001" s="8" t="s">
        <v>3107</v>
      </c>
      <c r="G1001" s="8" t="s">
        <v>15</v>
      </c>
      <c r="H1001" s="9">
        <v>34</v>
      </c>
      <c r="I1001" s="9">
        <v>28</v>
      </c>
      <c r="J1001" s="9">
        <v>31</v>
      </c>
      <c r="K1001" s="9">
        <v>27</v>
      </c>
      <c r="L1001" s="9">
        <v>26</v>
      </c>
      <c r="M1001" s="9">
        <f t="shared" si="45"/>
        <v>-8</v>
      </c>
      <c r="N1001" s="48">
        <f t="shared" si="46"/>
        <v>0.76470588235294112</v>
      </c>
      <c r="O1001" s="48">
        <f t="shared" si="47"/>
        <v>0.23529411764705888</v>
      </c>
    </row>
    <row r="1002" spans="1:15">
      <c r="A1002" s="8" t="s">
        <v>3097</v>
      </c>
      <c r="B1002" s="9" t="s">
        <v>3098</v>
      </c>
      <c r="C1002" s="8" t="s">
        <v>3099</v>
      </c>
      <c r="D1002" s="9" t="s">
        <v>3108</v>
      </c>
      <c r="E1002" s="9" t="s">
        <v>3109</v>
      </c>
      <c r="F1002" s="8" t="s">
        <v>3110</v>
      </c>
      <c r="G1002" s="8" t="s">
        <v>15</v>
      </c>
      <c r="H1002" s="9">
        <v>7</v>
      </c>
      <c r="I1002" s="9">
        <v>6</v>
      </c>
      <c r="J1002" s="9">
        <v>6</v>
      </c>
      <c r="K1002" s="9">
        <v>6</v>
      </c>
      <c r="L1002" s="9">
        <v>6</v>
      </c>
      <c r="M1002" s="9">
        <f t="shared" si="45"/>
        <v>-1</v>
      </c>
      <c r="N1002" s="48">
        <f t="shared" si="46"/>
        <v>0.8571428571428571</v>
      </c>
      <c r="O1002" s="48">
        <f t="shared" si="47"/>
        <v>0.1428571428571429</v>
      </c>
    </row>
    <row r="1003" spans="1:15">
      <c r="A1003" s="8" t="s">
        <v>3097</v>
      </c>
      <c r="B1003" s="9" t="s">
        <v>3098</v>
      </c>
      <c r="C1003" s="8" t="s">
        <v>3099</v>
      </c>
      <c r="D1003" s="9" t="s">
        <v>3111</v>
      </c>
      <c r="E1003" s="9" t="s">
        <v>3112</v>
      </c>
      <c r="F1003" s="8" t="s">
        <v>3113</v>
      </c>
      <c r="G1003" s="8" t="s">
        <v>15</v>
      </c>
      <c r="H1003" s="9">
        <v>8</v>
      </c>
      <c r="I1003" s="9">
        <v>7</v>
      </c>
      <c r="J1003" s="9">
        <v>7</v>
      </c>
      <c r="K1003" s="9">
        <v>10</v>
      </c>
      <c r="L1003" s="9">
        <v>10</v>
      </c>
      <c r="M1003" s="9">
        <f t="shared" si="45"/>
        <v>2</v>
      </c>
      <c r="N1003" s="48">
        <f t="shared" si="46"/>
        <v>1.25</v>
      </c>
      <c r="O1003" s="48">
        <f t="shared" si="47"/>
        <v>-0.25</v>
      </c>
    </row>
    <row r="1004" spans="1:15">
      <c r="A1004" s="8" t="s">
        <v>3097</v>
      </c>
      <c r="B1004" s="9" t="s">
        <v>3098</v>
      </c>
      <c r="C1004" s="8" t="s">
        <v>3099</v>
      </c>
      <c r="D1004" s="9" t="s">
        <v>3114</v>
      </c>
      <c r="E1004" s="9" t="s">
        <v>3115</v>
      </c>
      <c r="F1004" s="8" t="s">
        <v>3116</v>
      </c>
      <c r="G1004" s="8" t="s">
        <v>15</v>
      </c>
      <c r="H1004" s="9">
        <v>6</v>
      </c>
      <c r="I1004" s="9">
        <v>3</v>
      </c>
      <c r="J1004" s="9">
        <v>5</v>
      </c>
      <c r="K1004" s="9">
        <v>6</v>
      </c>
      <c r="L1004" s="9">
        <v>7</v>
      </c>
      <c r="M1004" s="9">
        <f t="shared" si="45"/>
        <v>1</v>
      </c>
      <c r="N1004" s="48">
        <f t="shared" si="46"/>
        <v>1.1666666666666667</v>
      </c>
      <c r="O1004" s="48">
        <f t="shared" si="47"/>
        <v>-0.16666666666666674</v>
      </c>
    </row>
    <row r="1005" spans="1:15">
      <c r="A1005" s="8" t="s">
        <v>3097</v>
      </c>
      <c r="B1005" s="9" t="s">
        <v>3098</v>
      </c>
      <c r="C1005" s="8" t="s">
        <v>3099</v>
      </c>
      <c r="D1005" s="9" t="s">
        <v>3117</v>
      </c>
      <c r="E1005" s="9" t="s">
        <v>3118</v>
      </c>
      <c r="F1005" s="8" t="s">
        <v>3119</v>
      </c>
      <c r="G1005" s="8" t="s">
        <v>15</v>
      </c>
      <c r="H1005" s="9">
        <v>5</v>
      </c>
      <c r="I1005" s="9">
        <v>2</v>
      </c>
      <c r="J1005" s="9">
        <v>4</v>
      </c>
      <c r="K1005" s="9">
        <v>6</v>
      </c>
      <c r="L1005" s="9">
        <v>6</v>
      </c>
      <c r="M1005" s="9">
        <f t="shared" si="45"/>
        <v>1</v>
      </c>
      <c r="N1005" s="48">
        <f t="shared" si="46"/>
        <v>1.2</v>
      </c>
      <c r="O1005" s="48">
        <f t="shared" si="47"/>
        <v>-0.19999999999999996</v>
      </c>
    </row>
    <row r="1006" spans="1:15">
      <c r="A1006" s="8" t="s">
        <v>3097</v>
      </c>
      <c r="B1006" s="9" t="s">
        <v>3098</v>
      </c>
      <c r="C1006" s="8" t="s">
        <v>3099</v>
      </c>
      <c r="D1006" s="9" t="s">
        <v>3120</v>
      </c>
      <c r="E1006" s="9" t="s">
        <v>3121</v>
      </c>
      <c r="F1006" s="8" t="s">
        <v>3122</v>
      </c>
      <c r="G1006" s="8" t="s">
        <v>15</v>
      </c>
      <c r="H1006" s="9">
        <v>5</v>
      </c>
      <c r="I1006" s="9">
        <v>4</v>
      </c>
      <c r="J1006" s="9">
        <v>4</v>
      </c>
      <c r="K1006" s="9">
        <v>7</v>
      </c>
      <c r="L1006" s="9">
        <v>7</v>
      </c>
      <c r="M1006" s="9">
        <f t="shared" si="45"/>
        <v>2</v>
      </c>
      <c r="N1006" s="48">
        <f t="shared" si="46"/>
        <v>1.4</v>
      </c>
      <c r="O1006" s="48">
        <f t="shared" si="47"/>
        <v>-0.39999999999999991</v>
      </c>
    </row>
    <row r="1007" spans="1:15">
      <c r="A1007" s="8" t="s">
        <v>3097</v>
      </c>
      <c r="B1007" s="9" t="s">
        <v>3098</v>
      </c>
      <c r="C1007" s="8" t="s">
        <v>3099</v>
      </c>
      <c r="D1007" s="9" t="s">
        <v>3123</v>
      </c>
      <c r="E1007" s="9" t="s">
        <v>3124</v>
      </c>
      <c r="F1007" s="8" t="s">
        <v>3125</v>
      </c>
      <c r="G1007" s="8" t="s">
        <v>15</v>
      </c>
      <c r="H1007" s="9">
        <v>24</v>
      </c>
      <c r="I1007" s="9">
        <v>20</v>
      </c>
      <c r="J1007" s="9">
        <v>22</v>
      </c>
      <c r="K1007" s="9">
        <v>22</v>
      </c>
      <c r="L1007" s="9">
        <v>23</v>
      </c>
      <c r="M1007" s="9">
        <f t="shared" si="45"/>
        <v>-1</v>
      </c>
      <c r="N1007" s="48">
        <f t="shared" si="46"/>
        <v>0.95833333333333337</v>
      </c>
      <c r="O1007" s="48">
        <f t="shared" si="47"/>
        <v>4.166666666666663E-2</v>
      </c>
    </row>
    <row r="1008" spans="1:15">
      <c r="A1008" s="8" t="s">
        <v>3097</v>
      </c>
      <c r="B1008" s="9" t="s">
        <v>3098</v>
      </c>
      <c r="C1008" s="8" t="s">
        <v>3099</v>
      </c>
      <c r="D1008" s="9" t="s">
        <v>3126</v>
      </c>
      <c r="E1008" s="9" t="s">
        <v>3127</v>
      </c>
      <c r="F1008" s="8" t="s">
        <v>3128</v>
      </c>
      <c r="G1008" s="8" t="s">
        <v>15</v>
      </c>
      <c r="H1008" s="9">
        <v>3</v>
      </c>
      <c r="I1008" s="9">
        <v>3</v>
      </c>
      <c r="J1008" s="9">
        <v>6</v>
      </c>
      <c r="K1008" s="9">
        <v>6</v>
      </c>
      <c r="L1008" s="9">
        <v>6</v>
      </c>
      <c r="M1008" s="9">
        <f t="shared" si="45"/>
        <v>3</v>
      </c>
      <c r="N1008" s="48">
        <f t="shared" si="46"/>
        <v>2</v>
      </c>
      <c r="O1008" s="48">
        <f t="shared" si="47"/>
        <v>-1</v>
      </c>
    </row>
    <row r="1009" spans="1:15">
      <c r="A1009" s="8" t="s">
        <v>3097</v>
      </c>
      <c r="B1009" s="9" t="s">
        <v>3129</v>
      </c>
      <c r="C1009" s="8" t="s">
        <v>3130</v>
      </c>
      <c r="D1009" s="9" t="s">
        <v>3129</v>
      </c>
      <c r="E1009" s="9" t="s">
        <v>3131</v>
      </c>
      <c r="F1009" s="8" t="s">
        <v>3132</v>
      </c>
      <c r="G1009" s="8" t="s">
        <v>15</v>
      </c>
      <c r="H1009" s="9">
        <v>264</v>
      </c>
      <c r="I1009" s="9">
        <v>229</v>
      </c>
      <c r="J1009" s="9">
        <v>253</v>
      </c>
      <c r="K1009" s="9">
        <v>277</v>
      </c>
      <c r="L1009" s="9">
        <v>278</v>
      </c>
      <c r="M1009" s="9">
        <f t="shared" si="45"/>
        <v>14</v>
      </c>
      <c r="N1009" s="48">
        <f t="shared" si="46"/>
        <v>1.053030303030303</v>
      </c>
      <c r="O1009" s="48">
        <f t="shared" si="47"/>
        <v>-5.3030303030302983E-2</v>
      </c>
    </row>
    <row r="1010" spans="1:15">
      <c r="A1010" s="8" t="s">
        <v>3097</v>
      </c>
      <c r="B1010" s="9" t="s">
        <v>3129</v>
      </c>
      <c r="C1010" s="8" t="s">
        <v>3130</v>
      </c>
      <c r="D1010" s="9" t="s">
        <v>3133</v>
      </c>
      <c r="E1010" s="9" t="s">
        <v>3134</v>
      </c>
      <c r="F1010" s="8" t="s">
        <v>3135</v>
      </c>
      <c r="G1010" s="8" t="s">
        <v>15</v>
      </c>
      <c r="H1010" s="9">
        <v>47</v>
      </c>
      <c r="I1010" s="9">
        <v>50</v>
      </c>
      <c r="J1010" s="9">
        <v>56</v>
      </c>
      <c r="K1010" s="9">
        <v>56</v>
      </c>
      <c r="L1010" s="9">
        <v>56</v>
      </c>
      <c r="M1010" s="9">
        <f t="shared" si="45"/>
        <v>9</v>
      </c>
      <c r="N1010" s="48">
        <f t="shared" si="46"/>
        <v>1.1914893617021276</v>
      </c>
      <c r="O1010" s="48">
        <f t="shared" si="47"/>
        <v>-0.1914893617021276</v>
      </c>
    </row>
    <row r="1011" spans="1:15">
      <c r="A1011" s="8" t="s">
        <v>3097</v>
      </c>
      <c r="B1011" s="9" t="s">
        <v>3129</v>
      </c>
      <c r="C1011" s="8" t="s">
        <v>3130</v>
      </c>
      <c r="D1011" s="9" t="s">
        <v>3136</v>
      </c>
      <c r="E1011" s="9" t="s">
        <v>3137</v>
      </c>
      <c r="F1011" s="8" t="s">
        <v>3138</v>
      </c>
      <c r="G1011" s="8" t="s">
        <v>15</v>
      </c>
      <c r="H1011" s="9">
        <v>24</v>
      </c>
      <c r="I1011" s="9">
        <v>15</v>
      </c>
      <c r="J1011" s="9">
        <v>18</v>
      </c>
      <c r="K1011" s="9">
        <v>15</v>
      </c>
      <c r="L1011" s="9">
        <v>15</v>
      </c>
      <c r="M1011" s="9">
        <f t="shared" si="45"/>
        <v>-9</v>
      </c>
      <c r="N1011" s="48">
        <f t="shared" si="46"/>
        <v>0.625</v>
      </c>
      <c r="O1011" s="48">
        <f t="shared" si="47"/>
        <v>0.375</v>
      </c>
    </row>
    <row r="1012" spans="1:15">
      <c r="A1012" s="8" t="s">
        <v>3097</v>
      </c>
      <c r="B1012" s="9" t="s">
        <v>3129</v>
      </c>
      <c r="C1012" s="8" t="s">
        <v>3130</v>
      </c>
      <c r="D1012" s="9" t="s">
        <v>3139</v>
      </c>
      <c r="E1012" s="9" t="s">
        <v>3140</v>
      </c>
      <c r="F1012" s="8" t="s">
        <v>2639</v>
      </c>
      <c r="G1012" s="8" t="s">
        <v>15</v>
      </c>
      <c r="H1012" s="9">
        <v>30</v>
      </c>
      <c r="I1012" s="9">
        <v>28</v>
      </c>
      <c r="J1012" s="9">
        <v>28</v>
      </c>
      <c r="K1012" s="9">
        <v>29</v>
      </c>
      <c r="L1012" s="9">
        <v>29</v>
      </c>
      <c r="M1012" s="9">
        <f t="shared" si="45"/>
        <v>-1</v>
      </c>
      <c r="N1012" s="48">
        <f t="shared" si="46"/>
        <v>0.96666666666666667</v>
      </c>
      <c r="O1012" s="48">
        <f t="shared" si="47"/>
        <v>3.3333333333333326E-2</v>
      </c>
    </row>
    <row r="1013" spans="1:15">
      <c r="A1013" s="8" t="s">
        <v>3097</v>
      </c>
      <c r="B1013" s="9" t="s">
        <v>3129</v>
      </c>
      <c r="C1013" s="8" t="s">
        <v>3130</v>
      </c>
      <c r="D1013" s="9" t="s">
        <v>3141</v>
      </c>
      <c r="E1013" s="9" t="s">
        <v>3142</v>
      </c>
      <c r="F1013" s="8" t="s">
        <v>3143</v>
      </c>
      <c r="G1013" s="8" t="s">
        <v>15</v>
      </c>
      <c r="H1013" s="9">
        <v>9</v>
      </c>
      <c r="I1013" s="9">
        <v>9</v>
      </c>
      <c r="J1013" s="9">
        <v>6</v>
      </c>
      <c r="K1013" s="9">
        <v>6</v>
      </c>
      <c r="L1013" s="9">
        <v>6</v>
      </c>
      <c r="M1013" s="9">
        <f t="shared" si="45"/>
        <v>-3</v>
      </c>
      <c r="N1013" s="48">
        <f t="shared" si="46"/>
        <v>0.66666666666666663</v>
      </c>
      <c r="O1013" s="48">
        <f t="shared" si="47"/>
        <v>0.33333333333333337</v>
      </c>
    </row>
    <row r="1014" spans="1:15">
      <c r="A1014" s="8" t="s">
        <v>3097</v>
      </c>
      <c r="B1014" s="9" t="s">
        <v>3129</v>
      </c>
      <c r="C1014" s="8" t="s">
        <v>3130</v>
      </c>
      <c r="D1014" s="9" t="s">
        <v>3144</v>
      </c>
      <c r="E1014" s="9" t="s">
        <v>3145</v>
      </c>
      <c r="F1014" s="8" t="s">
        <v>3146</v>
      </c>
      <c r="G1014" s="8" t="s">
        <v>15</v>
      </c>
      <c r="H1014" s="9">
        <v>20</v>
      </c>
      <c r="I1014" s="9">
        <v>16</v>
      </c>
      <c r="J1014" s="9">
        <v>15</v>
      </c>
      <c r="K1014" s="9">
        <v>18</v>
      </c>
      <c r="L1014" s="9">
        <v>18</v>
      </c>
      <c r="M1014" s="9">
        <f t="shared" si="45"/>
        <v>-2</v>
      </c>
      <c r="N1014" s="48">
        <f t="shared" si="46"/>
        <v>0.9</v>
      </c>
      <c r="O1014" s="48">
        <f t="shared" si="47"/>
        <v>9.9999999999999978E-2</v>
      </c>
    </row>
    <row r="1015" spans="1:15">
      <c r="A1015" s="8" t="s">
        <v>3097</v>
      </c>
      <c r="B1015" s="9" t="s">
        <v>3129</v>
      </c>
      <c r="C1015" s="8" t="s">
        <v>3130</v>
      </c>
      <c r="D1015" s="9" t="s">
        <v>3147</v>
      </c>
      <c r="E1015" s="9" t="s">
        <v>3148</v>
      </c>
      <c r="F1015" s="8" t="s">
        <v>3149</v>
      </c>
      <c r="G1015" s="8" t="s">
        <v>15</v>
      </c>
      <c r="H1015" s="9">
        <v>26</v>
      </c>
      <c r="I1015" s="9">
        <v>22</v>
      </c>
      <c r="J1015" s="9">
        <v>28</v>
      </c>
      <c r="K1015" s="9">
        <v>30</v>
      </c>
      <c r="L1015" s="9">
        <v>30</v>
      </c>
      <c r="M1015" s="9">
        <f t="shared" si="45"/>
        <v>4</v>
      </c>
      <c r="N1015" s="48">
        <f t="shared" si="46"/>
        <v>1.1538461538461537</v>
      </c>
      <c r="O1015" s="48">
        <f t="shared" si="47"/>
        <v>-0.15384615384615374</v>
      </c>
    </row>
    <row r="1016" spans="1:15">
      <c r="A1016" s="8" t="s">
        <v>3097</v>
      </c>
      <c r="B1016" s="9" t="s">
        <v>3129</v>
      </c>
      <c r="C1016" s="8" t="s">
        <v>3130</v>
      </c>
      <c r="D1016" s="9" t="s">
        <v>3150</v>
      </c>
      <c r="E1016" s="9" t="s">
        <v>3151</v>
      </c>
      <c r="F1016" s="8" t="s">
        <v>3152</v>
      </c>
      <c r="G1016" s="8" t="s">
        <v>15</v>
      </c>
      <c r="H1016" s="9">
        <v>19</v>
      </c>
      <c r="I1016" s="9">
        <v>12</v>
      </c>
      <c r="J1016" s="9">
        <v>13</v>
      </c>
      <c r="K1016" s="9">
        <v>17</v>
      </c>
      <c r="L1016" s="9">
        <v>17</v>
      </c>
      <c r="M1016" s="9">
        <f t="shared" si="45"/>
        <v>-2</v>
      </c>
      <c r="N1016" s="48">
        <f t="shared" si="46"/>
        <v>0.89473684210526316</v>
      </c>
      <c r="O1016" s="48">
        <f t="shared" si="47"/>
        <v>0.10526315789473684</v>
      </c>
    </row>
    <row r="1017" spans="1:15">
      <c r="A1017" s="8" t="s">
        <v>3097</v>
      </c>
      <c r="B1017" s="9" t="s">
        <v>3129</v>
      </c>
      <c r="C1017" s="8" t="s">
        <v>3130</v>
      </c>
      <c r="D1017" s="9" t="s">
        <v>3153</v>
      </c>
      <c r="E1017" s="9" t="s">
        <v>3154</v>
      </c>
      <c r="F1017" s="8" t="s">
        <v>3155</v>
      </c>
      <c r="G1017" s="8" t="s">
        <v>15</v>
      </c>
      <c r="H1017" s="9">
        <v>4</v>
      </c>
      <c r="I1017" s="9">
        <v>6</v>
      </c>
      <c r="J1017" s="9">
        <v>7</v>
      </c>
      <c r="K1017" s="9">
        <v>7</v>
      </c>
      <c r="L1017" s="9">
        <v>7</v>
      </c>
      <c r="M1017" s="9">
        <f t="shared" si="45"/>
        <v>3</v>
      </c>
      <c r="N1017" s="48">
        <f t="shared" si="46"/>
        <v>1.75</v>
      </c>
      <c r="O1017" s="48">
        <f t="shared" si="47"/>
        <v>-0.75</v>
      </c>
    </row>
    <row r="1018" spans="1:15">
      <c r="A1018" s="8" t="s">
        <v>3097</v>
      </c>
      <c r="B1018" s="9" t="s">
        <v>3129</v>
      </c>
      <c r="C1018" s="8" t="s">
        <v>3130</v>
      </c>
      <c r="D1018" s="9" t="s">
        <v>3156</v>
      </c>
      <c r="E1018" s="9" t="s">
        <v>3157</v>
      </c>
      <c r="F1018" s="8" t="s">
        <v>3158</v>
      </c>
      <c r="G1018" s="8" t="s">
        <v>15</v>
      </c>
      <c r="H1018" s="9">
        <v>8</v>
      </c>
      <c r="I1018" s="9">
        <v>4</v>
      </c>
      <c r="J1018" s="9">
        <v>5</v>
      </c>
      <c r="K1018" s="9">
        <v>6</v>
      </c>
      <c r="L1018" s="9">
        <v>5</v>
      </c>
      <c r="M1018" s="9">
        <f t="shared" si="45"/>
        <v>-3</v>
      </c>
      <c r="N1018" s="48">
        <f t="shared" si="46"/>
        <v>0.625</v>
      </c>
      <c r="O1018" s="48">
        <f t="shared" si="47"/>
        <v>0.375</v>
      </c>
    </row>
    <row r="1019" spans="1:15">
      <c r="A1019" s="8" t="s">
        <v>3097</v>
      </c>
      <c r="B1019" s="9" t="s">
        <v>3129</v>
      </c>
      <c r="C1019" s="8" t="s">
        <v>3130</v>
      </c>
      <c r="D1019" s="9" t="s">
        <v>3159</v>
      </c>
      <c r="E1019" s="9" t="s">
        <v>3160</v>
      </c>
      <c r="F1019" s="8" t="s">
        <v>3161</v>
      </c>
      <c r="G1019" s="8" t="s">
        <v>15</v>
      </c>
      <c r="H1019" s="9">
        <v>9</v>
      </c>
      <c r="I1019" s="9">
        <v>4</v>
      </c>
      <c r="J1019" s="9">
        <v>5</v>
      </c>
      <c r="K1019" s="9">
        <v>5</v>
      </c>
      <c r="L1019" s="9">
        <v>5</v>
      </c>
      <c r="M1019" s="9">
        <f t="shared" si="45"/>
        <v>-4</v>
      </c>
      <c r="N1019" s="48">
        <f t="shared" si="46"/>
        <v>0.55555555555555558</v>
      </c>
      <c r="O1019" s="48">
        <f t="shared" si="47"/>
        <v>0.44444444444444442</v>
      </c>
    </row>
    <row r="1020" spans="1:15">
      <c r="A1020" s="8" t="s">
        <v>3097</v>
      </c>
      <c r="B1020" s="9" t="s">
        <v>3129</v>
      </c>
      <c r="C1020" s="8" t="s">
        <v>3130</v>
      </c>
      <c r="D1020" s="9" t="s">
        <v>3162</v>
      </c>
      <c r="E1020" s="9" t="s">
        <v>3163</v>
      </c>
      <c r="F1020" s="8" t="s">
        <v>3164</v>
      </c>
      <c r="G1020" s="8" t="s">
        <v>15</v>
      </c>
      <c r="H1020" s="9">
        <v>25</v>
      </c>
      <c r="I1020" s="9">
        <v>23</v>
      </c>
      <c r="J1020" s="9">
        <v>26</v>
      </c>
      <c r="K1020" s="9">
        <v>26</v>
      </c>
      <c r="L1020" s="9">
        <v>26</v>
      </c>
      <c r="M1020" s="9">
        <f t="shared" si="45"/>
        <v>1</v>
      </c>
      <c r="N1020" s="48">
        <f t="shared" si="46"/>
        <v>1.04</v>
      </c>
      <c r="O1020" s="48">
        <f t="shared" si="47"/>
        <v>-4.0000000000000036E-2</v>
      </c>
    </row>
    <row r="1021" spans="1:15">
      <c r="A1021" s="8" t="s">
        <v>3097</v>
      </c>
      <c r="B1021" s="9" t="s">
        <v>3129</v>
      </c>
      <c r="C1021" s="8" t="s">
        <v>3130</v>
      </c>
      <c r="D1021" s="9" t="s">
        <v>3165</v>
      </c>
      <c r="E1021" s="9" t="s">
        <v>3166</v>
      </c>
      <c r="F1021" s="8" t="s">
        <v>3167</v>
      </c>
      <c r="G1021" s="8" t="s">
        <v>15</v>
      </c>
      <c r="H1021" s="9">
        <v>27</v>
      </c>
      <c r="I1021" s="9">
        <v>5</v>
      </c>
      <c r="J1021" s="9">
        <v>26</v>
      </c>
      <c r="K1021" s="9">
        <v>27</v>
      </c>
      <c r="L1021" s="9">
        <v>27</v>
      </c>
      <c r="M1021" s="9">
        <f t="shared" si="45"/>
        <v>0</v>
      </c>
      <c r="N1021" s="48">
        <f t="shared" si="46"/>
        <v>1</v>
      </c>
      <c r="O1021" s="48">
        <f t="shared" si="47"/>
        <v>0</v>
      </c>
    </row>
    <row r="1022" spans="1:15">
      <c r="A1022" s="8" t="s">
        <v>3097</v>
      </c>
      <c r="B1022" s="9" t="s">
        <v>3129</v>
      </c>
      <c r="C1022" s="8" t="s">
        <v>3130</v>
      </c>
      <c r="D1022" s="9" t="s">
        <v>3168</v>
      </c>
      <c r="E1022" s="9" t="s">
        <v>3169</v>
      </c>
      <c r="F1022" s="8" t="s">
        <v>3170</v>
      </c>
      <c r="G1022" s="8" t="s">
        <v>15</v>
      </c>
      <c r="H1022" s="9">
        <v>13</v>
      </c>
      <c r="I1022" s="9">
        <v>9</v>
      </c>
      <c r="J1022" s="9">
        <v>12</v>
      </c>
      <c r="K1022" s="9">
        <v>12</v>
      </c>
      <c r="L1022" s="9">
        <v>12</v>
      </c>
      <c r="M1022" s="9">
        <f t="shared" si="45"/>
        <v>-1</v>
      </c>
      <c r="N1022" s="48">
        <f t="shared" si="46"/>
        <v>0.92307692307692313</v>
      </c>
      <c r="O1022" s="48">
        <f t="shared" si="47"/>
        <v>7.6923076923076872E-2</v>
      </c>
    </row>
    <row r="1023" spans="1:15">
      <c r="A1023" s="8" t="s">
        <v>3097</v>
      </c>
      <c r="B1023" s="9" t="s">
        <v>3129</v>
      </c>
      <c r="C1023" s="8" t="s">
        <v>3130</v>
      </c>
      <c r="D1023" s="9" t="s">
        <v>3171</v>
      </c>
      <c r="E1023" s="9" t="s">
        <v>3172</v>
      </c>
      <c r="F1023" s="8" t="s">
        <v>3173</v>
      </c>
      <c r="G1023" s="8" t="s">
        <v>15</v>
      </c>
      <c r="H1023" s="9">
        <v>7</v>
      </c>
      <c r="I1023" s="9">
        <v>3</v>
      </c>
      <c r="J1023" s="9">
        <v>7</v>
      </c>
      <c r="K1023" s="9">
        <v>7</v>
      </c>
      <c r="L1023" s="9">
        <v>7</v>
      </c>
      <c r="M1023" s="9">
        <f t="shared" si="45"/>
        <v>0</v>
      </c>
      <c r="N1023" s="48">
        <f t="shared" si="46"/>
        <v>1</v>
      </c>
      <c r="O1023" s="48">
        <f t="shared" si="47"/>
        <v>0</v>
      </c>
    </row>
    <row r="1024" spans="1:15">
      <c r="A1024" s="8" t="s">
        <v>3097</v>
      </c>
      <c r="B1024" s="9" t="s">
        <v>3129</v>
      </c>
      <c r="C1024" s="8" t="s">
        <v>3130</v>
      </c>
      <c r="D1024" s="9" t="s">
        <v>3174</v>
      </c>
      <c r="E1024" s="9" t="s">
        <v>3175</v>
      </c>
      <c r="F1024" s="8" t="s">
        <v>3176</v>
      </c>
      <c r="G1024" s="8" t="s">
        <v>15</v>
      </c>
      <c r="H1024" s="9">
        <v>14</v>
      </c>
      <c r="I1024" s="9">
        <v>13</v>
      </c>
      <c r="J1024" s="9">
        <v>21</v>
      </c>
      <c r="K1024" s="9">
        <v>22</v>
      </c>
      <c r="L1024" s="9">
        <v>22</v>
      </c>
      <c r="M1024" s="9">
        <f t="shared" si="45"/>
        <v>8</v>
      </c>
      <c r="N1024" s="48">
        <f t="shared" si="46"/>
        <v>1.5714285714285714</v>
      </c>
      <c r="O1024" s="48">
        <f t="shared" si="47"/>
        <v>-0.5714285714285714</v>
      </c>
    </row>
    <row r="1025" spans="1:15">
      <c r="A1025" s="8" t="s">
        <v>3097</v>
      </c>
      <c r="B1025" s="9" t="s">
        <v>3177</v>
      </c>
      <c r="C1025" s="8" t="s">
        <v>1218</v>
      </c>
      <c r="D1025" s="9" t="s">
        <v>3178</v>
      </c>
      <c r="E1025" s="9" t="s">
        <v>3179</v>
      </c>
      <c r="F1025" s="8" t="s">
        <v>3180</v>
      </c>
      <c r="G1025" s="8" t="s">
        <v>15</v>
      </c>
      <c r="H1025" s="9">
        <v>5</v>
      </c>
      <c r="I1025" s="9">
        <v>5</v>
      </c>
      <c r="J1025" s="9">
        <v>4</v>
      </c>
      <c r="K1025" s="9">
        <v>5</v>
      </c>
      <c r="L1025" s="9">
        <v>5</v>
      </c>
      <c r="M1025" s="9">
        <f t="shared" si="45"/>
        <v>0</v>
      </c>
      <c r="N1025" s="48">
        <f t="shared" si="46"/>
        <v>1</v>
      </c>
      <c r="O1025" s="48">
        <f t="shared" si="47"/>
        <v>0</v>
      </c>
    </row>
    <row r="1026" spans="1:15">
      <c r="A1026" s="8" t="s">
        <v>3097</v>
      </c>
      <c r="B1026" s="9" t="s">
        <v>3177</v>
      </c>
      <c r="C1026" s="8" t="s">
        <v>1218</v>
      </c>
      <c r="D1026" s="9" t="s">
        <v>3181</v>
      </c>
      <c r="E1026" s="9" t="s">
        <v>3182</v>
      </c>
      <c r="F1026" s="8" t="s">
        <v>3183</v>
      </c>
      <c r="G1026" s="8" t="s">
        <v>15</v>
      </c>
      <c r="H1026" s="9">
        <v>7</v>
      </c>
      <c r="I1026" s="9">
        <v>6</v>
      </c>
      <c r="J1026" s="9">
        <v>11</v>
      </c>
      <c r="K1026" s="9">
        <v>13</v>
      </c>
      <c r="L1026" s="9">
        <v>13</v>
      </c>
      <c r="M1026" s="9">
        <f t="shared" si="45"/>
        <v>6</v>
      </c>
      <c r="N1026" s="48">
        <f t="shared" si="46"/>
        <v>1.8571428571428572</v>
      </c>
      <c r="O1026" s="48">
        <f t="shared" si="47"/>
        <v>-0.85714285714285721</v>
      </c>
    </row>
    <row r="1027" spans="1:15">
      <c r="A1027" s="8" t="s">
        <v>3097</v>
      </c>
      <c r="B1027" s="9" t="s">
        <v>3177</v>
      </c>
      <c r="C1027" s="8" t="s">
        <v>1218</v>
      </c>
      <c r="D1027" s="9" t="s">
        <v>3184</v>
      </c>
      <c r="E1027" s="9" t="s">
        <v>3185</v>
      </c>
      <c r="F1027" s="8" t="s">
        <v>3186</v>
      </c>
      <c r="G1027" s="8" t="s">
        <v>15</v>
      </c>
      <c r="H1027" s="9">
        <v>6</v>
      </c>
      <c r="I1027" s="9">
        <v>5</v>
      </c>
      <c r="J1027" s="9">
        <v>4</v>
      </c>
      <c r="K1027" s="9">
        <v>7</v>
      </c>
      <c r="L1027" s="9">
        <v>7</v>
      </c>
      <c r="M1027" s="9">
        <f t="shared" si="45"/>
        <v>1</v>
      </c>
      <c r="N1027" s="48">
        <f t="shared" si="46"/>
        <v>1.1666666666666667</v>
      </c>
      <c r="O1027" s="48">
        <f t="shared" si="47"/>
        <v>-0.16666666666666674</v>
      </c>
    </row>
    <row r="1028" spans="1:15">
      <c r="A1028" s="8" t="s">
        <v>3097</v>
      </c>
      <c r="B1028" s="9" t="s">
        <v>3177</v>
      </c>
      <c r="C1028" s="8" t="s">
        <v>1218</v>
      </c>
      <c r="D1028" s="9" t="s">
        <v>3187</v>
      </c>
      <c r="E1028" s="9" t="s">
        <v>3188</v>
      </c>
      <c r="F1028" s="8" t="s">
        <v>3189</v>
      </c>
      <c r="G1028" s="8" t="s">
        <v>15</v>
      </c>
      <c r="H1028" s="9">
        <v>5</v>
      </c>
      <c r="I1028" s="9">
        <v>4</v>
      </c>
      <c r="J1028" s="9">
        <v>5</v>
      </c>
      <c r="K1028" s="9">
        <v>5</v>
      </c>
      <c r="L1028" s="9">
        <v>5</v>
      </c>
      <c r="M1028" s="9">
        <f t="shared" si="45"/>
        <v>0</v>
      </c>
      <c r="N1028" s="48">
        <f t="shared" si="46"/>
        <v>1</v>
      </c>
      <c r="O1028" s="48">
        <f t="shared" si="47"/>
        <v>0</v>
      </c>
    </row>
    <row r="1029" spans="1:15">
      <c r="A1029" s="8" t="s">
        <v>3097</v>
      </c>
      <c r="B1029" s="9" t="s">
        <v>3177</v>
      </c>
      <c r="C1029" s="8" t="s">
        <v>1218</v>
      </c>
      <c r="D1029" s="9" t="s">
        <v>3190</v>
      </c>
      <c r="E1029" s="9" t="s">
        <v>3191</v>
      </c>
      <c r="F1029" s="8" t="s">
        <v>3192</v>
      </c>
      <c r="G1029" s="8" t="s">
        <v>15</v>
      </c>
      <c r="H1029" s="9">
        <v>9</v>
      </c>
      <c r="I1029" s="9">
        <v>7</v>
      </c>
      <c r="J1029" s="9">
        <v>8</v>
      </c>
      <c r="K1029" s="9">
        <v>7</v>
      </c>
      <c r="L1029" s="9">
        <v>7</v>
      </c>
      <c r="M1029" s="9">
        <f t="shared" si="45"/>
        <v>-2</v>
      </c>
      <c r="N1029" s="48">
        <f t="shared" si="46"/>
        <v>0.77777777777777779</v>
      </c>
      <c r="O1029" s="48">
        <f t="shared" si="47"/>
        <v>0.22222222222222221</v>
      </c>
    </row>
    <row r="1030" spans="1:15">
      <c r="A1030" s="8" t="s">
        <v>3097</v>
      </c>
      <c r="B1030" s="9" t="s">
        <v>3177</v>
      </c>
      <c r="C1030" s="8" t="s">
        <v>1218</v>
      </c>
      <c r="D1030" s="9" t="s">
        <v>3193</v>
      </c>
      <c r="E1030" s="9" t="s">
        <v>3194</v>
      </c>
      <c r="F1030" s="8" t="s">
        <v>3195</v>
      </c>
      <c r="G1030" s="8" t="s">
        <v>15</v>
      </c>
      <c r="H1030" s="9">
        <v>16</v>
      </c>
      <c r="I1030" s="9">
        <v>16</v>
      </c>
      <c r="J1030" s="9">
        <v>17</v>
      </c>
      <c r="K1030" s="9">
        <v>18</v>
      </c>
      <c r="L1030" s="9">
        <v>18</v>
      </c>
      <c r="M1030" s="9">
        <f t="shared" si="45"/>
        <v>2</v>
      </c>
      <c r="N1030" s="48">
        <f t="shared" si="46"/>
        <v>1.125</v>
      </c>
      <c r="O1030" s="48">
        <f t="shared" si="47"/>
        <v>-0.125</v>
      </c>
    </row>
    <row r="1031" spans="1:15">
      <c r="A1031" s="8" t="s">
        <v>3097</v>
      </c>
      <c r="B1031" s="9" t="s">
        <v>3177</v>
      </c>
      <c r="C1031" s="8" t="s">
        <v>1218</v>
      </c>
      <c r="D1031" s="9" t="s">
        <v>3196</v>
      </c>
      <c r="E1031" s="9" t="s">
        <v>3197</v>
      </c>
      <c r="F1031" s="8" t="s">
        <v>3198</v>
      </c>
      <c r="G1031" s="8" t="s">
        <v>15</v>
      </c>
      <c r="H1031" s="9">
        <v>10</v>
      </c>
      <c r="I1031" s="9">
        <v>9</v>
      </c>
      <c r="J1031" s="9">
        <v>9</v>
      </c>
      <c r="K1031" s="9">
        <v>10</v>
      </c>
      <c r="L1031" s="9">
        <v>10</v>
      </c>
      <c r="M1031" s="9">
        <f t="shared" si="45"/>
        <v>0</v>
      </c>
      <c r="N1031" s="48">
        <f t="shared" si="46"/>
        <v>1</v>
      </c>
      <c r="O1031" s="48">
        <f t="shared" si="47"/>
        <v>0</v>
      </c>
    </row>
    <row r="1032" spans="1:15">
      <c r="A1032" s="8" t="s">
        <v>3097</v>
      </c>
      <c r="B1032" s="9" t="s">
        <v>3177</v>
      </c>
      <c r="C1032" s="8" t="s">
        <v>1218</v>
      </c>
      <c r="D1032" s="9" t="s">
        <v>3199</v>
      </c>
      <c r="E1032" s="9" t="s">
        <v>3200</v>
      </c>
      <c r="F1032" s="8" t="s">
        <v>3201</v>
      </c>
      <c r="G1032" s="8" t="s">
        <v>15</v>
      </c>
      <c r="H1032" s="9">
        <v>5</v>
      </c>
      <c r="I1032" s="9">
        <v>3</v>
      </c>
      <c r="J1032" s="9">
        <v>6</v>
      </c>
      <c r="K1032" s="9">
        <v>6</v>
      </c>
      <c r="L1032" s="9">
        <v>7</v>
      </c>
      <c r="M1032" s="9">
        <f t="shared" ref="M1032:M1095" si="48">L1032-H1032</f>
        <v>2</v>
      </c>
      <c r="N1032" s="48">
        <f t="shared" ref="N1032:N1095" si="49">L1032/H1032</f>
        <v>1.4</v>
      </c>
      <c r="O1032" s="48">
        <f t="shared" si="47"/>
        <v>-0.39999999999999991</v>
      </c>
    </row>
    <row r="1033" spans="1:15">
      <c r="A1033" s="8" t="s">
        <v>3097</v>
      </c>
      <c r="B1033" s="9" t="s">
        <v>3177</v>
      </c>
      <c r="C1033" s="8" t="s">
        <v>1218</v>
      </c>
      <c r="D1033" s="9" t="s">
        <v>3177</v>
      </c>
      <c r="E1033" s="9" t="s">
        <v>3202</v>
      </c>
      <c r="F1033" s="8" t="s">
        <v>3203</v>
      </c>
      <c r="G1033" s="8" t="s">
        <v>15</v>
      </c>
      <c r="H1033" s="9">
        <v>163</v>
      </c>
      <c r="I1033" s="9">
        <v>133</v>
      </c>
      <c r="J1033" s="9">
        <v>148</v>
      </c>
      <c r="K1033" s="9">
        <v>151</v>
      </c>
      <c r="L1033" s="9">
        <v>152</v>
      </c>
      <c r="M1033" s="9">
        <f t="shared" si="48"/>
        <v>-11</v>
      </c>
      <c r="N1033" s="48">
        <f t="shared" si="49"/>
        <v>0.93251533742331283</v>
      </c>
      <c r="O1033" s="48">
        <f t="shared" si="47"/>
        <v>6.7484662576687171E-2</v>
      </c>
    </row>
    <row r="1034" spans="1:15">
      <c r="A1034" s="8" t="s">
        <v>3097</v>
      </c>
      <c r="B1034" s="9" t="s">
        <v>3177</v>
      </c>
      <c r="C1034" s="8" t="s">
        <v>1218</v>
      </c>
      <c r="D1034" s="9" t="s">
        <v>3204</v>
      </c>
      <c r="E1034" s="9" t="s">
        <v>3205</v>
      </c>
      <c r="F1034" s="8" t="s">
        <v>3206</v>
      </c>
      <c r="G1034" s="8" t="s">
        <v>15</v>
      </c>
      <c r="H1034" s="9">
        <v>2</v>
      </c>
      <c r="I1034" s="9">
        <v>2</v>
      </c>
      <c r="J1034" s="9">
        <v>2</v>
      </c>
      <c r="K1034" s="9">
        <v>3</v>
      </c>
      <c r="L1034" s="9">
        <v>3</v>
      </c>
      <c r="M1034" s="9">
        <f t="shared" si="48"/>
        <v>1</v>
      </c>
      <c r="N1034" s="48">
        <f t="shared" si="49"/>
        <v>1.5</v>
      </c>
      <c r="O1034" s="48">
        <f t="shared" si="47"/>
        <v>-0.5</v>
      </c>
    </row>
    <row r="1035" spans="1:15">
      <c r="A1035" s="8" t="s">
        <v>3207</v>
      </c>
      <c r="B1035" s="9" t="s">
        <v>3208</v>
      </c>
      <c r="C1035" s="8" t="s">
        <v>3209</v>
      </c>
      <c r="D1035" s="9" t="s">
        <v>3208</v>
      </c>
      <c r="E1035" s="9" t="s">
        <v>3210</v>
      </c>
      <c r="F1035" s="8" t="s">
        <v>3211</v>
      </c>
      <c r="G1035" s="8" t="s">
        <v>11</v>
      </c>
      <c r="H1035" s="9">
        <v>280</v>
      </c>
      <c r="I1035" s="9">
        <v>253</v>
      </c>
      <c r="J1035" s="9">
        <v>264</v>
      </c>
      <c r="K1035" s="9">
        <v>268</v>
      </c>
      <c r="L1035" s="9">
        <v>266</v>
      </c>
      <c r="M1035" s="9">
        <f t="shared" si="48"/>
        <v>-14</v>
      </c>
      <c r="N1035" s="48">
        <f t="shared" si="49"/>
        <v>0.95</v>
      </c>
      <c r="O1035" s="48">
        <f t="shared" si="47"/>
        <v>5.0000000000000044E-2</v>
      </c>
    </row>
    <row r="1036" spans="1:15">
      <c r="A1036" s="8" t="s">
        <v>3207</v>
      </c>
      <c r="B1036" s="9" t="s">
        <v>3208</v>
      </c>
      <c r="C1036" s="8" t="s">
        <v>3209</v>
      </c>
      <c r="D1036" s="9" t="s">
        <v>3212</v>
      </c>
      <c r="E1036" s="9" t="s">
        <v>3213</v>
      </c>
      <c r="F1036" s="8" t="s">
        <v>3214</v>
      </c>
      <c r="G1036" s="8" t="s">
        <v>11</v>
      </c>
      <c r="H1036" s="9">
        <v>27</v>
      </c>
      <c r="I1036" s="9">
        <v>17</v>
      </c>
      <c r="J1036" s="9">
        <v>18</v>
      </c>
      <c r="K1036" s="9">
        <v>15</v>
      </c>
      <c r="L1036" s="9">
        <v>14</v>
      </c>
      <c r="M1036" s="9">
        <f t="shared" si="48"/>
        <v>-13</v>
      </c>
      <c r="N1036" s="48">
        <f t="shared" si="49"/>
        <v>0.51851851851851849</v>
      </c>
      <c r="O1036" s="48">
        <f t="shared" ref="O1036:O1099" si="50">100%-N1036</f>
        <v>0.48148148148148151</v>
      </c>
    </row>
    <row r="1037" spans="1:15">
      <c r="A1037" s="8" t="s">
        <v>3207</v>
      </c>
      <c r="B1037" s="9" t="s">
        <v>3208</v>
      </c>
      <c r="C1037" s="8" t="s">
        <v>3209</v>
      </c>
      <c r="D1037" s="9" t="s">
        <v>3215</v>
      </c>
      <c r="E1037" s="9" t="s">
        <v>3216</v>
      </c>
      <c r="F1037" s="8" t="s">
        <v>3217</v>
      </c>
      <c r="G1037" s="8" t="s">
        <v>15</v>
      </c>
      <c r="H1037" s="9">
        <v>8</v>
      </c>
      <c r="I1037" s="9">
        <v>7</v>
      </c>
      <c r="J1037" s="9">
        <v>7</v>
      </c>
      <c r="K1037" s="9">
        <v>7</v>
      </c>
      <c r="L1037" s="9">
        <v>7</v>
      </c>
      <c r="M1037" s="9">
        <f t="shared" si="48"/>
        <v>-1</v>
      </c>
      <c r="N1037" s="48">
        <f t="shared" si="49"/>
        <v>0.875</v>
      </c>
      <c r="O1037" s="48">
        <f t="shared" si="50"/>
        <v>0.125</v>
      </c>
    </row>
    <row r="1038" spans="1:15">
      <c r="A1038" s="8" t="s">
        <v>3207</v>
      </c>
      <c r="B1038" s="9" t="s">
        <v>3208</v>
      </c>
      <c r="C1038" s="8" t="s">
        <v>3209</v>
      </c>
      <c r="D1038" s="9" t="s">
        <v>3218</v>
      </c>
      <c r="E1038" s="9" t="s">
        <v>3219</v>
      </c>
      <c r="F1038" s="8" t="s">
        <v>3220</v>
      </c>
      <c r="G1038" s="8" t="s">
        <v>15</v>
      </c>
      <c r="H1038" s="9">
        <v>4</v>
      </c>
      <c r="I1038" s="9">
        <v>3</v>
      </c>
      <c r="J1038" s="9">
        <v>4</v>
      </c>
      <c r="K1038" s="9">
        <v>4</v>
      </c>
      <c r="L1038" s="9">
        <v>4</v>
      </c>
      <c r="M1038" s="9">
        <f t="shared" si="48"/>
        <v>0</v>
      </c>
      <c r="N1038" s="48">
        <f t="shared" si="49"/>
        <v>1</v>
      </c>
      <c r="O1038" s="48">
        <f t="shared" si="50"/>
        <v>0</v>
      </c>
    </row>
    <row r="1039" spans="1:15">
      <c r="A1039" s="8" t="s">
        <v>3207</v>
      </c>
      <c r="B1039" s="9" t="s">
        <v>3208</v>
      </c>
      <c r="C1039" s="8" t="s">
        <v>3209</v>
      </c>
      <c r="D1039" s="9" t="s">
        <v>3221</v>
      </c>
      <c r="E1039" s="9" t="s">
        <v>3222</v>
      </c>
      <c r="F1039" s="8" t="s">
        <v>3223</v>
      </c>
      <c r="G1039" s="8" t="s">
        <v>15</v>
      </c>
      <c r="H1039" s="9">
        <v>29</v>
      </c>
      <c r="I1039" s="9">
        <v>24</v>
      </c>
      <c r="J1039" s="9">
        <v>23</v>
      </c>
      <c r="K1039" s="9">
        <v>22</v>
      </c>
      <c r="L1039" s="9">
        <v>22</v>
      </c>
      <c r="M1039" s="9">
        <f t="shared" si="48"/>
        <v>-7</v>
      </c>
      <c r="N1039" s="48">
        <f t="shared" si="49"/>
        <v>0.75862068965517238</v>
      </c>
      <c r="O1039" s="48">
        <f t="shared" si="50"/>
        <v>0.24137931034482762</v>
      </c>
    </row>
    <row r="1040" spans="1:15">
      <c r="A1040" s="8" t="s">
        <v>3207</v>
      </c>
      <c r="B1040" s="9" t="s">
        <v>3208</v>
      </c>
      <c r="C1040" s="8" t="s">
        <v>3209</v>
      </c>
      <c r="D1040" s="9" t="s">
        <v>3224</v>
      </c>
      <c r="E1040" s="9" t="s">
        <v>3225</v>
      </c>
      <c r="F1040" s="8" t="s">
        <v>3226</v>
      </c>
      <c r="G1040" s="8" t="s">
        <v>11</v>
      </c>
      <c r="H1040" s="9">
        <v>51</v>
      </c>
      <c r="I1040" s="9">
        <v>44</v>
      </c>
      <c r="J1040" s="9">
        <v>53</v>
      </c>
      <c r="K1040" s="9">
        <v>53</v>
      </c>
      <c r="L1040" s="9">
        <v>53</v>
      </c>
      <c r="M1040" s="9">
        <f t="shared" si="48"/>
        <v>2</v>
      </c>
      <c r="N1040" s="48">
        <f t="shared" si="49"/>
        <v>1.0392156862745099</v>
      </c>
      <c r="O1040" s="48">
        <f t="shared" si="50"/>
        <v>-3.9215686274509887E-2</v>
      </c>
    </row>
    <row r="1041" spans="1:15">
      <c r="A1041" s="8" t="s">
        <v>3207</v>
      </c>
      <c r="B1041" s="9" t="s">
        <v>3208</v>
      </c>
      <c r="C1041" s="8" t="s">
        <v>3209</v>
      </c>
      <c r="D1041" s="9" t="s">
        <v>3227</v>
      </c>
      <c r="E1041" s="9" t="s">
        <v>3228</v>
      </c>
      <c r="F1041" s="8" t="s">
        <v>3229</v>
      </c>
      <c r="G1041" s="8" t="s">
        <v>15</v>
      </c>
      <c r="H1041" s="9">
        <v>8</v>
      </c>
      <c r="I1041" s="9">
        <v>8</v>
      </c>
      <c r="J1041" s="9">
        <v>8</v>
      </c>
      <c r="K1041" s="9">
        <v>8</v>
      </c>
      <c r="L1041" s="9">
        <v>8</v>
      </c>
      <c r="M1041" s="9">
        <f t="shared" si="48"/>
        <v>0</v>
      </c>
      <c r="N1041" s="48">
        <f t="shared" si="49"/>
        <v>1</v>
      </c>
      <c r="O1041" s="48">
        <f t="shared" si="50"/>
        <v>0</v>
      </c>
    </row>
    <row r="1042" spans="1:15">
      <c r="A1042" s="8" t="s">
        <v>3207</v>
      </c>
      <c r="B1042" s="9" t="s">
        <v>3208</v>
      </c>
      <c r="C1042" s="8" t="s">
        <v>3209</v>
      </c>
      <c r="D1042" s="9" t="s">
        <v>3230</v>
      </c>
      <c r="E1042" s="9" t="s">
        <v>3231</v>
      </c>
      <c r="F1042" s="8" t="s">
        <v>3232</v>
      </c>
      <c r="G1042" s="8" t="s">
        <v>15</v>
      </c>
      <c r="H1042" s="9">
        <v>33</v>
      </c>
      <c r="I1042" s="9">
        <v>28</v>
      </c>
      <c r="J1042" s="9">
        <v>26</v>
      </c>
      <c r="K1042" s="9">
        <v>32</v>
      </c>
      <c r="L1042" s="9">
        <v>30</v>
      </c>
      <c r="M1042" s="9">
        <f t="shared" si="48"/>
        <v>-3</v>
      </c>
      <c r="N1042" s="48">
        <f t="shared" si="49"/>
        <v>0.90909090909090906</v>
      </c>
      <c r="O1042" s="48">
        <f t="shared" si="50"/>
        <v>9.0909090909090939E-2</v>
      </c>
    </row>
    <row r="1043" spans="1:15">
      <c r="A1043" s="8" t="s">
        <v>3207</v>
      </c>
      <c r="B1043" s="9" t="s">
        <v>3208</v>
      </c>
      <c r="C1043" s="8" t="s">
        <v>3209</v>
      </c>
      <c r="D1043" s="9" t="s">
        <v>3233</v>
      </c>
      <c r="E1043" s="9" t="s">
        <v>3234</v>
      </c>
      <c r="F1043" s="8" t="s">
        <v>3235</v>
      </c>
      <c r="G1043" s="8" t="s">
        <v>15</v>
      </c>
      <c r="H1043" s="9">
        <v>5</v>
      </c>
      <c r="I1043" s="9">
        <v>3</v>
      </c>
      <c r="J1043" s="9">
        <v>3</v>
      </c>
      <c r="K1043" s="9">
        <v>3</v>
      </c>
      <c r="L1043" s="9">
        <v>3</v>
      </c>
      <c r="M1043" s="9">
        <f t="shared" si="48"/>
        <v>-2</v>
      </c>
      <c r="N1043" s="48">
        <f t="shared" si="49"/>
        <v>0.6</v>
      </c>
      <c r="O1043" s="48">
        <f t="shared" si="50"/>
        <v>0.4</v>
      </c>
    </row>
    <row r="1044" spans="1:15">
      <c r="A1044" s="8" t="s">
        <v>3207</v>
      </c>
      <c r="B1044" s="9" t="s">
        <v>3208</v>
      </c>
      <c r="C1044" s="8" t="s">
        <v>3209</v>
      </c>
      <c r="D1044" s="9" t="s">
        <v>3236</v>
      </c>
      <c r="E1044" s="9" t="s">
        <v>3237</v>
      </c>
      <c r="F1044" s="8" t="s">
        <v>3238</v>
      </c>
      <c r="G1044" s="8" t="s">
        <v>15</v>
      </c>
      <c r="H1044" s="9">
        <v>12</v>
      </c>
      <c r="I1044" s="9">
        <v>13</v>
      </c>
      <c r="J1044" s="9">
        <v>14</v>
      </c>
      <c r="K1044" s="9">
        <v>13</v>
      </c>
      <c r="L1044" s="9">
        <v>13</v>
      </c>
      <c r="M1044" s="9">
        <f t="shared" si="48"/>
        <v>1</v>
      </c>
      <c r="N1044" s="48">
        <f t="shared" si="49"/>
        <v>1.0833333333333333</v>
      </c>
      <c r="O1044" s="48">
        <f t="shared" si="50"/>
        <v>-8.3333333333333259E-2</v>
      </c>
    </row>
    <row r="1045" spans="1:15">
      <c r="A1045" s="8" t="s">
        <v>3207</v>
      </c>
      <c r="B1045" s="9" t="s">
        <v>3208</v>
      </c>
      <c r="C1045" s="8" t="s">
        <v>3209</v>
      </c>
      <c r="D1045" s="9" t="s">
        <v>3239</v>
      </c>
      <c r="E1045" s="9" t="s">
        <v>3240</v>
      </c>
      <c r="F1045" s="8" t="s">
        <v>3241</v>
      </c>
      <c r="G1045" s="8" t="s">
        <v>11</v>
      </c>
      <c r="H1045" s="9">
        <v>62</v>
      </c>
      <c r="I1045" s="9">
        <v>64</v>
      </c>
      <c r="J1045" s="9">
        <v>74</v>
      </c>
      <c r="K1045" s="9">
        <v>71</v>
      </c>
      <c r="L1045" s="9">
        <v>71</v>
      </c>
      <c r="M1045" s="9">
        <f t="shared" si="48"/>
        <v>9</v>
      </c>
      <c r="N1045" s="48">
        <f t="shared" si="49"/>
        <v>1.1451612903225807</v>
      </c>
      <c r="O1045" s="48">
        <f t="shared" si="50"/>
        <v>-0.14516129032258074</v>
      </c>
    </row>
    <row r="1046" spans="1:15">
      <c r="A1046" s="8" t="s">
        <v>3207</v>
      </c>
      <c r="B1046" s="9" t="s">
        <v>3208</v>
      </c>
      <c r="C1046" s="8" t="s">
        <v>3209</v>
      </c>
      <c r="D1046" s="9" t="s">
        <v>3242</v>
      </c>
      <c r="E1046" s="9" t="s">
        <v>3243</v>
      </c>
      <c r="F1046" s="8" t="s">
        <v>3244</v>
      </c>
      <c r="G1046" s="8" t="s">
        <v>15</v>
      </c>
      <c r="H1046" s="9">
        <v>4</v>
      </c>
      <c r="I1046" s="9">
        <v>1</v>
      </c>
      <c r="J1046" s="9">
        <v>3</v>
      </c>
      <c r="K1046" s="9">
        <v>3</v>
      </c>
      <c r="L1046" s="9">
        <v>3</v>
      </c>
      <c r="M1046" s="9">
        <f t="shared" si="48"/>
        <v>-1</v>
      </c>
      <c r="N1046" s="48">
        <f t="shared" si="49"/>
        <v>0.75</v>
      </c>
      <c r="O1046" s="48">
        <f t="shared" si="50"/>
        <v>0.25</v>
      </c>
    </row>
    <row r="1047" spans="1:15">
      <c r="A1047" s="8" t="s">
        <v>3207</v>
      </c>
      <c r="B1047" s="9" t="s">
        <v>3208</v>
      </c>
      <c r="C1047" s="8" t="s">
        <v>3209</v>
      </c>
      <c r="D1047" s="9" t="s">
        <v>3245</v>
      </c>
      <c r="E1047" s="9" t="s">
        <v>3246</v>
      </c>
      <c r="F1047" s="8" t="s">
        <v>3247</v>
      </c>
      <c r="G1047" s="8" t="s">
        <v>15</v>
      </c>
      <c r="H1047" s="9">
        <v>12</v>
      </c>
      <c r="I1047" s="9">
        <v>13</v>
      </c>
      <c r="J1047" s="9">
        <v>13</v>
      </c>
      <c r="K1047" s="9">
        <v>13</v>
      </c>
      <c r="L1047" s="9">
        <v>13</v>
      </c>
      <c r="M1047" s="9">
        <f t="shared" si="48"/>
        <v>1</v>
      </c>
      <c r="N1047" s="48">
        <f t="shared" si="49"/>
        <v>1.0833333333333333</v>
      </c>
      <c r="O1047" s="48">
        <f t="shared" si="50"/>
        <v>-8.3333333333333259E-2</v>
      </c>
    </row>
    <row r="1048" spans="1:15">
      <c r="A1048" s="8" t="s">
        <v>3207</v>
      </c>
      <c r="B1048" s="9" t="s">
        <v>3208</v>
      </c>
      <c r="C1048" s="8" t="s">
        <v>3209</v>
      </c>
      <c r="D1048" s="9" t="s">
        <v>3248</v>
      </c>
      <c r="E1048" s="9" t="s">
        <v>3249</v>
      </c>
      <c r="F1048" s="8" t="s">
        <v>3250</v>
      </c>
      <c r="G1048" s="8" t="s">
        <v>15</v>
      </c>
      <c r="H1048" s="9">
        <v>5</v>
      </c>
      <c r="I1048" s="9"/>
      <c r="J1048" s="9">
        <v>5</v>
      </c>
      <c r="K1048" s="9">
        <v>5</v>
      </c>
      <c r="L1048" s="9">
        <v>5</v>
      </c>
      <c r="M1048" s="9">
        <f t="shared" si="48"/>
        <v>0</v>
      </c>
      <c r="N1048" s="48">
        <f t="shared" si="49"/>
        <v>1</v>
      </c>
      <c r="O1048" s="48">
        <f t="shared" si="50"/>
        <v>0</v>
      </c>
    </row>
    <row r="1049" spans="1:15">
      <c r="A1049" s="8" t="s">
        <v>3207</v>
      </c>
      <c r="B1049" s="9" t="s">
        <v>3208</v>
      </c>
      <c r="C1049" s="8" t="s">
        <v>3209</v>
      </c>
      <c r="D1049" s="9" t="s">
        <v>3251</v>
      </c>
      <c r="E1049" s="9" t="s">
        <v>3252</v>
      </c>
      <c r="F1049" s="8" t="s">
        <v>3253</v>
      </c>
      <c r="G1049" s="8" t="s">
        <v>15</v>
      </c>
      <c r="H1049" s="9">
        <v>5</v>
      </c>
      <c r="I1049" s="9">
        <v>6</v>
      </c>
      <c r="J1049" s="9">
        <v>6</v>
      </c>
      <c r="K1049" s="9">
        <v>6</v>
      </c>
      <c r="L1049" s="9">
        <v>6</v>
      </c>
      <c r="M1049" s="9">
        <f t="shared" si="48"/>
        <v>1</v>
      </c>
      <c r="N1049" s="48">
        <f t="shared" si="49"/>
        <v>1.2</v>
      </c>
      <c r="O1049" s="48">
        <f t="shared" si="50"/>
        <v>-0.19999999999999996</v>
      </c>
    </row>
    <row r="1050" spans="1:15">
      <c r="A1050" s="8" t="s">
        <v>3207</v>
      </c>
      <c r="B1050" s="9" t="s">
        <v>3254</v>
      </c>
      <c r="C1050" s="8" t="s">
        <v>114</v>
      </c>
      <c r="D1050" s="9" t="s">
        <v>3255</v>
      </c>
      <c r="E1050" s="9" t="s">
        <v>3256</v>
      </c>
      <c r="F1050" s="8" t="s">
        <v>3257</v>
      </c>
      <c r="G1050" s="8" t="s">
        <v>15</v>
      </c>
      <c r="H1050" s="9">
        <v>73</v>
      </c>
      <c r="I1050" s="9"/>
      <c r="J1050" s="9">
        <v>62</v>
      </c>
      <c r="K1050" s="9">
        <v>63</v>
      </c>
      <c r="L1050" s="9">
        <v>63</v>
      </c>
      <c r="M1050" s="9">
        <f t="shared" si="48"/>
        <v>-10</v>
      </c>
      <c r="N1050" s="48">
        <f t="shared" si="49"/>
        <v>0.86301369863013699</v>
      </c>
      <c r="O1050" s="48">
        <f t="shared" si="50"/>
        <v>0.13698630136986301</v>
      </c>
    </row>
    <row r="1051" spans="1:15">
      <c r="A1051" s="8" t="s">
        <v>3207</v>
      </c>
      <c r="B1051" s="9" t="s">
        <v>3254</v>
      </c>
      <c r="C1051" s="8" t="s">
        <v>114</v>
      </c>
      <c r="D1051" s="9" t="s">
        <v>3258</v>
      </c>
      <c r="E1051" s="9" t="s">
        <v>3259</v>
      </c>
      <c r="F1051" s="8" t="s">
        <v>3260</v>
      </c>
      <c r="G1051" s="8" t="s">
        <v>15</v>
      </c>
      <c r="H1051" s="9">
        <v>25</v>
      </c>
      <c r="I1051" s="9"/>
      <c r="J1051" s="9">
        <v>27</v>
      </c>
      <c r="K1051" s="9">
        <v>28</v>
      </c>
      <c r="L1051" s="9">
        <v>28</v>
      </c>
      <c r="M1051" s="9">
        <f t="shared" si="48"/>
        <v>3</v>
      </c>
      <c r="N1051" s="48">
        <f t="shared" si="49"/>
        <v>1.1200000000000001</v>
      </c>
      <c r="O1051" s="48">
        <f t="shared" si="50"/>
        <v>-0.12000000000000011</v>
      </c>
    </row>
    <row r="1052" spans="1:15">
      <c r="A1052" s="8" t="s">
        <v>3207</v>
      </c>
      <c r="B1052" s="9" t="s">
        <v>3254</v>
      </c>
      <c r="C1052" s="8" t="s">
        <v>114</v>
      </c>
      <c r="D1052" s="9" t="s">
        <v>3261</v>
      </c>
      <c r="E1052" s="9" t="s">
        <v>3262</v>
      </c>
      <c r="F1052" s="8" t="s">
        <v>3263</v>
      </c>
      <c r="G1052" s="8" t="s">
        <v>15</v>
      </c>
      <c r="H1052" s="9">
        <v>8</v>
      </c>
      <c r="I1052" s="9"/>
      <c r="J1052" s="9">
        <v>9</v>
      </c>
      <c r="K1052" s="9">
        <v>9</v>
      </c>
      <c r="L1052" s="9">
        <v>9</v>
      </c>
      <c r="M1052" s="9">
        <f t="shared" si="48"/>
        <v>1</v>
      </c>
      <c r="N1052" s="48">
        <f t="shared" si="49"/>
        <v>1.125</v>
      </c>
      <c r="O1052" s="48">
        <f t="shared" si="50"/>
        <v>-0.125</v>
      </c>
    </row>
    <row r="1053" spans="1:15">
      <c r="A1053" s="8" t="s">
        <v>3207</v>
      </c>
      <c r="B1053" s="9" t="s">
        <v>3254</v>
      </c>
      <c r="C1053" s="8" t="s">
        <v>114</v>
      </c>
      <c r="D1053" s="9" t="s">
        <v>3264</v>
      </c>
      <c r="E1053" s="9" t="s">
        <v>3265</v>
      </c>
      <c r="F1053" s="8" t="s">
        <v>3266</v>
      </c>
      <c r="G1053" s="8" t="s">
        <v>15</v>
      </c>
      <c r="H1053" s="9">
        <v>5</v>
      </c>
      <c r="I1053" s="9"/>
      <c r="J1053" s="9">
        <v>3</v>
      </c>
      <c r="K1053" s="9">
        <v>3</v>
      </c>
      <c r="L1053" s="9">
        <v>3</v>
      </c>
      <c r="M1053" s="9">
        <f t="shared" si="48"/>
        <v>-2</v>
      </c>
      <c r="N1053" s="48">
        <f t="shared" si="49"/>
        <v>0.6</v>
      </c>
      <c r="O1053" s="48">
        <f t="shared" si="50"/>
        <v>0.4</v>
      </c>
    </row>
    <row r="1054" spans="1:15">
      <c r="A1054" s="8" t="s">
        <v>3207</v>
      </c>
      <c r="B1054" s="9" t="s">
        <v>3254</v>
      </c>
      <c r="C1054" s="8" t="s">
        <v>114</v>
      </c>
      <c r="D1054" s="9" t="s">
        <v>3254</v>
      </c>
      <c r="E1054" s="9" t="s">
        <v>3267</v>
      </c>
      <c r="F1054" s="8" t="s">
        <v>3268</v>
      </c>
      <c r="G1054" s="8" t="s">
        <v>15</v>
      </c>
      <c r="H1054" s="9">
        <v>106</v>
      </c>
      <c r="I1054" s="9"/>
      <c r="J1054" s="9">
        <v>97</v>
      </c>
      <c r="K1054" s="9">
        <v>98</v>
      </c>
      <c r="L1054" s="9">
        <v>98</v>
      </c>
      <c r="M1054" s="9">
        <f t="shared" si="48"/>
        <v>-8</v>
      </c>
      <c r="N1054" s="48">
        <f t="shared" si="49"/>
        <v>0.92452830188679247</v>
      </c>
      <c r="O1054" s="48">
        <f t="shared" si="50"/>
        <v>7.547169811320753E-2</v>
      </c>
    </row>
    <row r="1055" spans="1:15">
      <c r="A1055" s="8" t="s">
        <v>3207</v>
      </c>
      <c r="B1055" s="9" t="s">
        <v>3254</v>
      </c>
      <c r="C1055" s="8" t="s">
        <v>114</v>
      </c>
      <c r="D1055" s="9" t="s">
        <v>3269</v>
      </c>
      <c r="E1055" s="9" t="s">
        <v>3270</v>
      </c>
      <c r="F1055" s="8" t="s">
        <v>3271</v>
      </c>
      <c r="G1055" s="8" t="s">
        <v>15</v>
      </c>
      <c r="H1055" s="9">
        <v>3</v>
      </c>
      <c r="I1055" s="9"/>
      <c r="J1055" s="9">
        <v>2</v>
      </c>
      <c r="K1055" s="9">
        <v>2</v>
      </c>
      <c r="L1055" s="9">
        <v>2</v>
      </c>
      <c r="M1055" s="9">
        <f t="shared" si="48"/>
        <v>-1</v>
      </c>
      <c r="N1055" s="48">
        <f t="shared" si="49"/>
        <v>0.66666666666666663</v>
      </c>
      <c r="O1055" s="48">
        <f t="shared" si="50"/>
        <v>0.33333333333333337</v>
      </c>
    </row>
    <row r="1056" spans="1:15">
      <c r="A1056" s="8" t="s">
        <v>3207</v>
      </c>
      <c r="B1056" s="9" t="s">
        <v>3272</v>
      </c>
      <c r="C1056" s="8" t="s">
        <v>3273</v>
      </c>
      <c r="D1056" s="9" t="s">
        <v>3274</v>
      </c>
      <c r="E1056" s="9" t="s">
        <v>3275</v>
      </c>
      <c r="F1056" s="8" t="s">
        <v>3276</v>
      </c>
      <c r="G1056" s="8" t="s">
        <v>15</v>
      </c>
      <c r="H1056" s="9">
        <v>11</v>
      </c>
      <c r="I1056" s="9">
        <v>12</v>
      </c>
      <c r="J1056" s="9">
        <v>12</v>
      </c>
      <c r="K1056" s="9">
        <v>11</v>
      </c>
      <c r="L1056" s="9">
        <v>11</v>
      </c>
      <c r="M1056" s="9">
        <f t="shared" si="48"/>
        <v>0</v>
      </c>
      <c r="N1056" s="48">
        <f t="shared" si="49"/>
        <v>1</v>
      </c>
      <c r="O1056" s="48">
        <f t="shared" si="50"/>
        <v>0</v>
      </c>
    </row>
    <row r="1057" spans="1:15">
      <c r="A1057" s="8" t="s">
        <v>3207</v>
      </c>
      <c r="B1057" s="9" t="s">
        <v>3272</v>
      </c>
      <c r="C1057" s="8" t="s">
        <v>3273</v>
      </c>
      <c r="D1057" s="9" t="s">
        <v>3277</v>
      </c>
      <c r="E1057" s="9" t="s">
        <v>3278</v>
      </c>
      <c r="F1057" s="8" t="s">
        <v>3279</v>
      </c>
      <c r="G1057" s="8" t="s">
        <v>15</v>
      </c>
      <c r="H1057" s="9">
        <v>67</v>
      </c>
      <c r="I1057" s="9">
        <v>62</v>
      </c>
      <c r="J1057" s="9">
        <v>63</v>
      </c>
      <c r="K1057" s="9">
        <v>68</v>
      </c>
      <c r="L1057" s="9">
        <v>69</v>
      </c>
      <c r="M1057" s="9">
        <f t="shared" si="48"/>
        <v>2</v>
      </c>
      <c r="N1057" s="48">
        <f t="shared" si="49"/>
        <v>1.0298507462686568</v>
      </c>
      <c r="O1057" s="48">
        <f t="shared" si="50"/>
        <v>-2.9850746268656803E-2</v>
      </c>
    </row>
    <row r="1058" spans="1:15">
      <c r="A1058" s="8" t="s">
        <v>3207</v>
      </c>
      <c r="B1058" s="9" t="s">
        <v>3272</v>
      </c>
      <c r="C1058" s="8" t="s">
        <v>3273</v>
      </c>
      <c r="D1058" s="9" t="s">
        <v>3280</v>
      </c>
      <c r="E1058" s="9" t="s">
        <v>3281</v>
      </c>
      <c r="F1058" s="8" t="s">
        <v>3282</v>
      </c>
      <c r="G1058" s="8" t="s">
        <v>15</v>
      </c>
      <c r="H1058" s="9">
        <v>6</v>
      </c>
      <c r="I1058" s="9"/>
      <c r="J1058" s="9">
        <v>3</v>
      </c>
      <c r="K1058" s="9">
        <v>3</v>
      </c>
      <c r="L1058" s="9">
        <v>3</v>
      </c>
      <c r="M1058" s="9">
        <f t="shared" si="48"/>
        <v>-3</v>
      </c>
      <c r="N1058" s="48">
        <f t="shared" si="49"/>
        <v>0.5</v>
      </c>
      <c r="O1058" s="48">
        <f t="shared" si="50"/>
        <v>0.5</v>
      </c>
    </row>
    <row r="1059" spans="1:15">
      <c r="A1059" s="8" t="s">
        <v>3207</v>
      </c>
      <c r="B1059" s="9" t="s">
        <v>3272</v>
      </c>
      <c r="C1059" s="8" t="s">
        <v>3273</v>
      </c>
      <c r="D1059" s="9" t="s">
        <v>3283</v>
      </c>
      <c r="E1059" s="9" t="s">
        <v>3284</v>
      </c>
      <c r="F1059" s="8" t="s">
        <v>3285</v>
      </c>
      <c r="G1059" s="8" t="s">
        <v>15</v>
      </c>
      <c r="H1059" s="9">
        <v>3</v>
      </c>
      <c r="I1059" s="9">
        <v>3</v>
      </c>
      <c r="J1059" s="9">
        <v>3</v>
      </c>
      <c r="K1059" s="9">
        <v>3</v>
      </c>
      <c r="L1059" s="9">
        <v>3</v>
      </c>
      <c r="M1059" s="9">
        <f t="shared" si="48"/>
        <v>0</v>
      </c>
      <c r="N1059" s="48">
        <f t="shared" si="49"/>
        <v>1</v>
      </c>
      <c r="O1059" s="48">
        <f t="shared" si="50"/>
        <v>0</v>
      </c>
    </row>
    <row r="1060" spans="1:15">
      <c r="A1060" s="8" t="s">
        <v>3207</v>
      </c>
      <c r="B1060" s="9" t="s">
        <v>3272</v>
      </c>
      <c r="C1060" s="8" t="s">
        <v>3273</v>
      </c>
      <c r="D1060" s="9" t="s">
        <v>3286</v>
      </c>
      <c r="E1060" s="9" t="s">
        <v>3287</v>
      </c>
      <c r="F1060" s="8" t="s">
        <v>3288</v>
      </c>
      <c r="G1060" s="8" t="s">
        <v>15</v>
      </c>
      <c r="H1060" s="9">
        <v>10</v>
      </c>
      <c r="I1060" s="9">
        <v>12</v>
      </c>
      <c r="J1060" s="9">
        <v>12</v>
      </c>
      <c r="K1060" s="9">
        <v>12</v>
      </c>
      <c r="L1060" s="9">
        <v>12</v>
      </c>
      <c r="M1060" s="9">
        <f t="shared" si="48"/>
        <v>2</v>
      </c>
      <c r="N1060" s="48">
        <f t="shared" si="49"/>
        <v>1.2</v>
      </c>
      <c r="O1060" s="48">
        <f t="shared" si="50"/>
        <v>-0.19999999999999996</v>
      </c>
    </row>
    <row r="1061" spans="1:15">
      <c r="A1061" s="8" t="s">
        <v>3207</v>
      </c>
      <c r="B1061" s="9" t="s">
        <v>3272</v>
      </c>
      <c r="C1061" s="8" t="s">
        <v>3273</v>
      </c>
      <c r="D1061" s="9" t="s">
        <v>3289</v>
      </c>
      <c r="E1061" s="9" t="s">
        <v>3290</v>
      </c>
      <c r="F1061" s="8" t="s">
        <v>3291</v>
      </c>
      <c r="G1061" s="8" t="s">
        <v>15</v>
      </c>
      <c r="H1061" s="9">
        <v>9</v>
      </c>
      <c r="I1061" s="9">
        <v>8</v>
      </c>
      <c r="J1061" s="9">
        <v>8</v>
      </c>
      <c r="K1061" s="9">
        <v>7</v>
      </c>
      <c r="L1061" s="9">
        <v>7</v>
      </c>
      <c r="M1061" s="9">
        <f t="shared" si="48"/>
        <v>-2</v>
      </c>
      <c r="N1061" s="48">
        <f t="shared" si="49"/>
        <v>0.77777777777777779</v>
      </c>
      <c r="O1061" s="48">
        <f t="shared" si="50"/>
        <v>0.22222222222222221</v>
      </c>
    </row>
    <row r="1062" spans="1:15">
      <c r="A1062" s="8" t="s">
        <v>3207</v>
      </c>
      <c r="B1062" s="9" t="s">
        <v>3272</v>
      </c>
      <c r="C1062" s="8" t="s">
        <v>3273</v>
      </c>
      <c r="D1062" s="9" t="s">
        <v>3292</v>
      </c>
      <c r="E1062" s="9" t="s">
        <v>3293</v>
      </c>
      <c r="F1062" s="8" t="s">
        <v>3294</v>
      </c>
      <c r="G1062" s="8" t="s">
        <v>15</v>
      </c>
      <c r="H1062" s="9">
        <v>7</v>
      </c>
      <c r="I1062" s="9">
        <v>4</v>
      </c>
      <c r="J1062" s="9">
        <v>4</v>
      </c>
      <c r="K1062" s="9">
        <v>5</v>
      </c>
      <c r="L1062" s="9">
        <v>5</v>
      </c>
      <c r="M1062" s="9">
        <f t="shared" si="48"/>
        <v>-2</v>
      </c>
      <c r="N1062" s="48">
        <f t="shared" si="49"/>
        <v>0.7142857142857143</v>
      </c>
      <c r="O1062" s="48">
        <f t="shared" si="50"/>
        <v>0.2857142857142857</v>
      </c>
    </row>
    <row r="1063" spans="1:15">
      <c r="A1063" s="8" t="s">
        <v>3207</v>
      </c>
      <c r="B1063" s="9" t="s">
        <v>3272</v>
      </c>
      <c r="C1063" s="8" t="s">
        <v>3273</v>
      </c>
      <c r="D1063" s="9" t="s">
        <v>3295</v>
      </c>
      <c r="E1063" s="9" t="s">
        <v>3296</v>
      </c>
      <c r="F1063" s="8" t="s">
        <v>3297</v>
      </c>
      <c r="G1063" s="8" t="s">
        <v>15</v>
      </c>
      <c r="H1063" s="9">
        <v>4</v>
      </c>
      <c r="I1063" s="9">
        <v>4</v>
      </c>
      <c r="J1063" s="9">
        <v>5</v>
      </c>
      <c r="K1063" s="9">
        <v>5</v>
      </c>
      <c r="L1063" s="9">
        <v>5</v>
      </c>
      <c r="M1063" s="9">
        <f t="shared" si="48"/>
        <v>1</v>
      </c>
      <c r="N1063" s="48">
        <f t="shared" si="49"/>
        <v>1.25</v>
      </c>
      <c r="O1063" s="48">
        <f t="shared" si="50"/>
        <v>-0.25</v>
      </c>
    </row>
    <row r="1064" spans="1:15">
      <c r="A1064" s="8" t="s">
        <v>3207</v>
      </c>
      <c r="B1064" s="9" t="s">
        <v>3272</v>
      </c>
      <c r="C1064" s="8" t="s">
        <v>3273</v>
      </c>
      <c r="D1064" s="9" t="s">
        <v>3298</v>
      </c>
      <c r="E1064" s="9" t="s">
        <v>3299</v>
      </c>
      <c r="F1064" s="8" t="s">
        <v>3300</v>
      </c>
      <c r="G1064" s="8" t="s">
        <v>15</v>
      </c>
      <c r="H1064" s="9">
        <v>4</v>
      </c>
      <c r="I1064" s="9">
        <v>3</v>
      </c>
      <c r="J1064" s="9">
        <v>3</v>
      </c>
      <c r="K1064" s="9">
        <v>3</v>
      </c>
      <c r="L1064" s="9">
        <v>3</v>
      </c>
      <c r="M1064" s="9">
        <f t="shared" si="48"/>
        <v>-1</v>
      </c>
      <c r="N1064" s="48">
        <f t="shared" si="49"/>
        <v>0.75</v>
      </c>
      <c r="O1064" s="48">
        <f t="shared" si="50"/>
        <v>0.25</v>
      </c>
    </row>
    <row r="1065" spans="1:15">
      <c r="A1065" s="8" t="s">
        <v>3207</v>
      </c>
      <c r="B1065" s="9" t="s">
        <v>3272</v>
      </c>
      <c r="C1065" s="8" t="s">
        <v>3273</v>
      </c>
      <c r="D1065" s="9" t="s">
        <v>3301</v>
      </c>
      <c r="E1065" s="9" t="s">
        <v>3302</v>
      </c>
      <c r="F1065" s="8" t="s">
        <v>3303</v>
      </c>
      <c r="G1065" s="8" t="s">
        <v>15</v>
      </c>
      <c r="H1065" s="9">
        <v>3</v>
      </c>
      <c r="I1065" s="9"/>
      <c r="J1065" s="9">
        <v>3</v>
      </c>
      <c r="K1065" s="9">
        <v>4</v>
      </c>
      <c r="L1065" s="9">
        <v>4</v>
      </c>
      <c r="M1065" s="9">
        <f t="shared" si="48"/>
        <v>1</v>
      </c>
      <c r="N1065" s="48">
        <f t="shared" si="49"/>
        <v>1.3333333333333333</v>
      </c>
      <c r="O1065" s="48">
        <f t="shared" si="50"/>
        <v>-0.33333333333333326</v>
      </c>
    </row>
    <row r="1066" spans="1:15">
      <c r="A1066" s="8" t="s">
        <v>3207</v>
      </c>
      <c r="B1066" s="9" t="s">
        <v>3272</v>
      </c>
      <c r="C1066" s="8" t="s">
        <v>3273</v>
      </c>
      <c r="D1066" s="9" t="s">
        <v>3304</v>
      </c>
      <c r="E1066" s="9" t="s">
        <v>3305</v>
      </c>
      <c r="F1066" s="8" t="s">
        <v>3306</v>
      </c>
      <c r="G1066" s="8" t="s">
        <v>15</v>
      </c>
      <c r="H1066" s="9">
        <v>11</v>
      </c>
      <c r="I1066" s="9">
        <v>4</v>
      </c>
      <c r="J1066" s="9">
        <v>8</v>
      </c>
      <c r="K1066" s="9">
        <v>10</v>
      </c>
      <c r="L1066" s="9">
        <v>10</v>
      </c>
      <c r="M1066" s="9">
        <f t="shared" si="48"/>
        <v>-1</v>
      </c>
      <c r="N1066" s="48">
        <f t="shared" si="49"/>
        <v>0.90909090909090906</v>
      </c>
      <c r="O1066" s="48">
        <f t="shared" si="50"/>
        <v>9.0909090909090939E-2</v>
      </c>
    </row>
    <row r="1067" spans="1:15">
      <c r="A1067" s="8" t="s">
        <v>3207</v>
      </c>
      <c r="B1067" s="9" t="s">
        <v>3272</v>
      </c>
      <c r="C1067" s="8" t="s">
        <v>3273</v>
      </c>
      <c r="D1067" s="9" t="s">
        <v>3272</v>
      </c>
      <c r="E1067" s="9" t="s">
        <v>3307</v>
      </c>
      <c r="F1067" s="8" t="s">
        <v>3308</v>
      </c>
      <c r="G1067" s="8" t="s">
        <v>15</v>
      </c>
      <c r="H1067" s="9">
        <v>131</v>
      </c>
      <c r="I1067" s="9">
        <v>101</v>
      </c>
      <c r="J1067" s="9">
        <v>115</v>
      </c>
      <c r="K1067" s="9">
        <v>119</v>
      </c>
      <c r="L1067" s="9">
        <v>119</v>
      </c>
      <c r="M1067" s="9">
        <f t="shared" si="48"/>
        <v>-12</v>
      </c>
      <c r="N1067" s="48">
        <f t="shared" si="49"/>
        <v>0.90839694656488545</v>
      </c>
      <c r="O1067" s="48">
        <f t="shared" si="50"/>
        <v>9.1603053435114545E-2</v>
      </c>
    </row>
    <row r="1068" spans="1:15">
      <c r="A1068" s="8" t="s">
        <v>3309</v>
      </c>
      <c r="B1068" s="9" t="s">
        <v>3310</v>
      </c>
      <c r="C1068" s="8" t="s">
        <v>3311</v>
      </c>
      <c r="D1068" s="9" t="s">
        <v>3310</v>
      </c>
      <c r="E1068" s="9" t="s">
        <v>3312</v>
      </c>
      <c r="F1068" s="8" t="s">
        <v>6375</v>
      </c>
      <c r="G1068" s="8" t="s">
        <v>11</v>
      </c>
      <c r="H1068" s="9">
        <v>521</v>
      </c>
      <c r="I1068" s="9">
        <v>518</v>
      </c>
      <c r="J1068" s="9">
        <v>527</v>
      </c>
      <c r="K1068" s="9">
        <v>530</v>
      </c>
      <c r="L1068" s="9">
        <v>529</v>
      </c>
      <c r="M1068" s="9">
        <f t="shared" si="48"/>
        <v>8</v>
      </c>
      <c r="N1068" s="48">
        <f t="shared" si="49"/>
        <v>1.0153550863723608</v>
      </c>
      <c r="O1068" s="48">
        <f t="shared" si="50"/>
        <v>-1.5355086372360827E-2</v>
      </c>
    </row>
    <row r="1069" spans="1:15">
      <c r="A1069" s="8" t="s">
        <v>3309</v>
      </c>
      <c r="B1069" s="9" t="s">
        <v>3310</v>
      </c>
      <c r="C1069" s="8" t="s">
        <v>3311</v>
      </c>
      <c r="D1069" s="9" t="s">
        <v>3314</v>
      </c>
      <c r="E1069" s="9" t="s">
        <v>3315</v>
      </c>
      <c r="F1069" s="8" t="s">
        <v>3316</v>
      </c>
      <c r="G1069" s="8" t="s">
        <v>11</v>
      </c>
      <c r="H1069" s="9">
        <v>193</v>
      </c>
      <c r="I1069" s="9">
        <v>174</v>
      </c>
      <c r="J1069" s="9">
        <v>203</v>
      </c>
      <c r="K1069" s="9">
        <v>209</v>
      </c>
      <c r="L1069" s="9">
        <v>210</v>
      </c>
      <c r="M1069" s="9">
        <f t="shared" si="48"/>
        <v>17</v>
      </c>
      <c r="N1069" s="48">
        <f t="shared" si="49"/>
        <v>1.0880829015544042</v>
      </c>
      <c r="O1069" s="48">
        <f t="shared" si="50"/>
        <v>-8.8082901554404236E-2</v>
      </c>
    </row>
    <row r="1070" spans="1:15">
      <c r="A1070" s="8" t="s">
        <v>3309</v>
      </c>
      <c r="B1070" s="9" t="s">
        <v>3310</v>
      </c>
      <c r="C1070" s="8" t="s">
        <v>3311</v>
      </c>
      <c r="D1070" s="9" t="s">
        <v>3317</v>
      </c>
      <c r="E1070" s="9" t="s">
        <v>3318</v>
      </c>
      <c r="F1070" s="8" t="s">
        <v>3319</v>
      </c>
      <c r="G1070" s="8" t="s">
        <v>11</v>
      </c>
      <c r="H1070" s="9">
        <v>138</v>
      </c>
      <c r="I1070" s="9">
        <v>123</v>
      </c>
      <c r="J1070" s="9">
        <v>121</v>
      </c>
      <c r="K1070" s="9">
        <v>122</v>
      </c>
      <c r="L1070" s="9">
        <v>124</v>
      </c>
      <c r="M1070" s="9">
        <f t="shared" si="48"/>
        <v>-14</v>
      </c>
      <c r="N1070" s="48">
        <f t="shared" si="49"/>
        <v>0.89855072463768115</v>
      </c>
      <c r="O1070" s="48">
        <f t="shared" si="50"/>
        <v>0.10144927536231885</v>
      </c>
    </row>
    <row r="1071" spans="1:15">
      <c r="A1071" s="8" t="s">
        <v>3309</v>
      </c>
      <c r="B1071" s="9" t="s">
        <v>3310</v>
      </c>
      <c r="C1071" s="8" t="s">
        <v>3311</v>
      </c>
      <c r="D1071" s="9" t="s">
        <v>3320</v>
      </c>
      <c r="E1071" s="9" t="s">
        <v>3321</v>
      </c>
      <c r="F1071" s="8" t="s">
        <v>3322</v>
      </c>
      <c r="G1071" s="8" t="s">
        <v>15</v>
      </c>
      <c r="H1071" s="9">
        <v>7</v>
      </c>
      <c r="I1071" s="9">
        <v>6</v>
      </c>
      <c r="J1071" s="9">
        <v>8</v>
      </c>
      <c r="K1071" s="9">
        <v>8</v>
      </c>
      <c r="L1071" s="9">
        <v>9</v>
      </c>
      <c r="M1071" s="9">
        <f t="shared" si="48"/>
        <v>2</v>
      </c>
      <c r="N1071" s="48">
        <f t="shared" si="49"/>
        <v>1.2857142857142858</v>
      </c>
      <c r="O1071" s="48">
        <f t="shared" si="50"/>
        <v>-0.28571428571428581</v>
      </c>
    </row>
    <row r="1072" spans="1:15">
      <c r="A1072" s="8" t="s">
        <v>3309</v>
      </c>
      <c r="B1072" s="9" t="s">
        <v>3310</v>
      </c>
      <c r="C1072" s="8" t="s">
        <v>3311</v>
      </c>
      <c r="D1072" s="9" t="s">
        <v>3323</v>
      </c>
      <c r="E1072" s="9" t="s">
        <v>3324</v>
      </c>
      <c r="F1072" s="8" t="s">
        <v>3325</v>
      </c>
      <c r="G1072" s="8" t="s">
        <v>15</v>
      </c>
      <c r="H1072" s="9">
        <v>16</v>
      </c>
      <c r="I1072" s="9">
        <v>9</v>
      </c>
      <c r="J1072" s="9">
        <v>15</v>
      </c>
      <c r="K1072" s="9">
        <v>16</v>
      </c>
      <c r="L1072" s="9">
        <v>19</v>
      </c>
      <c r="M1072" s="9">
        <f t="shared" si="48"/>
        <v>3</v>
      </c>
      <c r="N1072" s="48">
        <f t="shared" si="49"/>
        <v>1.1875</v>
      </c>
      <c r="O1072" s="48">
        <f t="shared" si="50"/>
        <v>-0.1875</v>
      </c>
    </row>
    <row r="1073" spans="1:15">
      <c r="A1073" s="8" t="s">
        <v>3309</v>
      </c>
      <c r="B1073" s="9" t="s">
        <v>3310</v>
      </c>
      <c r="C1073" s="8" t="s">
        <v>3311</v>
      </c>
      <c r="D1073" s="9" t="s">
        <v>3326</v>
      </c>
      <c r="E1073" s="9" t="s">
        <v>3327</v>
      </c>
      <c r="F1073" s="8" t="s">
        <v>3328</v>
      </c>
      <c r="G1073" s="8" t="s">
        <v>11</v>
      </c>
      <c r="H1073" s="9">
        <v>61</v>
      </c>
      <c r="I1073" s="9">
        <v>67</v>
      </c>
      <c r="J1073" s="9">
        <v>67</v>
      </c>
      <c r="K1073" s="9">
        <v>68</v>
      </c>
      <c r="L1073" s="9">
        <v>68</v>
      </c>
      <c r="M1073" s="9">
        <f t="shared" si="48"/>
        <v>7</v>
      </c>
      <c r="N1073" s="48">
        <f t="shared" si="49"/>
        <v>1.1147540983606556</v>
      </c>
      <c r="O1073" s="48">
        <f t="shared" si="50"/>
        <v>-0.11475409836065564</v>
      </c>
    </row>
    <row r="1074" spans="1:15">
      <c r="A1074" s="8" t="s">
        <v>3309</v>
      </c>
      <c r="B1074" s="9" t="s">
        <v>3310</v>
      </c>
      <c r="C1074" s="8" t="s">
        <v>3311</v>
      </c>
      <c r="D1074" s="9" t="s">
        <v>3329</v>
      </c>
      <c r="E1074" s="9" t="s">
        <v>3330</v>
      </c>
      <c r="F1074" s="8" t="s">
        <v>3331</v>
      </c>
      <c r="G1074" s="8" t="s">
        <v>15</v>
      </c>
      <c r="H1074" s="9">
        <v>28</v>
      </c>
      <c r="I1074" s="9">
        <v>21</v>
      </c>
      <c r="J1074" s="9">
        <v>27</v>
      </c>
      <c r="K1074" s="9">
        <v>27</v>
      </c>
      <c r="L1074" s="9">
        <v>27</v>
      </c>
      <c r="M1074" s="9">
        <f t="shared" si="48"/>
        <v>-1</v>
      </c>
      <c r="N1074" s="48">
        <f t="shared" si="49"/>
        <v>0.9642857142857143</v>
      </c>
      <c r="O1074" s="48">
        <f t="shared" si="50"/>
        <v>3.5714285714285698E-2</v>
      </c>
    </row>
    <row r="1075" spans="1:15">
      <c r="A1075" s="8" t="s">
        <v>3309</v>
      </c>
      <c r="B1075" s="9" t="s">
        <v>3310</v>
      </c>
      <c r="C1075" s="8" t="s">
        <v>3311</v>
      </c>
      <c r="D1075" s="9" t="s">
        <v>3332</v>
      </c>
      <c r="E1075" s="9" t="s">
        <v>3333</v>
      </c>
      <c r="F1075" s="8" t="s">
        <v>3334</v>
      </c>
      <c r="G1075" s="8" t="s">
        <v>15</v>
      </c>
      <c r="H1075" s="9">
        <v>8</v>
      </c>
      <c r="I1075" s="9">
        <v>6</v>
      </c>
      <c r="J1075" s="9">
        <v>7</v>
      </c>
      <c r="K1075" s="9">
        <v>7</v>
      </c>
      <c r="L1075" s="9">
        <v>7</v>
      </c>
      <c r="M1075" s="9">
        <f t="shared" si="48"/>
        <v>-1</v>
      </c>
      <c r="N1075" s="48">
        <f t="shared" si="49"/>
        <v>0.875</v>
      </c>
      <c r="O1075" s="48">
        <f t="shared" si="50"/>
        <v>0.125</v>
      </c>
    </row>
    <row r="1076" spans="1:15">
      <c r="A1076" s="8" t="s">
        <v>3309</v>
      </c>
      <c r="B1076" s="9" t="s">
        <v>3310</v>
      </c>
      <c r="C1076" s="8" t="s">
        <v>3311</v>
      </c>
      <c r="D1076" s="9" t="s">
        <v>3335</v>
      </c>
      <c r="E1076" s="9" t="s">
        <v>3336</v>
      </c>
      <c r="F1076" s="8" t="s">
        <v>3337</v>
      </c>
      <c r="G1076" s="8" t="s">
        <v>15</v>
      </c>
      <c r="H1076" s="9">
        <v>7</v>
      </c>
      <c r="I1076" s="9">
        <v>5</v>
      </c>
      <c r="J1076" s="9">
        <v>5</v>
      </c>
      <c r="K1076" s="9">
        <v>5</v>
      </c>
      <c r="L1076" s="9">
        <v>5</v>
      </c>
      <c r="M1076" s="9">
        <f t="shared" si="48"/>
        <v>-2</v>
      </c>
      <c r="N1076" s="48">
        <f t="shared" si="49"/>
        <v>0.7142857142857143</v>
      </c>
      <c r="O1076" s="48">
        <f t="shared" si="50"/>
        <v>0.2857142857142857</v>
      </c>
    </row>
    <row r="1077" spans="1:15">
      <c r="A1077" s="8" t="s">
        <v>3309</v>
      </c>
      <c r="B1077" s="9" t="s">
        <v>3310</v>
      </c>
      <c r="C1077" s="8" t="s">
        <v>3311</v>
      </c>
      <c r="D1077" s="9" t="s">
        <v>3338</v>
      </c>
      <c r="E1077" s="9" t="s">
        <v>3339</v>
      </c>
      <c r="F1077" s="8" t="s">
        <v>3340</v>
      </c>
      <c r="G1077" s="8" t="s">
        <v>15</v>
      </c>
      <c r="H1077" s="9">
        <v>6</v>
      </c>
      <c r="I1077" s="9">
        <v>8</v>
      </c>
      <c r="J1077" s="9">
        <v>7</v>
      </c>
      <c r="K1077" s="9">
        <v>6</v>
      </c>
      <c r="L1077" s="9">
        <v>6</v>
      </c>
      <c r="M1077" s="9">
        <f t="shared" si="48"/>
        <v>0</v>
      </c>
      <c r="N1077" s="48">
        <f t="shared" si="49"/>
        <v>1</v>
      </c>
      <c r="O1077" s="48">
        <f t="shared" si="50"/>
        <v>0</v>
      </c>
    </row>
    <row r="1078" spans="1:15">
      <c r="A1078" s="8" t="s">
        <v>3309</v>
      </c>
      <c r="B1078" s="9" t="s">
        <v>3310</v>
      </c>
      <c r="C1078" s="8" t="s">
        <v>3311</v>
      </c>
      <c r="D1078" s="9" t="s">
        <v>3341</v>
      </c>
      <c r="E1078" s="9" t="s">
        <v>3342</v>
      </c>
      <c r="F1078" s="8" t="s">
        <v>3343</v>
      </c>
      <c r="G1078" s="8" t="s">
        <v>15</v>
      </c>
      <c r="H1078" s="9">
        <v>3</v>
      </c>
      <c r="I1078" s="9">
        <v>3</v>
      </c>
      <c r="J1078" s="9">
        <v>3</v>
      </c>
      <c r="K1078" s="9">
        <v>2</v>
      </c>
      <c r="L1078" s="9">
        <v>2</v>
      </c>
      <c r="M1078" s="9">
        <f t="shared" si="48"/>
        <v>-1</v>
      </c>
      <c r="N1078" s="48">
        <f t="shared" si="49"/>
        <v>0.66666666666666663</v>
      </c>
      <c r="O1078" s="48">
        <f t="shared" si="50"/>
        <v>0.33333333333333337</v>
      </c>
    </row>
    <row r="1079" spans="1:15">
      <c r="A1079" s="8" t="s">
        <v>3309</v>
      </c>
      <c r="B1079" s="9" t="s">
        <v>3310</v>
      </c>
      <c r="C1079" s="8" t="s">
        <v>3311</v>
      </c>
      <c r="D1079" s="9" t="s">
        <v>3344</v>
      </c>
      <c r="E1079" s="9" t="s">
        <v>3345</v>
      </c>
      <c r="F1079" s="8" t="s">
        <v>3346</v>
      </c>
      <c r="G1079" s="8" t="s">
        <v>15</v>
      </c>
      <c r="H1079" s="9">
        <v>23</v>
      </c>
      <c r="I1079" s="9">
        <v>13</v>
      </c>
      <c r="J1079" s="9">
        <v>23</v>
      </c>
      <c r="K1079" s="9">
        <v>23</v>
      </c>
      <c r="L1079" s="9">
        <v>23</v>
      </c>
      <c r="M1079" s="9">
        <f t="shared" si="48"/>
        <v>0</v>
      </c>
      <c r="N1079" s="48">
        <f t="shared" si="49"/>
        <v>1</v>
      </c>
      <c r="O1079" s="48">
        <f t="shared" si="50"/>
        <v>0</v>
      </c>
    </row>
    <row r="1080" spans="1:15">
      <c r="A1080" s="8" t="s">
        <v>3309</v>
      </c>
      <c r="B1080" s="9" t="s">
        <v>3310</v>
      </c>
      <c r="C1080" s="8" t="s">
        <v>3311</v>
      </c>
      <c r="D1080" s="9" t="s">
        <v>3347</v>
      </c>
      <c r="E1080" s="9" t="s">
        <v>3348</v>
      </c>
      <c r="F1080" s="8" t="s">
        <v>3349</v>
      </c>
      <c r="G1080" s="8" t="s">
        <v>15</v>
      </c>
      <c r="H1080" s="9">
        <v>19</v>
      </c>
      <c r="I1080" s="9">
        <v>19</v>
      </c>
      <c r="J1080" s="9">
        <v>21</v>
      </c>
      <c r="K1080" s="9">
        <v>21</v>
      </c>
      <c r="L1080" s="9">
        <v>22</v>
      </c>
      <c r="M1080" s="9">
        <f t="shared" si="48"/>
        <v>3</v>
      </c>
      <c r="N1080" s="48">
        <f t="shared" si="49"/>
        <v>1.1578947368421053</v>
      </c>
      <c r="O1080" s="48">
        <f t="shared" si="50"/>
        <v>-0.15789473684210531</v>
      </c>
    </row>
    <row r="1081" spans="1:15">
      <c r="A1081" s="8" t="s">
        <v>3309</v>
      </c>
      <c r="B1081" s="9" t="s">
        <v>3310</v>
      </c>
      <c r="C1081" s="8" t="s">
        <v>3311</v>
      </c>
      <c r="D1081" s="9" t="s">
        <v>3350</v>
      </c>
      <c r="E1081" s="9" t="s">
        <v>3351</v>
      </c>
      <c r="F1081" s="8" t="s">
        <v>2214</v>
      </c>
      <c r="G1081" s="8" t="s">
        <v>15</v>
      </c>
      <c r="H1081" s="9">
        <v>8</v>
      </c>
      <c r="I1081" s="9">
        <v>8</v>
      </c>
      <c r="J1081" s="9">
        <v>8</v>
      </c>
      <c r="K1081" s="9">
        <v>8</v>
      </c>
      <c r="L1081" s="9">
        <v>8</v>
      </c>
      <c r="M1081" s="9">
        <f t="shared" si="48"/>
        <v>0</v>
      </c>
      <c r="N1081" s="48">
        <f t="shared" si="49"/>
        <v>1</v>
      </c>
      <c r="O1081" s="48">
        <f t="shared" si="50"/>
        <v>0</v>
      </c>
    </row>
    <row r="1082" spans="1:15">
      <c r="A1082" s="8" t="s">
        <v>3309</v>
      </c>
      <c r="B1082" s="9" t="s">
        <v>3352</v>
      </c>
      <c r="C1082" s="8" t="s">
        <v>3353</v>
      </c>
      <c r="D1082" s="9" t="s">
        <v>3354</v>
      </c>
      <c r="E1082" s="9" t="s">
        <v>3355</v>
      </c>
      <c r="F1082" s="8" t="s">
        <v>2614</v>
      </c>
      <c r="G1082" s="8" t="s">
        <v>15</v>
      </c>
      <c r="H1082" s="9">
        <v>8</v>
      </c>
      <c r="I1082" s="9">
        <v>10</v>
      </c>
      <c r="J1082" s="9">
        <v>10</v>
      </c>
      <c r="K1082" s="9">
        <v>10</v>
      </c>
      <c r="L1082" s="9">
        <v>10</v>
      </c>
      <c r="M1082" s="9">
        <f t="shared" si="48"/>
        <v>2</v>
      </c>
      <c r="N1082" s="48">
        <f t="shared" si="49"/>
        <v>1.25</v>
      </c>
      <c r="O1082" s="48">
        <f t="shared" si="50"/>
        <v>-0.25</v>
      </c>
    </row>
    <row r="1083" spans="1:15">
      <c r="A1083" s="8" t="s">
        <v>3309</v>
      </c>
      <c r="B1083" s="9" t="s">
        <v>3352</v>
      </c>
      <c r="C1083" s="8" t="s">
        <v>3353</v>
      </c>
      <c r="D1083" s="9" t="s">
        <v>3352</v>
      </c>
      <c r="E1083" s="9" t="s">
        <v>3356</v>
      </c>
      <c r="F1083" s="8" t="s">
        <v>6376</v>
      </c>
      <c r="G1083" s="8" t="s">
        <v>15</v>
      </c>
      <c r="H1083" s="9">
        <v>113</v>
      </c>
      <c r="I1083" s="9">
        <v>99</v>
      </c>
      <c r="J1083" s="9">
        <v>113</v>
      </c>
      <c r="K1083" s="9">
        <v>116</v>
      </c>
      <c r="L1083" s="9">
        <v>116</v>
      </c>
      <c r="M1083" s="9">
        <f t="shared" si="48"/>
        <v>3</v>
      </c>
      <c r="N1083" s="48">
        <f t="shared" si="49"/>
        <v>1.0265486725663717</v>
      </c>
      <c r="O1083" s="48">
        <f t="shared" si="50"/>
        <v>-2.6548672566371723E-2</v>
      </c>
    </row>
    <row r="1084" spans="1:15">
      <c r="A1084" s="8" t="s">
        <v>3309</v>
      </c>
      <c r="B1084" s="9" t="s">
        <v>3352</v>
      </c>
      <c r="C1084" s="8" t="s">
        <v>3353</v>
      </c>
      <c r="D1084" s="9" t="s">
        <v>3358</v>
      </c>
      <c r="E1084" s="9" t="s">
        <v>3359</v>
      </c>
      <c r="F1084" s="8" t="s">
        <v>3183</v>
      </c>
      <c r="G1084" s="8" t="s">
        <v>15</v>
      </c>
      <c r="H1084" s="9">
        <v>9</v>
      </c>
      <c r="I1084" s="9">
        <v>8</v>
      </c>
      <c r="J1084" s="9">
        <v>10</v>
      </c>
      <c r="K1084" s="9">
        <v>10</v>
      </c>
      <c r="L1084" s="9">
        <v>10</v>
      </c>
      <c r="M1084" s="9">
        <f t="shared" si="48"/>
        <v>1</v>
      </c>
      <c r="N1084" s="48">
        <f t="shared" si="49"/>
        <v>1.1111111111111112</v>
      </c>
      <c r="O1084" s="48">
        <f t="shared" si="50"/>
        <v>-0.11111111111111116</v>
      </c>
    </row>
    <row r="1085" spans="1:15">
      <c r="A1085" s="8" t="s">
        <v>3309</v>
      </c>
      <c r="B1085" s="9" t="s">
        <v>3352</v>
      </c>
      <c r="C1085" s="8" t="s">
        <v>3353</v>
      </c>
      <c r="D1085" s="9" t="s">
        <v>3360</v>
      </c>
      <c r="E1085" s="9" t="s">
        <v>3361</v>
      </c>
      <c r="F1085" s="8" t="s">
        <v>3362</v>
      </c>
      <c r="G1085" s="8" t="s">
        <v>15</v>
      </c>
      <c r="H1085" s="9">
        <v>21</v>
      </c>
      <c r="I1085" s="9">
        <v>11</v>
      </c>
      <c r="J1085" s="9">
        <v>11</v>
      </c>
      <c r="K1085" s="9">
        <v>11</v>
      </c>
      <c r="L1085" s="9">
        <v>11</v>
      </c>
      <c r="M1085" s="9">
        <f t="shared" si="48"/>
        <v>-10</v>
      </c>
      <c r="N1085" s="48">
        <f t="shared" si="49"/>
        <v>0.52380952380952384</v>
      </c>
      <c r="O1085" s="48">
        <f t="shared" si="50"/>
        <v>0.47619047619047616</v>
      </c>
    </row>
    <row r="1086" spans="1:15">
      <c r="A1086" s="8" t="s">
        <v>3309</v>
      </c>
      <c r="B1086" s="9" t="s">
        <v>3352</v>
      </c>
      <c r="C1086" s="8" t="s">
        <v>3353</v>
      </c>
      <c r="D1086" s="9" t="s">
        <v>3363</v>
      </c>
      <c r="E1086" s="9" t="s">
        <v>3364</v>
      </c>
      <c r="F1086" s="8" t="s">
        <v>3365</v>
      </c>
      <c r="G1086" s="8" t="s">
        <v>15</v>
      </c>
      <c r="H1086" s="9">
        <v>18</v>
      </c>
      <c r="I1086" s="9">
        <v>17</v>
      </c>
      <c r="J1086" s="9">
        <v>18</v>
      </c>
      <c r="K1086" s="9">
        <v>18</v>
      </c>
      <c r="L1086" s="9">
        <v>18</v>
      </c>
      <c r="M1086" s="9">
        <f t="shared" si="48"/>
        <v>0</v>
      </c>
      <c r="N1086" s="48">
        <f t="shared" si="49"/>
        <v>1</v>
      </c>
      <c r="O1086" s="48">
        <f t="shared" si="50"/>
        <v>0</v>
      </c>
    </row>
    <row r="1087" spans="1:15">
      <c r="A1087" s="8" t="s">
        <v>3309</v>
      </c>
      <c r="B1087" s="9" t="s">
        <v>3352</v>
      </c>
      <c r="C1087" s="8" t="s">
        <v>3353</v>
      </c>
      <c r="D1087" s="9" t="s">
        <v>3366</v>
      </c>
      <c r="E1087" s="9" t="s">
        <v>3367</v>
      </c>
      <c r="F1087" s="8" t="s">
        <v>3368</v>
      </c>
      <c r="G1087" s="8" t="s">
        <v>15</v>
      </c>
      <c r="H1087" s="9">
        <v>7</v>
      </c>
      <c r="I1087" s="9">
        <v>5</v>
      </c>
      <c r="J1087" s="9">
        <v>4</v>
      </c>
      <c r="K1087" s="9">
        <v>5</v>
      </c>
      <c r="L1087" s="9">
        <v>5</v>
      </c>
      <c r="M1087" s="9">
        <f t="shared" si="48"/>
        <v>-2</v>
      </c>
      <c r="N1087" s="48">
        <f t="shared" si="49"/>
        <v>0.7142857142857143</v>
      </c>
      <c r="O1087" s="48">
        <f t="shared" si="50"/>
        <v>0.2857142857142857</v>
      </c>
    </row>
    <row r="1088" spans="1:15">
      <c r="A1088" s="8" t="s">
        <v>3309</v>
      </c>
      <c r="B1088" s="9" t="s">
        <v>3352</v>
      </c>
      <c r="C1088" s="8" t="s">
        <v>3353</v>
      </c>
      <c r="D1088" s="9" t="s">
        <v>3369</v>
      </c>
      <c r="E1088" s="9" t="s">
        <v>3370</v>
      </c>
      <c r="F1088" s="8" t="s">
        <v>3371</v>
      </c>
      <c r="G1088" s="8" t="s">
        <v>15</v>
      </c>
      <c r="H1088" s="9">
        <v>5</v>
      </c>
      <c r="I1088" s="9">
        <v>5</v>
      </c>
      <c r="J1088" s="9">
        <v>5</v>
      </c>
      <c r="K1088" s="9">
        <v>6</v>
      </c>
      <c r="L1088" s="9">
        <v>6</v>
      </c>
      <c r="M1088" s="9">
        <f t="shared" si="48"/>
        <v>1</v>
      </c>
      <c r="N1088" s="48">
        <f t="shared" si="49"/>
        <v>1.2</v>
      </c>
      <c r="O1088" s="48">
        <f t="shared" si="50"/>
        <v>-0.19999999999999996</v>
      </c>
    </row>
    <row r="1089" spans="1:15">
      <c r="A1089" s="8" t="s">
        <v>3309</v>
      </c>
      <c r="B1089" s="9" t="s">
        <v>3352</v>
      </c>
      <c r="C1089" s="8" t="s">
        <v>3353</v>
      </c>
      <c r="D1089" s="9" t="s">
        <v>3372</v>
      </c>
      <c r="E1089" s="9" t="s">
        <v>3373</v>
      </c>
      <c r="F1089" s="8" t="s">
        <v>3374</v>
      </c>
      <c r="G1089" s="8" t="s">
        <v>15</v>
      </c>
      <c r="H1089" s="9">
        <v>10</v>
      </c>
      <c r="I1089" s="9">
        <v>7</v>
      </c>
      <c r="J1089" s="9">
        <v>9</v>
      </c>
      <c r="K1089" s="9">
        <v>9</v>
      </c>
      <c r="L1089" s="9">
        <v>9</v>
      </c>
      <c r="M1089" s="9">
        <f t="shared" si="48"/>
        <v>-1</v>
      </c>
      <c r="N1089" s="48">
        <f t="shared" si="49"/>
        <v>0.9</v>
      </c>
      <c r="O1089" s="48">
        <f t="shared" si="50"/>
        <v>9.9999999999999978E-2</v>
      </c>
    </row>
    <row r="1090" spans="1:15">
      <c r="A1090" s="8" t="s">
        <v>3309</v>
      </c>
      <c r="B1090" s="9" t="s">
        <v>3352</v>
      </c>
      <c r="C1090" s="8" t="s">
        <v>3353</v>
      </c>
      <c r="D1090" s="9" t="s">
        <v>6377</v>
      </c>
      <c r="E1090" s="9" t="s">
        <v>6378</v>
      </c>
      <c r="F1090" s="8" t="s">
        <v>6379</v>
      </c>
      <c r="G1090" s="8" t="s">
        <v>15</v>
      </c>
      <c r="H1090" s="9">
        <v>3</v>
      </c>
      <c r="I1090" s="9">
        <v>1</v>
      </c>
      <c r="J1090" s="9"/>
      <c r="K1090" s="9"/>
      <c r="L1090" s="9"/>
      <c r="M1090" s="9">
        <f t="shared" si="48"/>
        <v>-3</v>
      </c>
      <c r="N1090" s="48">
        <f t="shared" si="49"/>
        <v>0</v>
      </c>
      <c r="O1090" s="48">
        <f t="shared" si="50"/>
        <v>1</v>
      </c>
    </row>
    <row r="1091" spans="1:15">
      <c r="A1091" s="8" t="s">
        <v>3309</v>
      </c>
      <c r="B1091" s="9" t="s">
        <v>3375</v>
      </c>
      <c r="C1091" s="8" t="s">
        <v>3376</v>
      </c>
      <c r="D1091" s="9" t="s">
        <v>3377</v>
      </c>
      <c r="E1091" s="9" t="s">
        <v>3378</v>
      </c>
      <c r="F1091" s="8" t="s">
        <v>3379</v>
      </c>
      <c r="G1091" s="8" t="s">
        <v>15</v>
      </c>
      <c r="H1091" s="9">
        <v>5</v>
      </c>
      <c r="I1091" s="9">
        <v>3</v>
      </c>
      <c r="J1091" s="9">
        <v>3</v>
      </c>
      <c r="K1091" s="9">
        <v>3</v>
      </c>
      <c r="L1091" s="9">
        <v>3</v>
      </c>
      <c r="M1091" s="9">
        <f t="shared" si="48"/>
        <v>-2</v>
      </c>
      <c r="N1091" s="48">
        <f t="shared" si="49"/>
        <v>0.6</v>
      </c>
      <c r="O1091" s="48">
        <f t="shared" si="50"/>
        <v>0.4</v>
      </c>
    </row>
    <row r="1092" spans="1:15">
      <c r="A1092" s="8" t="s">
        <v>3309</v>
      </c>
      <c r="B1092" s="9" t="s">
        <v>3375</v>
      </c>
      <c r="C1092" s="8" t="s">
        <v>3376</v>
      </c>
      <c r="D1092" s="9" t="s">
        <v>3375</v>
      </c>
      <c r="E1092" s="9" t="s">
        <v>3380</v>
      </c>
      <c r="F1092" s="8" t="s">
        <v>3381</v>
      </c>
      <c r="G1092" s="8" t="s">
        <v>15</v>
      </c>
      <c r="H1092" s="9">
        <v>58</v>
      </c>
      <c r="I1092" s="9">
        <v>45</v>
      </c>
      <c r="J1092" s="9">
        <v>52</v>
      </c>
      <c r="K1092" s="9">
        <v>57</v>
      </c>
      <c r="L1092" s="9">
        <v>57</v>
      </c>
      <c r="M1092" s="9">
        <f t="shared" si="48"/>
        <v>-1</v>
      </c>
      <c r="N1092" s="48">
        <f t="shared" si="49"/>
        <v>0.98275862068965514</v>
      </c>
      <c r="O1092" s="48">
        <f t="shared" si="50"/>
        <v>1.7241379310344862E-2</v>
      </c>
    </row>
    <row r="1093" spans="1:15">
      <c r="A1093" s="8" t="s">
        <v>3309</v>
      </c>
      <c r="B1093" s="9" t="s">
        <v>3375</v>
      </c>
      <c r="C1093" s="8" t="s">
        <v>3376</v>
      </c>
      <c r="D1093" s="9" t="s">
        <v>3382</v>
      </c>
      <c r="E1093" s="9" t="s">
        <v>3383</v>
      </c>
      <c r="F1093" s="8" t="s">
        <v>3384</v>
      </c>
      <c r="G1093" s="8" t="s">
        <v>15</v>
      </c>
      <c r="H1093" s="9">
        <v>8</v>
      </c>
      <c r="I1093" s="9">
        <v>3</v>
      </c>
      <c r="J1093" s="9">
        <v>3</v>
      </c>
      <c r="K1093" s="9">
        <v>5</v>
      </c>
      <c r="L1093" s="9">
        <v>5</v>
      </c>
      <c r="M1093" s="9">
        <f t="shared" si="48"/>
        <v>-3</v>
      </c>
      <c r="N1093" s="48">
        <f t="shared" si="49"/>
        <v>0.625</v>
      </c>
      <c r="O1093" s="48">
        <f t="shared" si="50"/>
        <v>0.375</v>
      </c>
    </row>
    <row r="1094" spans="1:15">
      <c r="A1094" s="8" t="s">
        <v>3309</v>
      </c>
      <c r="B1094" s="9" t="s">
        <v>3385</v>
      </c>
      <c r="C1094" s="8" t="s">
        <v>3386</v>
      </c>
      <c r="D1094" s="9" t="s">
        <v>3387</v>
      </c>
      <c r="E1094" s="9" t="s">
        <v>3388</v>
      </c>
      <c r="F1094" s="8" t="s">
        <v>3389</v>
      </c>
      <c r="G1094" s="8" t="s">
        <v>15</v>
      </c>
      <c r="H1094" s="9">
        <v>7</v>
      </c>
      <c r="I1094" s="9"/>
      <c r="J1094" s="9">
        <v>7</v>
      </c>
      <c r="K1094" s="9">
        <v>7</v>
      </c>
      <c r="L1094" s="9">
        <v>6</v>
      </c>
      <c r="M1094" s="9">
        <f t="shared" si="48"/>
        <v>-1</v>
      </c>
      <c r="N1094" s="48">
        <f t="shared" si="49"/>
        <v>0.8571428571428571</v>
      </c>
      <c r="O1094" s="48">
        <f t="shared" si="50"/>
        <v>0.1428571428571429</v>
      </c>
    </row>
    <row r="1095" spans="1:15">
      <c r="A1095" s="8" t="s">
        <v>3309</v>
      </c>
      <c r="B1095" s="9" t="s">
        <v>3385</v>
      </c>
      <c r="C1095" s="8" t="s">
        <v>3386</v>
      </c>
      <c r="D1095" s="9" t="s">
        <v>3385</v>
      </c>
      <c r="E1095" s="9" t="s">
        <v>3390</v>
      </c>
      <c r="F1095" s="8" t="s">
        <v>6380</v>
      </c>
      <c r="G1095" s="8" t="s">
        <v>15</v>
      </c>
      <c r="H1095" s="9">
        <v>72</v>
      </c>
      <c r="I1095" s="9"/>
      <c r="J1095" s="9">
        <v>66</v>
      </c>
      <c r="K1095" s="9">
        <v>68</v>
      </c>
      <c r="L1095" s="9">
        <v>68</v>
      </c>
      <c r="M1095" s="9">
        <f t="shared" si="48"/>
        <v>-4</v>
      </c>
      <c r="N1095" s="48">
        <f t="shared" si="49"/>
        <v>0.94444444444444442</v>
      </c>
      <c r="O1095" s="48">
        <f t="shared" si="50"/>
        <v>5.555555555555558E-2</v>
      </c>
    </row>
    <row r="1096" spans="1:15">
      <c r="A1096" s="8" t="s">
        <v>3392</v>
      </c>
      <c r="B1096" s="9" t="s">
        <v>3393</v>
      </c>
      <c r="C1096" s="8" t="s">
        <v>3394</v>
      </c>
      <c r="D1096" s="9" t="s">
        <v>3395</v>
      </c>
      <c r="E1096" s="9" t="s">
        <v>3396</v>
      </c>
      <c r="F1096" s="8" t="s">
        <v>3397</v>
      </c>
      <c r="G1096" s="8" t="s">
        <v>11</v>
      </c>
      <c r="H1096" s="9">
        <v>815</v>
      </c>
      <c r="I1096" s="9">
        <v>694</v>
      </c>
      <c r="J1096" s="9">
        <v>806</v>
      </c>
      <c r="K1096" s="9">
        <v>780</v>
      </c>
      <c r="L1096" s="9">
        <v>790</v>
      </c>
      <c r="M1096" s="9">
        <f t="shared" ref="M1096:M1159" si="51">L1096-H1096</f>
        <v>-25</v>
      </c>
      <c r="N1096" s="48">
        <f t="shared" ref="N1096:N1159" si="52">L1096/H1096</f>
        <v>0.96932515337423308</v>
      </c>
      <c r="O1096" s="48">
        <f t="shared" si="50"/>
        <v>3.0674846625766916E-2</v>
      </c>
    </row>
    <row r="1097" spans="1:15">
      <c r="A1097" s="8" t="s">
        <v>3392</v>
      </c>
      <c r="B1097" s="9" t="s">
        <v>3393</v>
      </c>
      <c r="C1097" s="8" t="s">
        <v>3394</v>
      </c>
      <c r="D1097" s="9" t="s">
        <v>3393</v>
      </c>
      <c r="E1097" s="9" t="s">
        <v>3398</v>
      </c>
      <c r="F1097" s="8" t="s">
        <v>3399</v>
      </c>
      <c r="G1097" s="8" t="s">
        <v>11</v>
      </c>
      <c r="H1097" s="9">
        <v>667</v>
      </c>
      <c r="I1097" s="9">
        <v>721</v>
      </c>
      <c r="J1097" s="9">
        <v>770</v>
      </c>
      <c r="K1097" s="9">
        <v>765</v>
      </c>
      <c r="L1097" s="9">
        <v>765</v>
      </c>
      <c r="M1097" s="9">
        <f t="shared" si="51"/>
        <v>98</v>
      </c>
      <c r="N1097" s="48">
        <f t="shared" si="52"/>
        <v>1.1469265367316341</v>
      </c>
      <c r="O1097" s="48">
        <f t="shared" si="50"/>
        <v>-0.14692653673163414</v>
      </c>
    </row>
    <row r="1098" spans="1:15">
      <c r="A1098" s="8" t="s">
        <v>3392</v>
      </c>
      <c r="B1098" s="9" t="s">
        <v>3393</v>
      </c>
      <c r="C1098" s="8" t="s">
        <v>3394</v>
      </c>
      <c r="D1098" s="9" t="s">
        <v>3400</v>
      </c>
      <c r="E1098" s="9" t="s">
        <v>3401</v>
      </c>
      <c r="F1098" s="8" t="s">
        <v>3402</v>
      </c>
      <c r="G1098" s="8" t="s">
        <v>15</v>
      </c>
      <c r="H1098" s="9">
        <v>11</v>
      </c>
      <c r="I1098" s="9"/>
      <c r="J1098" s="9">
        <v>13</v>
      </c>
      <c r="K1098" s="9">
        <v>13</v>
      </c>
      <c r="L1098" s="9">
        <v>13</v>
      </c>
      <c r="M1098" s="9">
        <f t="shared" si="51"/>
        <v>2</v>
      </c>
      <c r="N1098" s="48">
        <f t="shared" si="52"/>
        <v>1.1818181818181819</v>
      </c>
      <c r="O1098" s="48">
        <f t="shared" si="50"/>
        <v>-0.18181818181818188</v>
      </c>
    </row>
    <row r="1099" spans="1:15">
      <c r="A1099" s="8" t="s">
        <v>3392</v>
      </c>
      <c r="B1099" s="9" t="s">
        <v>3393</v>
      </c>
      <c r="C1099" s="8" t="s">
        <v>3394</v>
      </c>
      <c r="D1099" s="9" t="s">
        <v>3403</v>
      </c>
      <c r="E1099" s="9" t="s">
        <v>3404</v>
      </c>
      <c r="F1099" s="8" t="s">
        <v>3405</v>
      </c>
      <c r="G1099" s="8" t="s">
        <v>15</v>
      </c>
      <c r="H1099" s="9">
        <v>14</v>
      </c>
      <c r="I1099" s="9"/>
      <c r="J1099" s="9">
        <v>14</v>
      </c>
      <c r="K1099" s="9">
        <v>17</v>
      </c>
      <c r="L1099" s="9">
        <v>17</v>
      </c>
      <c r="M1099" s="9">
        <f t="shared" si="51"/>
        <v>3</v>
      </c>
      <c r="N1099" s="48">
        <f t="shared" si="52"/>
        <v>1.2142857142857142</v>
      </c>
      <c r="O1099" s="48">
        <f t="shared" si="50"/>
        <v>-0.21428571428571419</v>
      </c>
    </row>
    <row r="1100" spans="1:15">
      <c r="A1100" s="8" t="s">
        <v>3392</v>
      </c>
      <c r="B1100" s="9" t="s">
        <v>3393</v>
      </c>
      <c r="C1100" s="8" t="s">
        <v>3394</v>
      </c>
      <c r="D1100" s="9" t="s">
        <v>3406</v>
      </c>
      <c r="E1100" s="9" t="s">
        <v>3407</v>
      </c>
      <c r="F1100" s="8" t="s">
        <v>3408</v>
      </c>
      <c r="G1100" s="8" t="s">
        <v>15</v>
      </c>
      <c r="H1100" s="9">
        <v>8</v>
      </c>
      <c r="I1100" s="9"/>
      <c r="J1100" s="9">
        <v>12</v>
      </c>
      <c r="K1100" s="9">
        <v>12</v>
      </c>
      <c r="L1100" s="9">
        <v>10</v>
      </c>
      <c r="M1100" s="9">
        <f t="shared" si="51"/>
        <v>2</v>
      </c>
      <c r="N1100" s="48">
        <f t="shared" si="52"/>
        <v>1.25</v>
      </c>
      <c r="O1100" s="48">
        <f t="shared" ref="O1100:O1163" si="53">100%-N1100</f>
        <v>-0.25</v>
      </c>
    </row>
    <row r="1101" spans="1:15">
      <c r="A1101" s="8" t="s">
        <v>3392</v>
      </c>
      <c r="B1101" s="9" t="s">
        <v>3393</v>
      </c>
      <c r="C1101" s="8" t="s">
        <v>3394</v>
      </c>
      <c r="D1101" s="9" t="s">
        <v>3409</v>
      </c>
      <c r="E1101" s="9" t="s">
        <v>3410</v>
      </c>
      <c r="F1101" s="8" t="s">
        <v>3411</v>
      </c>
      <c r="G1101" s="8" t="s">
        <v>15</v>
      </c>
      <c r="H1101" s="9">
        <v>8</v>
      </c>
      <c r="I1101" s="9"/>
      <c r="J1101" s="9">
        <v>8</v>
      </c>
      <c r="K1101" s="9">
        <v>8</v>
      </c>
      <c r="L1101" s="9">
        <v>8</v>
      </c>
      <c r="M1101" s="9">
        <f t="shared" si="51"/>
        <v>0</v>
      </c>
      <c r="N1101" s="48">
        <f t="shared" si="52"/>
        <v>1</v>
      </c>
      <c r="O1101" s="48">
        <f t="shared" si="53"/>
        <v>0</v>
      </c>
    </row>
    <row r="1102" spans="1:15">
      <c r="A1102" s="8" t="s">
        <v>3392</v>
      </c>
      <c r="B1102" s="9" t="s">
        <v>3393</v>
      </c>
      <c r="C1102" s="8" t="s">
        <v>3394</v>
      </c>
      <c r="D1102" s="9" t="s">
        <v>3412</v>
      </c>
      <c r="E1102" s="9" t="s">
        <v>3413</v>
      </c>
      <c r="F1102" s="8" t="s">
        <v>3414</v>
      </c>
      <c r="G1102" s="8" t="s">
        <v>15</v>
      </c>
      <c r="H1102" s="9">
        <v>77</v>
      </c>
      <c r="I1102" s="9">
        <v>5</v>
      </c>
      <c r="J1102" s="9">
        <v>61</v>
      </c>
      <c r="K1102" s="9">
        <v>71</v>
      </c>
      <c r="L1102" s="9">
        <v>70</v>
      </c>
      <c r="M1102" s="9">
        <f t="shared" si="51"/>
        <v>-7</v>
      </c>
      <c r="N1102" s="48">
        <f t="shared" si="52"/>
        <v>0.90909090909090906</v>
      </c>
      <c r="O1102" s="48">
        <f t="shared" si="53"/>
        <v>9.0909090909090939E-2</v>
      </c>
    </row>
    <row r="1103" spans="1:15">
      <c r="A1103" s="8" t="s">
        <v>3392</v>
      </c>
      <c r="B1103" s="9" t="s">
        <v>3393</v>
      </c>
      <c r="C1103" s="8" t="s">
        <v>3394</v>
      </c>
      <c r="D1103" s="9" t="s">
        <v>3415</v>
      </c>
      <c r="E1103" s="9" t="s">
        <v>3416</v>
      </c>
      <c r="F1103" s="8" t="s">
        <v>3417</v>
      </c>
      <c r="G1103" s="8" t="s">
        <v>11</v>
      </c>
      <c r="H1103" s="9">
        <v>170</v>
      </c>
      <c r="I1103" s="9">
        <v>83</v>
      </c>
      <c r="J1103" s="9">
        <v>153</v>
      </c>
      <c r="K1103" s="9">
        <v>212</v>
      </c>
      <c r="L1103" s="9">
        <v>208</v>
      </c>
      <c r="M1103" s="9">
        <f t="shared" si="51"/>
        <v>38</v>
      </c>
      <c r="N1103" s="48">
        <f t="shared" si="52"/>
        <v>1.223529411764706</v>
      </c>
      <c r="O1103" s="48">
        <f t="shared" si="53"/>
        <v>-0.22352941176470598</v>
      </c>
    </row>
    <row r="1104" spans="1:15">
      <c r="A1104" s="8" t="s">
        <v>3392</v>
      </c>
      <c r="B1104" s="9" t="s">
        <v>3393</v>
      </c>
      <c r="C1104" s="8" t="s">
        <v>3394</v>
      </c>
      <c r="D1104" s="9" t="s">
        <v>3418</v>
      </c>
      <c r="E1104" s="9" t="s">
        <v>3419</v>
      </c>
      <c r="F1104" s="8" t="s">
        <v>3420</v>
      </c>
      <c r="G1104" s="8" t="s">
        <v>15</v>
      </c>
      <c r="H1104" s="9">
        <v>25</v>
      </c>
      <c r="I1104" s="9"/>
      <c r="J1104" s="9">
        <v>20</v>
      </c>
      <c r="K1104" s="9">
        <v>22</v>
      </c>
      <c r="L1104" s="9">
        <v>22</v>
      </c>
      <c r="M1104" s="9">
        <f t="shared" si="51"/>
        <v>-3</v>
      </c>
      <c r="N1104" s="48">
        <f t="shared" si="52"/>
        <v>0.88</v>
      </c>
      <c r="O1104" s="48">
        <f t="shared" si="53"/>
        <v>0.12</v>
      </c>
    </row>
    <row r="1105" spans="1:15">
      <c r="A1105" s="8" t="s">
        <v>3392</v>
      </c>
      <c r="B1105" s="9" t="s">
        <v>3393</v>
      </c>
      <c r="C1105" s="8" t="s">
        <v>3394</v>
      </c>
      <c r="D1105" s="9" t="s">
        <v>3421</v>
      </c>
      <c r="E1105" s="9" t="s">
        <v>3422</v>
      </c>
      <c r="F1105" s="8" t="s">
        <v>3423</v>
      </c>
      <c r="G1105" s="8" t="s">
        <v>15</v>
      </c>
      <c r="H1105" s="9">
        <v>9</v>
      </c>
      <c r="I1105" s="9"/>
      <c r="J1105" s="9">
        <v>3</v>
      </c>
      <c r="K1105" s="9">
        <v>2</v>
      </c>
      <c r="L1105" s="9">
        <v>2</v>
      </c>
      <c r="M1105" s="9">
        <f t="shared" si="51"/>
        <v>-7</v>
      </c>
      <c r="N1105" s="48">
        <f t="shared" si="52"/>
        <v>0.22222222222222221</v>
      </c>
      <c r="O1105" s="48">
        <f t="shared" si="53"/>
        <v>0.77777777777777779</v>
      </c>
    </row>
    <row r="1106" spans="1:15">
      <c r="A1106" s="8" t="s">
        <v>3392</v>
      </c>
      <c r="B1106" s="9" t="s">
        <v>3393</v>
      </c>
      <c r="C1106" s="8" t="s">
        <v>3394</v>
      </c>
      <c r="D1106" s="9" t="s">
        <v>3424</v>
      </c>
      <c r="E1106" s="9" t="s">
        <v>3425</v>
      </c>
      <c r="F1106" s="8" t="s">
        <v>3426</v>
      </c>
      <c r="G1106" s="8" t="s">
        <v>15</v>
      </c>
      <c r="H1106" s="9">
        <v>15</v>
      </c>
      <c r="I1106" s="9"/>
      <c r="J1106" s="9">
        <v>15</v>
      </c>
      <c r="K1106" s="9">
        <v>18</v>
      </c>
      <c r="L1106" s="9">
        <v>16</v>
      </c>
      <c r="M1106" s="9">
        <f t="shared" si="51"/>
        <v>1</v>
      </c>
      <c r="N1106" s="48">
        <f t="shared" si="52"/>
        <v>1.0666666666666667</v>
      </c>
      <c r="O1106" s="48">
        <f t="shared" si="53"/>
        <v>-6.6666666666666652E-2</v>
      </c>
    </row>
    <row r="1107" spans="1:15">
      <c r="A1107" s="8" t="s">
        <v>3392</v>
      </c>
      <c r="B1107" s="9" t="s">
        <v>3393</v>
      </c>
      <c r="C1107" s="8" t="s">
        <v>3394</v>
      </c>
      <c r="D1107" s="9" t="s">
        <v>3427</v>
      </c>
      <c r="E1107" s="9" t="s">
        <v>3428</v>
      </c>
      <c r="F1107" s="8" t="s">
        <v>3429</v>
      </c>
      <c r="G1107" s="8" t="s">
        <v>15</v>
      </c>
      <c r="H1107" s="9">
        <v>42</v>
      </c>
      <c r="I1107" s="9"/>
      <c r="J1107" s="9">
        <v>43</v>
      </c>
      <c r="K1107" s="9">
        <v>50</v>
      </c>
      <c r="L1107" s="9">
        <v>50</v>
      </c>
      <c r="M1107" s="9">
        <f t="shared" si="51"/>
        <v>8</v>
      </c>
      <c r="N1107" s="48">
        <f t="shared" si="52"/>
        <v>1.1904761904761905</v>
      </c>
      <c r="O1107" s="48">
        <f t="shared" si="53"/>
        <v>-0.19047619047619047</v>
      </c>
    </row>
    <row r="1108" spans="1:15">
      <c r="A1108" s="8" t="s">
        <v>3392</v>
      </c>
      <c r="B1108" s="9" t="s">
        <v>3393</v>
      </c>
      <c r="C1108" s="8" t="s">
        <v>3394</v>
      </c>
      <c r="D1108" s="9" t="s">
        <v>3430</v>
      </c>
      <c r="E1108" s="9" t="s">
        <v>3431</v>
      </c>
      <c r="F1108" s="8" t="s">
        <v>3432</v>
      </c>
      <c r="G1108" s="8" t="s">
        <v>15</v>
      </c>
      <c r="H1108" s="9">
        <v>33</v>
      </c>
      <c r="I1108" s="9"/>
      <c r="J1108" s="9">
        <v>40</v>
      </c>
      <c r="K1108" s="9">
        <v>42</v>
      </c>
      <c r="L1108" s="9">
        <v>42</v>
      </c>
      <c r="M1108" s="9">
        <f t="shared" si="51"/>
        <v>9</v>
      </c>
      <c r="N1108" s="48">
        <f t="shared" si="52"/>
        <v>1.2727272727272727</v>
      </c>
      <c r="O1108" s="48">
        <f t="shared" si="53"/>
        <v>-0.27272727272727271</v>
      </c>
    </row>
    <row r="1109" spans="1:15">
      <c r="A1109" s="8" t="s">
        <v>3392</v>
      </c>
      <c r="B1109" s="9" t="s">
        <v>3393</v>
      </c>
      <c r="C1109" s="8" t="s">
        <v>3394</v>
      </c>
      <c r="D1109" s="9" t="s">
        <v>3433</v>
      </c>
      <c r="E1109" s="9" t="s">
        <v>3434</v>
      </c>
      <c r="F1109" s="8" t="s">
        <v>3435</v>
      </c>
      <c r="G1109" s="8" t="s">
        <v>15</v>
      </c>
      <c r="H1109" s="9">
        <v>30</v>
      </c>
      <c r="I1109" s="9"/>
      <c r="J1109" s="9">
        <v>25</v>
      </c>
      <c r="K1109" s="9">
        <v>22</v>
      </c>
      <c r="L1109" s="9">
        <v>22</v>
      </c>
      <c r="M1109" s="9">
        <f t="shared" si="51"/>
        <v>-8</v>
      </c>
      <c r="N1109" s="48">
        <f t="shared" si="52"/>
        <v>0.73333333333333328</v>
      </c>
      <c r="O1109" s="48">
        <f t="shared" si="53"/>
        <v>0.26666666666666672</v>
      </c>
    </row>
    <row r="1110" spans="1:15">
      <c r="A1110" s="8" t="s">
        <v>3392</v>
      </c>
      <c r="B1110" s="9" t="s">
        <v>3393</v>
      </c>
      <c r="C1110" s="8" t="s">
        <v>3394</v>
      </c>
      <c r="D1110" s="9" t="s">
        <v>3436</v>
      </c>
      <c r="E1110" s="9" t="s">
        <v>3437</v>
      </c>
      <c r="F1110" s="8" t="s">
        <v>3438</v>
      </c>
      <c r="G1110" s="8" t="s">
        <v>15</v>
      </c>
      <c r="H1110" s="9">
        <v>1</v>
      </c>
      <c r="I1110" s="9"/>
      <c r="J1110" s="9">
        <v>1</v>
      </c>
      <c r="K1110" s="9">
        <v>1</v>
      </c>
      <c r="L1110" s="9">
        <v>1</v>
      </c>
      <c r="M1110" s="9">
        <f t="shared" si="51"/>
        <v>0</v>
      </c>
      <c r="N1110" s="48">
        <f t="shared" si="52"/>
        <v>1</v>
      </c>
      <c r="O1110" s="48">
        <f t="shared" si="53"/>
        <v>0</v>
      </c>
    </row>
    <row r="1111" spans="1:15">
      <c r="A1111" s="8" t="s">
        <v>3392</v>
      </c>
      <c r="B1111" s="9" t="s">
        <v>3393</v>
      </c>
      <c r="C1111" s="8" t="s">
        <v>3394</v>
      </c>
      <c r="D1111" s="9" t="s">
        <v>3439</v>
      </c>
      <c r="E1111" s="9" t="s">
        <v>3440</v>
      </c>
      <c r="F1111" s="8" t="s">
        <v>3441</v>
      </c>
      <c r="G1111" s="8" t="s">
        <v>15</v>
      </c>
      <c r="H1111" s="9">
        <v>32</v>
      </c>
      <c r="I1111" s="9"/>
      <c r="J1111" s="9">
        <v>40</v>
      </c>
      <c r="K1111" s="9">
        <v>33</v>
      </c>
      <c r="L1111" s="9">
        <v>33</v>
      </c>
      <c r="M1111" s="9">
        <f t="shared" si="51"/>
        <v>1</v>
      </c>
      <c r="N1111" s="48">
        <f t="shared" si="52"/>
        <v>1.03125</v>
      </c>
      <c r="O1111" s="48">
        <f t="shared" si="53"/>
        <v>-3.125E-2</v>
      </c>
    </row>
    <row r="1112" spans="1:15">
      <c r="A1112" s="8" t="s">
        <v>3392</v>
      </c>
      <c r="B1112" s="9" t="s">
        <v>3393</v>
      </c>
      <c r="C1112" s="8" t="s">
        <v>3394</v>
      </c>
      <c r="D1112" s="9" t="s">
        <v>3442</v>
      </c>
      <c r="E1112" s="9" t="s">
        <v>3443</v>
      </c>
      <c r="F1112" s="8" t="s">
        <v>3444</v>
      </c>
      <c r="G1112" s="8" t="s">
        <v>15</v>
      </c>
      <c r="H1112" s="9">
        <v>4</v>
      </c>
      <c r="I1112" s="9"/>
      <c r="J1112" s="9">
        <v>3</v>
      </c>
      <c r="K1112" s="9">
        <v>3</v>
      </c>
      <c r="L1112" s="9">
        <v>2</v>
      </c>
      <c r="M1112" s="9">
        <f t="shared" si="51"/>
        <v>-2</v>
      </c>
      <c r="N1112" s="48">
        <f t="shared" si="52"/>
        <v>0.5</v>
      </c>
      <c r="O1112" s="48">
        <f t="shared" si="53"/>
        <v>0.5</v>
      </c>
    </row>
    <row r="1113" spans="1:15">
      <c r="A1113" s="8" t="s">
        <v>3392</v>
      </c>
      <c r="B1113" s="9" t="s">
        <v>3393</v>
      </c>
      <c r="C1113" s="8" t="s">
        <v>3394</v>
      </c>
      <c r="D1113" s="9" t="s">
        <v>3445</v>
      </c>
      <c r="E1113" s="9" t="s">
        <v>3446</v>
      </c>
      <c r="F1113" s="8" t="s">
        <v>3447</v>
      </c>
      <c r="G1113" s="8" t="s">
        <v>15</v>
      </c>
      <c r="H1113" s="9">
        <v>3</v>
      </c>
      <c r="I1113" s="9"/>
      <c r="J1113" s="9">
        <v>3</v>
      </c>
      <c r="K1113" s="9">
        <v>3</v>
      </c>
      <c r="L1113" s="9">
        <v>3</v>
      </c>
      <c r="M1113" s="9">
        <f t="shared" si="51"/>
        <v>0</v>
      </c>
      <c r="N1113" s="48">
        <f t="shared" si="52"/>
        <v>1</v>
      </c>
      <c r="O1113" s="48">
        <f t="shared" si="53"/>
        <v>0</v>
      </c>
    </row>
    <row r="1114" spans="1:15">
      <c r="A1114" s="8" t="s">
        <v>3392</v>
      </c>
      <c r="B1114" s="9" t="s">
        <v>3393</v>
      </c>
      <c r="C1114" s="8" t="s">
        <v>3394</v>
      </c>
      <c r="D1114" s="9" t="s">
        <v>3448</v>
      </c>
      <c r="E1114" s="9" t="s">
        <v>3449</v>
      </c>
      <c r="F1114" s="8" t="s">
        <v>3450</v>
      </c>
      <c r="G1114" s="8" t="s">
        <v>15</v>
      </c>
      <c r="H1114" s="9">
        <v>20</v>
      </c>
      <c r="I1114" s="9"/>
      <c r="J1114" s="9">
        <v>21</v>
      </c>
      <c r="K1114" s="9">
        <v>21</v>
      </c>
      <c r="L1114" s="9">
        <v>21</v>
      </c>
      <c r="M1114" s="9">
        <f t="shared" si="51"/>
        <v>1</v>
      </c>
      <c r="N1114" s="48">
        <f t="shared" si="52"/>
        <v>1.05</v>
      </c>
      <c r="O1114" s="48">
        <f t="shared" si="53"/>
        <v>-5.0000000000000044E-2</v>
      </c>
    </row>
    <row r="1115" spans="1:15">
      <c r="A1115" s="8" t="s">
        <v>3392</v>
      </c>
      <c r="B1115" s="9" t="s">
        <v>3393</v>
      </c>
      <c r="C1115" s="8" t="s">
        <v>3394</v>
      </c>
      <c r="D1115" s="9" t="s">
        <v>3451</v>
      </c>
      <c r="E1115" s="9" t="s">
        <v>3452</v>
      </c>
      <c r="F1115" s="8" t="s">
        <v>3453</v>
      </c>
      <c r="G1115" s="8" t="s">
        <v>15</v>
      </c>
      <c r="H1115" s="9">
        <v>2</v>
      </c>
      <c r="I1115" s="9"/>
      <c r="J1115" s="9">
        <v>2</v>
      </c>
      <c r="K1115" s="9">
        <v>5</v>
      </c>
      <c r="L1115" s="9">
        <v>5</v>
      </c>
      <c r="M1115" s="9">
        <f t="shared" si="51"/>
        <v>3</v>
      </c>
      <c r="N1115" s="48">
        <f t="shared" si="52"/>
        <v>2.5</v>
      </c>
      <c r="O1115" s="48">
        <f t="shared" si="53"/>
        <v>-1.5</v>
      </c>
    </row>
    <row r="1116" spans="1:15">
      <c r="A1116" s="8" t="s">
        <v>3392</v>
      </c>
      <c r="B1116" s="9" t="s">
        <v>3393</v>
      </c>
      <c r="C1116" s="8" t="s">
        <v>3394</v>
      </c>
      <c r="D1116" s="9" t="s">
        <v>3454</v>
      </c>
      <c r="E1116" s="9" t="s">
        <v>3455</v>
      </c>
      <c r="F1116" s="8" t="s">
        <v>3456</v>
      </c>
      <c r="G1116" s="8" t="s">
        <v>15</v>
      </c>
      <c r="H1116" s="9">
        <v>19</v>
      </c>
      <c r="I1116" s="9"/>
      <c r="J1116" s="9">
        <v>13</v>
      </c>
      <c r="K1116" s="9">
        <v>15</v>
      </c>
      <c r="L1116" s="9">
        <v>14</v>
      </c>
      <c r="M1116" s="9">
        <f t="shared" si="51"/>
        <v>-5</v>
      </c>
      <c r="N1116" s="48">
        <f t="shared" si="52"/>
        <v>0.73684210526315785</v>
      </c>
      <c r="O1116" s="48">
        <f t="shared" si="53"/>
        <v>0.26315789473684215</v>
      </c>
    </row>
    <row r="1117" spans="1:15">
      <c r="A1117" s="8" t="s">
        <v>3392</v>
      </c>
      <c r="B1117" s="9" t="s">
        <v>3393</v>
      </c>
      <c r="C1117" s="8" t="s">
        <v>3394</v>
      </c>
      <c r="D1117" s="9" t="s">
        <v>3457</v>
      </c>
      <c r="E1117" s="9" t="s">
        <v>3458</v>
      </c>
      <c r="F1117" s="8" t="s">
        <v>3459</v>
      </c>
      <c r="G1117" s="8" t="s">
        <v>15</v>
      </c>
      <c r="H1117" s="9">
        <v>8</v>
      </c>
      <c r="I1117" s="9"/>
      <c r="J1117" s="9">
        <v>7</v>
      </c>
      <c r="K1117" s="9">
        <v>6</v>
      </c>
      <c r="L1117" s="9">
        <v>6</v>
      </c>
      <c r="M1117" s="9">
        <f t="shared" si="51"/>
        <v>-2</v>
      </c>
      <c r="N1117" s="48">
        <f t="shared" si="52"/>
        <v>0.75</v>
      </c>
      <c r="O1117" s="48">
        <f t="shared" si="53"/>
        <v>0.25</v>
      </c>
    </row>
    <row r="1118" spans="1:15">
      <c r="A1118" s="8" t="s">
        <v>3392</v>
      </c>
      <c r="B1118" s="9" t="s">
        <v>3393</v>
      </c>
      <c r="C1118" s="8" t="s">
        <v>3394</v>
      </c>
      <c r="D1118" s="9" t="s">
        <v>3460</v>
      </c>
      <c r="E1118" s="9" t="s">
        <v>3461</v>
      </c>
      <c r="F1118" s="8" t="s">
        <v>3462</v>
      </c>
      <c r="G1118" s="8" t="s">
        <v>15</v>
      </c>
      <c r="H1118" s="9">
        <v>13</v>
      </c>
      <c r="I1118" s="9"/>
      <c r="J1118" s="9">
        <v>13</v>
      </c>
      <c r="K1118" s="9">
        <v>12</v>
      </c>
      <c r="L1118" s="9">
        <v>12</v>
      </c>
      <c r="M1118" s="9">
        <f t="shared" si="51"/>
        <v>-1</v>
      </c>
      <c r="N1118" s="48">
        <f t="shared" si="52"/>
        <v>0.92307692307692313</v>
      </c>
      <c r="O1118" s="48">
        <f t="shared" si="53"/>
        <v>7.6923076923076872E-2</v>
      </c>
    </row>
    <row r="1119" spans="1:15">
      <c r="A1119" s="8" t="s">
        <v>3392</v>
      </c>
      <c r="B1119" s="9" t="s">
        <v>3393</v>
      </c>
      <c r="C1119" s="8" t="s">
        <v>3394</v>
      </c>
      <c r="D1119" s="9" t="s">
        <v>3463</v>
      </c>
      <c r="E1119" s="9" t="s">
        <v>3464</v>
      </c>
      <c r="F1119" s="8" t="s">
        <v>3465</v>
      </c>
      <c r="G1119" s="8" t="s">
        <v>15</v>
      </c>
      <c r="H1119" s="9">
        <v>10</v>
      </c>
      <c r="I1119" s="9"/>
      <c r="J1119" s="9">
        <v>8</v>
      </c>
      <c r="K1119" s="9">
        <v>8</v>
      </c>
      <c r="L1119" s="9">
        <v>8</v>
      </c>
      <c r="M1119" s="9">
        <f t="shared" si="51"/>
        <v>-2</v>
      </c>
      <c r="N1119" s="48">
        <f t="shared" si="52"/>
        <v>0.8</v>
      </c>
      <c r="O1119" s="48">
        <f t="shared" si="53"/>
        <v>0.19999999999999996</v>
      </c>
    </row>
    <row r="1120" spans="1:15">
      <c r="A1120" s="8" t="s">
        <v>3392</v>
      </c>
      <c r="B1120" s="9" t="s">
        <v>3393</v>
      </c>
      <c r="C1120" s="8" t="s">
        <v>3394</v>
      </c>
      <c r="D1120" s="9" t="s">
        <v>3466</v>
      </c>
      <c r="E1120" s="9" t="s">
        <v>3467</v>
      </c>
      <c r="F1120" s="8" t="s">
        <v>3468</v>
      </c>
      <c r="G1120" s="8" t="s">
        <v>15</v>
      </c>
      <c r="H1120" s="9">
        <v>2</v>
      </c>
      <c r="I1120" s="9"/>
      <c r="J1120" s="9">
        <v>3</v>
      </c>
      <c r="K1120" s="9">
        <v>6</v>
      </c>
      <c r="L1120" s="9">
        <v>6</v>
      </c>
      <c r="M1120" s="9">
        <f t="shared" si="51"/>
        <v>4</v>
      </c>
      <c r="N1120" s="48">
        <f t="shared" si="52"/>
        <v>3</v>
      </c>
      <c r="O1120" s="48">
        <f t="shared" si="53"/>
        <v>-2</v>
      </c>
    </row>
    <row r="1121" spans="1:15">
      <c r="A1121" s="8" t="s">
        <v>3392</v>
      </c>
      <c r="B1121" s="9" t="s">
        <v>3393</v>
      </c>
      <c r="C1121" s="8" t="s">
        <v>3394</v>
      </c>
      <c r="D1121" s="9" t="s">
        <v>3469</v>
      </c>
      <c r="E1121" s="9" t="s">
        <v>3470</v>
      </c>
      <c r="F1121" s="8" t="s">
        <v>3471</v>
      </c>
      <c r="G1121" s="8" t="s">
        <v>15</v>
      </c>
      <c r="H1121" s="9">
        <v>3</v>
      </c>
      <c r="I1121" s="9"/>
      <c r="J1121" s="9">
        <v>1</v>
      </c>
      <c r="K1121" s="9">
        <v>1</v>
      </c>
      <c r="L1121" s="9">
        <v>1</v>
      </c>
      <c r="M1121" s="9">
        <f t="shared" si="51"/>
        <v>-2</v>
      </c>
      <c r="N1121" s="48">
        <f t="shared" si="52"/>
        <v>0.33333333333333331</v>
      </c>
      <c r="O1121" s="48">
        <f t="shared" si="53"/>
        <v>0.66666666666666674</v>
      </c>
    </row>
    <row r="1122" spans="1:15">
      <c r="A1122" s="8" t="s">
        <v>3392</v>
      </c>
      <c r="B1122" s="9" t="s">
        <v>3393</v>
      </c>
      <c r="C1122" s="8" t="s">
        <v>3394</v>
      </c>
      <c r="D1122" s="9" t="s">
        <v>3472</v>
      </c>
      <c r="E1122" s="9" t="s">
        <v>3473</v>
      </c>
      <c r="F1122" s="8" t="s">
        <v>3474</v>
      </c>
      <c r="G1122" s="8" t="s">
        <v>15</v>
      </c>
      <c r="H1122" s="9">
        <v>20</v>
      </c>
      <c r="I1122" s="9"/>
      <c r="J1122" s="9">
        <v>11</v>
      </c>
      <c r="K1122" s="9">
        <v>11</v>
      </c>
      <c r="L1122" s="9">
        <v>11</v>
      </c>
      <c r="M1122" s="9">
        <f t="shared" si="51"/>
        <v>-9</v>
      </c>
      <c r="N1122" s="48">
        <f t="shared" si="52"/>
        <v>0.55000000000000004</v>
      </c>
      <c r="O1122" s="48">
        <f t="shared" si="53"/>
        <v>0.44999999999999996</v>
      </c>
    </row>
    <row r="1123" spans="1:15">
      <c r="A1123" s="8" t="s">
        <v>3392</v>
      </c>
      <c r="B1123" s="9" t="s">
        <v>3393</v>
      </c>
      <c r="C1123" s="8" t="s">
        <v>3394</v>
      </c>
      <c r="D1123" s="9" t="s">
        <v>3475</v>
      </c>
      <c r="E1123" s="9" t="s">
        <v>3476</v>
      </c>
      <c r="F1123" s="8" t="s">
        <v>3477</v>
      </c>
      <c r="G1123" s="8" t="s">
        <v>15</v>
      </c>
      <c r="H1123" s="9">
        <v>5</v>
      </c>
      <c r="I1123" s="9"/>
      <c r="J1123" s="9">
        <v>4</v>
      </c>
      <c r="K1123" s="9">
        <v>4</v>
      </c>
      <c r="L1123" s="9">
        <v>4</v>
      </c>
      <c r="M1123" s="9">
        <f t="shared" si="51"/>
        <v>-1</v>
      </c>
      <c r="N1123" s="48">
        <f t="shared" si="52"/>
        <v>0.8</v>
      </c>
      <c r="O1123" s="48">
        <f t="shared" si="53"/>
        <v>0.19999999999999996</v>
      </c>
    </row>
    <row r="1124" spans="1:15">
      <c r="A1124" s="8" t="s">
        <v>3392</v>
      </c>
      <c r="B1124" s="9" t="s">
        <v>3393</v>
      </c>
      <c r="C1124" s="8" t="s">
        <v>3394</v>
      </c>
      <c r="D1124" s="9" t="s">
        <v>3478</v>
      </c>
      <c r="E1124" s="9" t="s">
        <v>3479</v>
      </c>
      <c r="F1124" s="8" t="s">
        <v>3480</v>
      </c>
      <c r="G1124" s="8" t="s">
        <v>15</v>
      </c>
      <c r="H1124" s="9">
        <v>7</v>
      </c>
      <c r="I1124" s="9"/>
      <c r="J1124" s="9">
        <v>9</v>
      </c>
      <c r="K1124" s="9">
        <v>9</v>
      </c>
      <c r="L1124" s="9">
        <v>9</v>
      </c>
      <c r="M1124" s="9">
        <f t="shared" si="51"/>
        <v>2</v>
      </c>
      <c r="N1124" s="48">
        <f t="shared" si="52"/>
        <v>1.2857142857142858</v>
      </c>
      <c r="O1124" s="48">
        <f t="shared" si="53"/>
        <v>-0.28571428571428581</v>
      </c>
    </row>
    <row r="1125" spans="1:15">
      <c r="A1125" s="8" t="s">
        <v>3392</v>
      </c>
      <c r="B1125" s="9" t="s">
        <v>3393</v>
      </c>
      <c r="C1125" s="8" t="s">
        <v>3394</v>
      </c>
      <c r="D1125" s="9" t="s">
        <v>3481</v>
      </c>
      <c r="E1125" s="9" t="s">
        <v>3482</v>
      </c>
      <c r="F1125" s="8" t="s">
        <v>3483</v>
      </c>
      <c r="G1125" s="8" t="s">
        <v>15</v>
      </c>
      <c r="H1125" s="9">
        <v>7</v>
      </c>
      <c r="I1125" s="9"/>
      <c r="J1125" s="9">
        <v>7</v>
      </c>
      <c r="K1125" s="9">
        <v>10</v>
      </c>
      <c r="L1125" s="9">
        <v>10</v>
      </c>
      <c r="M1125" s="9">
        <f t="shared" si="51"/>
        <v>3</v>
      </c>
      <c r="N1125" s="48">
        <f t="shared" si="52"/>
        <v>1.4285714285714286</v>
      </c>
      <c r="O1125" s="48">
        <f t="shared" si="53"/>
        <v>-0.4285714285714286</v>
      </c>
    </row>
    <row r="1126" spans="1:15">
      <c r="A1126" s="8" t="s">
        <v>3392</v>
      </c>
      <c r="B1126" s="9" t="s">
        <v>3393</v>
      </c>
      <c r="C1126" s="8" t="s">
        <v>3394</v>
      </c>
      <c r="D1126" s="9" t="s">
        <v>3484</v>
      </c>
      <c r="E1126" s="9" t="s">
        <v>3485</v>
      </c>
      <c r="F1126" s="8" t="s">
        <v>3486</v>
      </c>
      <c r="G1126" s="8" t="s">
        <v>15</v>
      </c>
      <c r="H1126" s="9">
        <v>8</v>
      </c>
      <c r="I1126" s="9"/>
      <c r="J1126" s="9">
        <v>8</v>
      </c>
      <c r="K1126" s="9">
        <v>10</v>
      </c>
      <c r="L1126" s="9">
        <v>10</v>
      </c>
      <c r="M1126" s="9">
        <f t="shared" si="51"/>
        <v>2</v>
      </c>
      <c r="N1126" s="48">
        <f t="shared" si="52"/>
        <v>1.25</v>
      </c>
      <c r="O1126" s="48">
        <f t="shared" si="53"/>
        <v>-0.25</v>
      </c>
    </row>
    <row r="1127" spans="1:15">
      <c r="A1127" s="8" t="s">
        <v>3392</v>
      </c>
      <c r="B1127" s="9" t="s">
        <v>3487</v>
      </c>
      <c r="C1127" s="8" t="s">
        <v>3488</v>
      </c>
      <c r="D1127" s="9" t="s">
        <v>3489</v>
      </c>
      <c r="E1127" s="9" t="s">
        <v>3490</v>
      </c>
      <c r="F1127" s="8" t="s">
        <v>3491</v>
      </c>
      <c r="G1127" s="8" t="s">
        <v>15</v>
      </c>
      <c r="H1127" s="9">
        <v>20</v>
      </c>
      <c r="I1127" s="9">
        <v>12</v>
      </c>
      <c r="J1127" s="9">
        <v>17</v>
      </c>
      <c r="K1127" s="9">
        <v>17</v>
      </c>
      <c r="L1127" s="9">
        <v>17</v>
      </c>
      <c r="M1127" s="9">
        <f t="shared" si="51"/>
        <v>-3</v>
      </c>
      <c r="N1127" s="48">
        <f t="shared" si="52"/>
        <v>0.85</v>
      </c>
      <c r="O1127" s="48">
        <f t="shared" si="53"/>
        <v>0.15000000000000002</v>
      </c>
    </row>
    <row r="1128" spans="1:15">
      <c r="A1128" s="8" t="s">
        <v>3392</v>
      </c>
      <c r="B1128" s="9" t="s">
        <v>3487</v>
      </c>
      <c r="C1128" s="8" t="s">
        <v>3488</v>
      </c>
      <c r="D1128" s="9" t="s">
        <v>3492</v>
      </c>
      <c r="E1128" s="9" t="s">
        <v>3493</v>
      </c>
      <c r="F1128" s="8" t="s">
        <v>3494</v>
      </c>
      <c r="G1128" s="8" t="s">
        <v>15</v>
      </c>
      <c r="H1128" s="9">
        <v>39</v>
      </c>
      <c r="I1128" s="9">
        <v>14</v>
      </c>
      <c r="J1128" s="9">
        <v>15</v>
      </c>
      <c r="K1128" s="9">
        <v>20</v>
      </c>
      <c r="L1128" s="9">
        <v>20</v>
      </c>
      <c r="M1128" s="9">
        <f t="shared" si="51"/>
        <v>-19</v>
      </c>
      <c r="N1128" s="48">
        <f t="shared" si="52"/>
        <v>0.51282051282051277</v>
      </c>
      <c r="O1128" s="48">
        <f t="shared" si="53"/>
        <v>0.48717948717948723</v>
      </c>
    </row>
    <row r="1129" spans="1:15">
      <c r="A1129" s="8" t="s">
        <v>3392</v>
      </c>
      <c r="B1129" s="9" t="s">
        <v>3487</v>
      </c>
      <c r="C1129" s="8" t="s">
        <v>3488</v>
      </c>
      <c r="D1129" s="9" t="s">
        <v>3487</v>
      </c>
      <c r="E1129" s="9" t="s">
        <v>3495</v>
      </c>
      <c r="F1129" s="8" t="s">
        <v>3496</v>
      </c>
      <c r="G1129" s="8" t="s">
        <v>15</v>
      </c>
      <c r="H1129" s="9">
        <v>168</v>
      </c>
      <c r="I1129" s="9">
        <v>79</v>
      </c>
      <c r="J1129" s="9">
        <v>145</v>
      </c>
      <c r="K1129" s="9">
        <v>153</v>
      </c>
      <c r="L1129" s="9">
        <v>153</v>
      </c>
      <c r="M1129" s="9">
        <f t="shared" si="51"/>
        <v>-15</v>
      </c>
      <c r="N1129" s="48">
        <f t="shared" si="52"/>
        <v>0.9107142857142857</v>
      </c>
      <c r="O1129" s="48">
        <f t="shared" si="53"/>
        <v>8.9285714285714302E-2</v>
      </c>
    </row>
    <row r="1130" spans="1:15">
      <c r="A1130" s="8" t="s">
        <v>3392</v>
      </c>
      <c r="B1130" s="9" t="s">
        <v>3487</v>
      </c>
      <c r="C1130" s="8" t="s">
        <v>3488</v>
      </c>
      <c r="D1130" s="9" t="s">
        <v>3497</v>
      </c>
      <c r="E1130" s="9" t="s">
        <v>3498</v>
      </c>
      <c r="F1130" s="8" t="s">
        <v>3499</v>
      </c>
      <c r="G1130" s="8" t="s">
        <v>15</v>
      </c>
      <c r="H1130" s="9">
        <v>41</v>
      </c>
      <c r="I1130" s="9">
        <v>27</v>
      </c>
      <c r="J1130" s="9">
        <v>34</v>
      </c>
      <c r="K1130" s="9">
        <v>34</v>
      </c>
      <c r="L1130" s="9">
        <v>34</v>
      </c>
      <c r="M1130" s="9">
        <f t="shared" si="51"/>
        <v>-7</v>
      </c>
      <c r="N1130" s="48">
        <f t="shared" si="52"/>
        <v>0.82926829268292679</v>
      </c>
      <c r="O1130" s="48">
        <f t="shared" si="53"/>
        <v>0.17073170731707321</v>
      </c>
    </row>
    <row r="1131" spans="1:15">
      <c r="A1131" s="8" t="s">
        <v>3392</v>
      </c>
      <c r="B1131" s="9" t="s">
        <v>3487</v>
      </c>
      <c r="C1131" s="8" t="s">
        <v>3488</v>
      </c>
      <c r="D1131" s="9" t="s">
        <v>3500</v>
      </c>
      <c r="E1131" s="9" t="s">
        <v>3501</v>
      </c>
      <c r="F1131" s="8" t="s">
        <v>3502</v>
      </c>
      <c r="G1131" s="8" t="s">
        <v>15</v>
      </c>
      <c r="H1131" s="9">
        <v>42</v>
      </c>
      <c r="I1131" s="9">
        <v>18</v>
      </c>
      <c r="J1131" s="9">
        <v>38</v>
      </c>
      <c r="K1131" s="9">
        <v>38</v>
      </c>
      <c r="L1131" s="9">
        <v>38</v>
      </c>
      <c r="M1131" s="9">
        <f t="shared" si="51"/>
        <v>-4</v>
      </c>
      <c r="N1131" s="48">
        <f t="shared" si="52"/>
        <v>0.90476190476190477</v>
      </c>
      <c r="O1131" s="48">
        <f t="shared" si="53"/>
        <v>9.5238095238095233E-2</v>
      </c>
    </row>
    <row r="1132" spans="1:15">
      <c r="A1132" s="8" t="s">
        <v>3392</v>
      </c>
      <c r="B1132" s="9" t="s">
        <v>3487</v>
      </c>
      <c r="C1132" s="8" t="s">
        <v>3488</v>
      </c>
      <c r="D1132" s="9" t="s">
        <v>3503</v>
      </c>
      <c r="E1132" s="9" t="s">
        <v>3504</v>
      </c>
      <c r="F1132" s="8" t="s">
        <v>3505</v>
      </c>
      <c r="G1132" s="8" t="s">
        <v>15</v>
      </c>
      <c r="H1132" s="9">
        <v>13</v>
      </c>
      <c r="I1132" s="9">
        <v>8</v>
      </c>
      <c r="J1132" s="9">
        <v>8</v>
      </c>
      <c r="K1132" s="9">
        <v>10</v>
      </c>
      <c r="L1132" s="9">
        <v>10</v>
      </c>
      <c r="M1132" s="9">
        <f t="shared" si="51"/>
        <v>-3</v>
      </c>
      <c r="N1132" s="48">
        <f t="shared" si="52"/>
        <v>0.76923076923076927</v>
      </c>
      <c r="O1132" s="48">
        <f t="shared" si="53"/>
        <v>0.23076923076923073</v>
      </c>
    </row>
    <row r="1133" spans="1:15">
      <c r="A1133" s="8" t="s">
        <v>3392</v>
      </c>
      <c r="B1133" s="9" t="s">
        <v>3487</v>
      </c>
      <c r="C1133" s="8" t="s">
        <v>3488</v>
      </c>
      <c r="D1133" s="9" t="s">
        <v>3506</v>
      </c>
      <c r="E1133" s="9" t="s">
        <v>3507</v>
      </c>
      <c r="F1133" s="8" t="s">
        <v>3508</v>
      </c>
      <c r="G1133" s="8" t="s">
        <v>15</v>
      </c>
      <c r="H1133" s="9">
        <v>4</v>
      </c>
      <c r="I1133" s="9"/>
      <c r="J1133" s="9">
        <v>3</v>
      </c>
      <c r="K1133" s="9">
        <v>3</v>
      </c>
      <c r="L1133" s="9">
        <v>3</v>
      </c>
      <c r="M1133" s="9">
        <f t="shared" si="51"/>
        <v>-1</v>
      </c>
      <c r="N1133" s="48">
        <f t="shared" si="52"/>
        <v>0.75</v>
      </c>
      <c r="O1133" s="48">
        <f t="shared" si="53"/>
        <v>0.25</v>
      </c>
    </row>
    <row r="1134" spans="1:15">
      <c r="A1134" s="8" t="s">
        <v>3392</v>
      </c>
      <c r="B1134" s="9" t="s">
        <v>3487</v>
      </c>
      <c r="C1134" s="8" t="s">
        <v>3488</v>
      </c>
      <c r="D1134" s="9" t="s">
        <v>3509</v>
      </c>
      <c r="E1134" s="9" t="s">
        <v>3510</v>
      </c>
      <c r="F1134" s="8" t="s">
        <v>3511</v>
      </c>
      <c r="G1134" s="8" t="s">
        <v>15</v>
      </c>
      <c r="H1134" s="9">
        <v>7</v>
      </c>
      <c r="I1134" s="9"/>
      <c r="J1134" s="9">
        <v>1</v>
      </c>
      <c r="K1134" s="9">
        <v>1</v>
      </c>
      <c r="L1134" s="9">
        <v>1</v>
      </c>
      <c r="M1134" s="9">
        <f t="shared" si="51"/>
        <v>-6</v>
      </c>
      <c r="N1134" s="48">
        <f t="shared" si="52"/>
        <v>0.14285714285714285</v>
      </c>
      <c r="O1134" s="48">
        <f t="shared" si="53"/>
        <v>0.85714285714285721</v>
      </c>
    </row>
    <row r="1135" spans="1:15">
      <c r="A1135" s="8" t="s">
        <v>3392</v>
      </c>
      <c r="B1135" s="9" t="s">
        <v>3487</v>
      </c>
      <c r="C1135" s="8" t="s">
        <v>3488</v>
      </c>
      <c r="D1135" s="9" t="s">
        <v>3512</v>
      </c>
      <c r="E1135" s="9" t="s">
        <v>3513</v>
      </c>
      <c r="F1135" s="8" t="s">
        <v>3514</v>
      </c>
      <c r="G1135" s="8" t="s">
        <v>15</v>
      </c>
      <c r="H1135" s="9">
        <v>9</v>
      </c>
      <c r="I1135" s="9"/>
      <c r="J1135" s="9">
        <v>6</v>
      </c>
      <c r="K1135" s="9">
        <v>6</v>
      </c>
      <c r="L1135" s="9">
        <v>6</v>
      </c>
      <c r="M1135" s="9">
        <f t="shared" si="51"/>
        <v>-3</v>
      </c>
      <c r="N1135" s="48">
        <f t="shared" si="52"/>
        <v>0.66666666666666663</v>
      </c>
      <c r="O1135" s="48">
        <f t="shared" si="53"/>
        <v>0.33333333333333337</v>
      </c>
    </row>
    <row r="1136" spans="1:15">
      <c r="A1136" s="8" t="s">
        <v>3515</v>
      </c>
      <c r="B1136" s="9" t="s">
        <v>3516</v>
      </c>
      <c r="C1136" s="8" t="s">
        <v>3517</v>
      </c>
      <c r="D1136" s="9" t="s">
        <v>3516</v>
      </c>
      <c r="E1136" s="9" t="s">
        <v>3518</v>
      </c>
      <c r="F1136" s="8" t="s">
        <v>3517</v>
      </c>
      <c r="G1136" s="8" t="s">
        <v>15</v>
      </c>
      <c r="H1136" s="9">
        <v>75</v>
      </c>
      <c r="I1136" s="9">
        <v>68</v>
      </c>
      <c r="J1136" s="9">
        <v>60</v>
      </c>
      <c r="K1136" s="9">
        <v>67</v>
      </c>
      <c r="L1136" s="9">
        <v>67</v>
      </c>
      <c r="M1136" s="9">
        <f t="shared" si="51"/>
        <v>-8</v>
      </c>
      <c r="N1136" s="48">
        <f t="shared" si="52"/>
        <v>0.89333333333333331</v>
      </c>
      <c r="O1136" s="48">
        <f t="shared" si="53"/>
        <v>0.10666666666666669</v>
      </c>
    </row>
    <row r="1137" spans="1:15">
      <c r="A1137" s="8" t="s">
        <v>3515</v>
      </c>
      <c r="B1137" s="9" t="s">
        <v>3519</v>
      </c>
      <c r="C1137" s="8" t="s">
        <v>3520</v>
      </c>
      <c r="D1137" s="9" t="s">
        <v>3519</v>
      </c>
      <c r="E1137" s="9" t="s">
        <v>3521</v>
      </c>
      <c r="F1137" s="8" t="s">
        <v>3520</v>
      </c>
      <c r="G1137" s="8" t="s">
        <v>15</v>
      </c>
      <c r="H1137" s="9">
        <v>100</v>
      </c>
      <c r="I1137" s="9">
        <v>82</v>
      </c>
      <c r="J1137" s="9">
        <v>84</v>
      </c>
      <c r="K1137" s="9">
        <v>93</v>
      </c>
      <c r="L1137" s="9">
        <v>93</v>
      </c>
      <c r="M1137" s="9">
        <f t="shared" si="51"/>
        <v>-7</v>
      </c>
      <c r="N1137" s="48">
        <f t="shared" si="52"/>
        <v>0.93</v>
      </c>
      <c r="O1137" s="48">
        <f t="shared" si="53"/>
        <v>6.9999999999999951E-2</v>
      </c>
    </row>
    <row r="1138" spans="1:15">
      <c r="A1138" s="8" t="s">
        <v>3515</v>
      </c>
      <c r="B1138" s="9" t="s">
        <v>3522</v>
      </c>
      <c r="C1138" s="8" t="s">
        <v>3523</v>
      </c>
      <c r="D1138" s="9" t="s">
        <v>3522</v>
      </c>
      <c r="E1138" s="9" t="s">
        <v>3524</v>
      </c>
      <c r="F1138" s="8" t="s">
        <v>3523</v>
      </c>
      <c r="G1138" s="8" t="s">
        <v>15</v>
      </c>
      <c r="H1138" s="9">
        <v>9</v>
      </c>
      <c r="I1138" s="9">
        <v>7</v>
      </c>
      <c r="J1138" s="9">
        <v>10</v>
      </c>
      <c r="K1138" s="9">
        <v>10</v>
      </c>
      <c r="L1138" s="9">
        <v>10</v>
      </c>
      <c r="M1138" s="9">
        <f t="shared" si="51"/>
        <v>1</v>
      </c>
      <c r="N1138" s="48">
        <f t="shared" si="52"/>
        <v>1.1111111111111112</v>
      </c>
      <c r="O1138" s="48">
        <f t="shared" si="53"/>
        <v>-0.11111111111111116</v>
      </c>
    </row>
    <row r="1139" spans="1:15">
      <c r="A1139" s="8" t="s">
        <v>3515</v>
      </c>
      <c r="B1139" s="9" t="s">
        <v>3525</v>
      </c>
      <c r="C1139" s="8" t="s">
        <v>3526</v>
      </c>
      <c r="D1139" s="9" t="s">
        <v>3525</v>
      </c>
      <c r="E1139" s="9" t="s">
        <v>3527</v>
      </c>
      <c r="F1139" s="8" t="s">
        <v>3526</v>
      </c>
      <c r="G1139" s="8" t="s">
        <v>15</v>
      </c>
      <c r="H1139" s="9">
        <v>21</v>
      </c>
      <c r="I1139" s="9">
        <v>24</v>
      </c>
      <c r="J1139" s="9">
        <v>24</v>
      </c>
      <c r="K1139" s="9">
        <v>24</v>
      </c>
      <c r="L1139" s="9">
        <v>24</v>
      </c>
      <c r="M1139" s="9">
        <f t="shared" si="51"/>
        <v>3</v>
      </c>
      <c r="N1139" s="48">
        <f t="shared" si="52"/>
        <v>1.1428571428571428</v>
      </c>
      <c r="O1139" s="48">
        <f t="shared" si="53"/>
        <v>-0.14285714285714279</v>
      </c>
    </row>
    <row r="1140" spans="1:15">
      <c r="A1140" s="8" t="s">
        <v>3515</v>
      </c>
      <c r="B1140" s="9" t="s">
        <v>3528</v>
      </c>
      <c r="C1140" s="8" t="s">
        <v>3529</v>
      </c>
      <c r="D1140" s="9" t="s">
        <v>3528</v>
      </c>
      <c r="E1140" s="9" t="s">
        <v>3530</v>
      </c>
      <c r="F1140" s="8" t="s">
        <v>3531</v>
      </c>
      <c r="G1140" s="8" t="s">
        <v>15</v>
      </c>
      <c r="H1140" s="9">
        <v>42</v>
      </c>
      <c r="I1140" s="9">
        <v>35</v>
      </c>
      <c r="J1140" s="9">
        <v>42</v>
      </c>
      <c r="K1140" s="9">
        <v>41</v>
      </c>
      <c r="L1140" s="9">
        <v>41</v>
      </c>
      <c r="M1140" s="9">
        <f t="shared" si="51"/>
        <v>-1</v>
      </c>
      <c r="N1140" s="48">
        <f t="shared" si="52"/>
        <v>0.97619047619047616</v>
      </c>
      <c r="O1140" s="48">
        <f t="shared" si="53"/>
        <v>2.3809523809523836E-2</v>
      </c>
    </row>
    <row r="1141" spans="1:15">
      <c r="A1141" s="8" t="s">
        <v>3515</v>
      </c>
      <c r="B1141" s="9" t="s">
        <v>3532</v>
      </c>
      <c r="C1141" s="8" t="s">
        <v>3533</v>
      </c>
      <c r="D1141" s="9" t="s">
        <v>3532</v>
      </c>
      <c r="E1141" s="9" t="s">
        <v>3534</v>
      </c>
      <c r="F1141" s="8" t="s">
        <v>3533</v>
      </c>
      <c r="G1141" s="8" t="s">
        <v>15</v>
      </c>
      <c r="H1141" s="9">
        <v>6</v>
      </c>
      <c r="I1141" s="9">
        <v>4</v>
      </c>
      <c r="J1141" s="9">
        <v>4</v>
      </c>
      <c r="K1141" s="9">
        <v>5</v>
      </c>
      <c r="L1141" s="9">
        <v>5</v>
      </c>
      <c r="M1141" s="9">
        <f t="shared" si="51"/>
        <v>-1</v>
      </c>
      <c r="N1141" s="48">
        <f t="shared" si="52"/>
        <v>0.83333333333333337</v>
      </c>
      <c r="O1141" s="48">
        <f t="shared" si="53"/>
        <v>0.16666666666666663</v>
      </c>
    </row>
    <row r="1142" spans="1:15">
      <c r="A1142" s="8" t="s">
        <v>3515</v>
      </c>
      <c r="B1142" s="9" t="s">
        <v>3535</v>
      </c>
      <c r="C1142" s="8" t="s">
        <v>3536</v>
      </c>
      <c r="D1142" s="9" t="s">
        <v>3535</v>
      </c>
      <c r="E1142" s="9" t="s">
        <v>3537</v>
      </c>
      <c r="F1142" s="8" t="s">
        <v>3536</v>
      </c>
      <c r="G1142" s="8" t="s">
        <v>15</v>
      </c>
      <c r="H1142" s="9">
        <v>12</v>
      </c>
      <c r="I1142" s="9">
        <v>8</v>
      </c>
      <c r="J1142" s="9">
        <v>8</v>
      </c>
      <c r="K1142" s="9">
        <v>9</v>
      </c>
      <c r="L1142" s="9">
        <v>9</v>
      </c>
      <c r="M1142" s="9">
        <f t="shared" si="51"/>
        <v>-3</v>
      </c>
      <c r="N1142" s="48">
        <f t="shared" si="52"/>
        <v>0.75</v>
      </c>
      <c r="O1142" s="48">
        <f t="shared" si="53"/>
        <v>0.25</v>
      </c>
    </row>
    <row r="1143" spans="1:15">
      <c r="A1143" s="8" t="s">
        <v>3515</v>
      </c>
      <c r="B1143" s="9" t="s">
        <v>3538</v>
      </c>
      <c r="C1143" s="8" t="s">
        <v>1513</v>
      </c>
      <c r="D1143" s="9" t="s">
        <v>3538</v>
      </c>
      <c r="E1143" s="9" t="s">
        <v>3539</v>
      </c>
      <c r="F1143" s="8" t="s">
        <v>1513</v>
      </c>
      <c r="G1143" s="8" t="s">
        <v>15</v>
      </c>
      <c r="H1143" s="9">
        <v>2</v>
      </c>
      <c r="I1143" s="9">
        <v>2</v>
      </c>
      <c r="J1143" s="9">
        <v>1</v>
      </c>
      <c r="K1143" s="9">
        <v>2</v>
      </c>
      <c r="L1143" s="9">
        <v>2</v>
      </c>
      <c r="M1143" s="9">
        <f t="shared" si="51"/>
        <v>0</v>
      </c>
      <c r="N1143" s="48">
        <f t="shared" si="52"/>
        <v>1</v>
      </c>
      <c r="O1143" s="48">
        <f t="shared" si="53"/>
        <v>0</v>
      </c>
    </row>
    <row r="1144" spans="1:15">
      <c r="A1144" s="8" t="s">
        <v>3515</v>
      </c>
      <c r="B1144" s="9" t="s">
        <v>3540</v>
      </c>
      <c r="C1144" s="8" t="s">
        <v>3541</v>
      </c>
      <c r="D1144" s="9" t="s">
        <v>3540</v>
      </c>
      <c r="E1144" s="9" t="s">
        <v>3542</v>
      </c>
      <c r="F1144" s="8" t="s">
        <v>3541</v>
      </c>
      <c r="G1144" s="8" t="s">
        <v>15</v>
      </c>
      <c r="H1144" s="9">
        <v>38</v>
      </c>
      <c r="I1144" s="9">
        <v>39</v>
      </c>
      <c r="J1144" s="9">
        <v>38</v>
      </c>
      <c r="K1144" s="9">
        <v>36</v>
      </c>
      <c r="L1144" s="9">
        <v>36</v>
      </c>
      <c r="M1144" s="9">
        <f t="shared" si="51"/>
        <v>-2</v>
      </c>
      <c r="N1144" s="48">
        <f t="shared" si="52"/>
        <v>0.94736842105263153</v>
      </c>
      <c r="O1144" s="48">
        <f t="shared" si="53"/>
        <v>5.2631578947368474E-2</v>
      </c>
    </row>
    <row r="1145" spans="1:15">
      <c r="A1145" s="8" t="s">
        <v>3515</v>
      </c>
      <c r="B1145" s="9" t="s">
        <v>3543</v>
      </c>
      <c r="C1145" s="8" t="s">
        <v>3544</v>
      </c>
      <c r="D1145" s="9" t="s">
        <v>3543</v>
      </c>
      <c r="E1145" s="9" t="s">
        <v>3545</v>
      </c>
      <c r="F1145" s="8" t="s">
        <v>3544</v>
      </c>
      <c r="G1145" s="8" t="s">
        <v>15</v>
      </c>
      <c r="H1145" s="9">
        <v>7</v>
      </c>
      <c r="I1145" s="9">
        <v>6</v>
      </c>
      <c r="J1145" s="9">
        <v>5</v>
      </c>
      <c r="K1145" s="9">
        <v>5</v>
      </c>
      <c r="L1145" s="9">
        <v>5</v>
      </c>
      <c r="M1145" s="9">
        <f t="shared" si="51"/>
        <v>-2</v>
      </c>
      <c r="N1145" s="48">
        <f t="shared" si="52"/>
        <v>0.7142857142857143</v>
      </c>
      <c r="O1145" s="48">
        <f t="shared" si="53"/>
        <v>0.2857142857142857</v>
      </c>
    </row>
    <row r="1146" spans="1:15">
      <c r="A1146" s="8" t="s">
        <v>3515</v>
      </c>
      <c r="B1146" s="9" t="s">
        <v>3546</v>
      </c>
      <c r="C1146" s="8" t="s">
        <v>3547</v>
      </c>
      <c r="D1146" s="9" t="s">
        <v>3546</v>
      </c>
      <c r="E1146" s="9" t="s">
        <v>3548</v>
      </c>
      <c r="F1146" s="8" t="s">
        <v>3547</v>
      </c>
      <c r="G1146" s="8" t="s">
        <v>15</v>
      </c>
      <c r="H1146" s="9">
        <v>18</v>
      </c>
      <c r="I1146" s="9">
        <v>13</v>
      </c>
      <c r="J1146" s="9">
        <v>13</v>
      </c>
      <c r="K1146" s="9">
        <v>15</v>
      </c>
      <c r="L1146" s="9">
        <v>15</v>
      </c>
      <c r="M1146" s="9">
        <f t="shared" si="51"/>
        <v>-3</v>
      </c>
      <c r="N1146" s="48">
        <f t="shared" si="52"/>
        <v>0.83333333333333337</v>
      </c>
      <c r="O1146" s="48">
        <f t="shared" si="53"/>
        <v>0.16666666666666663</v>
      </c>
    </row>
    <row r="1147" spans="1:15">
      <c r="A1147" s="8" t="s">
        <v>3515</v>
      </c>
      <c r="B1147" s="9" t="s">
        <v>3549</v>
      </c>
      <c r="C1147" s="8" t="s">
        <v>3550</v>
      </c>
      <c r="D1147" s="9" t="s">
        <v>3549</v>
      </c>
      <c r="E1147" s="9" t="s">
        <v>3551</v>
      </c>
      <c r="F1147" s="8" t="s">
        <v>3552</v>
      </c>
      <c r="G1147" s="8" t="s">
        <v>15</v>
      </c>
      <c r="H1147" s="9">
        <v>107</v>
      </c>
      <c r="I1147" s="9"/>
      <c r="J1147" s="9">
        <v>96</v>
      </c>
      <c r="K1147" s="9">
        <v>101</v>
      </c>
      <c r="L1147" s="9">
        <v>101</v>
      </c>
      <c r="M1147" s="9">
        <f t="shared" si="51"/>
        <v>-6</v>
      </c>
      <c r="N1147" s="48">
        <f t="shared" si="52"/>
        <v>0.94392523364485981</v>
      </c>
      <c r="O1147" s="48">
        <f t="shared" si="53"/>
        <v>5.6074766355140193E-2</v>
      </c>
    </row>
    <row r="1148" spans="1:15">
      <c r="A1148" s="8" t="s">
        <v>3515</v>
      </c>
      <c r="B1148" s="9" t="s">
        <v>3553</v>
      </c>
      <c r="C1148" s="8" t="s">
        <v>1389</v>
      </c>
      <c r="D1148" s="9" t="s">
        <v>3553</v>
      </c>
      <c r="E1148" s="9" t="s">
        <v>3554</v>
      </c>
      <c r="F1148" s="8" t="s">
        <v>1389</v>
      </c>
      <c r="G1148" s="8" t="s">
        <v>15</v>
      </c>
      <c r="H1148" s="9">
        <v>2</v>
      </c>
      <c r="I1148" s="9">
        <v>2</v>
      </c>
      <c r="J1148" s="9">
        <v>2</v>
      </c>
      <c r="K1148" s="9">
        <v>2</v>
      </c>
      <c r="L1148" s="9">
        <v>2</v>
      </c>
      <c r="M1148" s="9">
        <f t="shared" si="51"/>
        <v>0</v>
      </c>
      <c r="N1148" s="48">
        <f t="shared" si="52"/>
        <v>1</v>
      </c>
      <c r="O1148" s="48">
        <f t="shared" si="53"/>
        <v>0</v>
      </c>
    </row>
    <row r="1149" spans="1:15">
      <c r="A1149" s="8" t="s">
        <v>3515</v>
      </c>
      <c r="B1149" s="9" t="s">
        <v>3555</v>
      </c>
      <c r="C1149" s="8" t="s">
        <v>3556</v>
      </c>
      <c r="D1149" s="9" t="s">
        <v>3555</v>
      </c>
      <c r="E1149" s="9" t="s">
        <v>3557</v>
      </c>
      <c r="F1149" s="8" t="s">
        <v>3556</v>
      </c>
      <c r="G1149" s="8" t="s">
        <v>15</v>
      </c>
      <c r="H1149" s="9">
        <v>42</v>
      </c>
      <c r="I1149" s="9">
        <v>41</v>
      </c>
      <c r="J1149" s="9">
        <v>38</v>
      </c>
      <c r="K1149" s="9">
        <v>39</v>
      </c>
      <c r="L1149" s="9">
        <v>42</v>
      </c>
      <c r="M1149" s="9">
        <f t="shared" si="51"/>
        <v>0</v>
      </c>
      <c r="N1149" s="48">
        <f t="shared" si="52"/>
        <v>1</v>
      </c>
      <c r="O1149" s="48">
        <f t="shared" si="53"/>
        <v>0</v>
      </c>
    </row>
    <row r="1150" spans="1:15">
      <c r="A1150" s="8" t="s">
        <v>3515</v>
      </c>
      <c r="B1150" s="9" t="s">
        <v>3558</v>
      </c>
      <c r="C1150" s="8" t="s">
        <v>3559</v>
      </c>
      <c r="D1150" s="9" t="s">
        <v>3558</v>
      </c>
      <c r="E1150" s="9" t="s">
        <v>3560</v>
      </c>
      <c r="F1150" s="8" t="s">
        <v>3561</v>
      </c>
      <c r="G1150" s="8" t="s">
        <v>15</v>
      </c>
      <c r="H1150" s="9">
        <v>9</v>
      </c>
      <c r="I1150" s="9">
        <v>9</v>
      </c>
      <c r="J1150" s="9">
        <v>9</v>
      </c>
      <c r="K1150" s="9">
        <v>9</v>
      </c>
      <c r="L1150" s="9">
        <v>9</v>
      </c>
      <c r="M1150" s="9">
        <f t="shared" si="51"/>
        <v>0</v>
      </c>
      <c r="N1150" s="48">
        <f t="shared" si="52"/>
        <v>1</v>
      </c>
      <c r="O1150" s="48">
        <f t="shared" si="53"/>
        <v>0</v>
      </c>
    </row>
    <row r="1151" spans="1:15">
      <c r="A1151" s="8" t="s">
        <v>3515</v>
      </c>
      <c r="B1151" s="9" t="s">
        <v>3562</v>
      </c>
      <c r="C1151" s="8" t="s">
        <v>3563</v>
      </c>
      <c r="D1151" s="9" t="s">
        <v>3562</v>
      </c>
      <c r="E1151" s="9" t="s">
        <v>3564</v>
      </c>
      <c r="F1151" s="8" t="s">
        <v>3563</v>
      </c>
      <c r="G1151" s="8" t="s">
        <v>15</v>
      </c>
      <c r="H1151" s="9">
        <v>6</v>
      </c>
      <c r="I1151" s="9">
        <v>4</v>
      </c>
      <c r="J1151" s="9">
        <v>5</v>
      </c>
      <c r="K1151" s="9">
        <v>5</v>
      </c>
      <c r="L1151" s="9">
        <v>5</v>
      </c>
      <c r="M1151" s="9">
        <f t="shared" si="51"/>
        <v>-1</v>
      </c>
      <c r="N1151" s="48">
        <f t="shared" si="52"/>
        <v>0.83333333333333337</v>
      </c>
      <c r="O1151" s="48">
        <f t="shared" si="53"/>
        <v>0.16666666666666663</v>
      </c>
    </row>
    <row r="1152" spans="1:15">
      <c r="A1152" s="8" t="s">
        <v>3515</v>
      </c>
      <c r="B1152" s="9" t="s">
        <v>3565</v>
      </c>
      <c r="C1152" s="8" t="s">
        <v>3566</v>
      </c>
      <c r="D1152" s="9" t="s">
        <v>3565</v>
      </c>
      <c r="E1152" s="9" t="s">
        <v>3567</v>
      </c>
      <c r="F1152" s="8" t="s">
        <v>3566</v>
      </c>
      <c r="G1152" s="8" t="s">
        <v>15</v>
      </c>
      <c r="H1152" s="9">
        <v>7</v>
      </c>
      <c r="I1152" s="9">
        <v>9</v>
      </c>
      <c r="J1152" s="9">
        <v>8</v>
      </c>
      <c r="K1152" s="9">
        <v>7</v>
      </c>
      <c r="L1152" s="9">
        <v>7</v>
      </c>
      <c r="M1152" s="9">
        <f t="shared" si="51"/>
        <v>0</v>
      </c>
      <c r="N1152" s="48">
        <f t="shared" si="52"/>
        <v>1</v>
      </c>
      <c r="O1152" s="48">
        <f t="shared" si="53"/>
        <v>0</v>
      </c>
    </row>
    <row r="1153" spans="1:15">
      <c r="A1153" s="8" t="s">
        <v>3515</v>
      </c>
      <c r="B1153" s="9" t="s">
        <v>3568</v>
      </c>
      <c r="C1153" s="8" t="s">
        <v>3569</v>
      </c>
      <c r="D1153" s="9" t="s">
        <v>3570</v>
      </c>
      <c r="E1153" s="9" t="s">
        <v>3571</v>
      </c>
      <c r="F1153" s="8" t="s">
        <v>3572</v>
      </c>
      <c r="G1153" s="8" t="s">
        <v>15</v>
      </c>
      <c r="H1153" s="9">
        <v>79</v>
      </c>
      <c r="I1153" s="9">
        <v>68</v>
      </c>
      <c r="J1153" s="9">
        <v>73</v>
      </c>
      <c r="K1153" s="9">
        <v>78</v>
      </c>
      <c r="L1153" s="9">
        <v>79</v>
      </c>
      <c r="M1153" s="9">
        <f t="shared" si="51"/>
        <v>0</v>
      </c>
      <c r="N1153" s="48">
        <f t="shared" si="52"/>
        <v>1</v>
      </c>
      <c r="O1153" s="48">
        <f t="shared" si="53"/>
        <v>0</v>
      </c>
    </row>
    <row r="1154" spans="1:15">
      <c r="A1154" s="8" t="s">
        <v>3515</v>
      </c>
      <c r="B1154" s="9" t="s">
        <v>3568</v>
      </c>
      <c r="C1154" s="8" t="s">
        <v>3569</v>
      </c>
      <c r="D1154" s="9" t="s">
        <v>3568</v>
      </c>
      <c r="E1154" s="9" t="s">
        <v>3573</v>
      </c>
      <c r="F1154" s="8" t="s">
        <v>3569</v>
      </c>
      <c r="G1154" s="8" t="s">
        <v>15</v>
      </c>
      <c r="H1154" s="9">
        <v>169</v>
      </c>
      <c r="I1154" s="9">
        <v>174</v>
      </c>
      <c r="J1154" s="9">
        <v>186</v>
      </c>
      <c r="K1154" s="9">
        <v>194</v>
      </c>
      <c r="L1154" s="9">
        <v>194</v>
      </c>
      <c r="M1154" s="9">
        <f t="shared" si="51"/>
        <v>25</v>
      </c>
      <c r="N1154" s="48">
        <f t="shared" si="52"/>
        <v>1.1479289940828403</v>
      </c>
      <c r="O1154" s="48">
        <f t="shared" si="53"/>
        <v>-0.14792899408284033</v>
      </c>
    </row>
    <row r="1155" spans="1:15">
      <c r="A1155" s="8" t="s">
        <v>3515</v>
      </c>
      <c r="B1155" s="9" t="s">
        <v>3574</v>
      </c>
      <c r="C1155" s="8" t="s">
        <v>3575</v>
      </c>
      <c r="D1155" s="9" t="s">
        <v>3574</v>
      </c>
      <c r="E1155" s="9" t="s">
        <v>3576</v>
      </c>
      <c r="F1155" s="8" t="s">
        <v>3575</v>
      </c>
      <c r="G1155" s="8" t="s">
        <v>15</v>
      </c>
      <c r="H1155" s="9">
        <v>11</v>
      </c>
      <c r="I1155" s="9">
        <v>11</v>
      </c>
      <c r="J1155" s="9">
        <v>10</v>
      </c>
      <c r="K1155" s="9">
        <v>10</v>
      </c>
      <c r="L1155" s="9">
        <v>11</v>
      </c>
      <c r="M1155" s="9">
        <f t="shared" si="51"/>
        <v>0</v>
      </c>
      <c r="N1155" s="48">
        <f t="shared" si="52"/>
        <v>1</v>
      </c>
      <c r="O1155" s="48">
        <f t="shared" si="53"/>
        <v>0</v>
      </c>
    </row>
    <row r="1156" spans="1:15">
      <c r="A1156" s="8" t="s">
        <v>3515</v>
      </c>
      <c r="B1156" s="9" t="s">
        <v>3577</v>
      </c>
      <c r="C1156" s="8" t="s">
        <v>3578</v>
      </c>
      <c r="D1156" s="9" t="s">
        <v>3579</v>
      </c>
      <c r="E1156" s="9" t="s">
        <v>3580</v>
      </c>
      <c r="F1156" s="8" t="s">
        <v>3581</v>
      </c>
      <c r="G1156" s="8" t="s">
        <v>11</v>
      </c>
      <c r="H1156" s="9">
        <v>142</v>
      </c>
      <c r="I1156" s="9">
        <v>141</v>
      </c>
      <c r="J1156" s="9">
        <v>146</v>
      </c>
      <c r="K1156" s="9">
        <v>149</v>
      </c>
      <c r="L1156" s="9">
        <v>146</v>
      </c>
      <c r="M1156" s="9">
        <f t="shared" si="51"/>
        <v>4</v>
      </c>
      <c r="N1156" s="48">
        <f t="shared" si="52"/>
        <v>1.028169014084507</v>
      </c>
      <c r="O1156" s="48">
        <f t="shared" si="53"/>
        <v>-2.8169014084507005E-2</v>
      </c>
    </row>
    <row r="1157" spans="1:15">
      <c r="A1157" s="8" t="s">
        <v>3515</v>
      </c>
      <c r="B1157" s="9" t="s">
        <v>3577</v>
      </c>
      <c r="C1157" s="8" t="s">
        <v>3578</v>
      </c>
      <c r="D1157" s="9" t="s">
        <v>3577</v>
      </c>
      <c r="E1157" s="9" t="s">
        <v>3582</v>
      </c>
      <c r="F1157" s="8" t="s">
        <v>3578</v>
      </c>
      <c r="G1157" s="8" t="s">
        <v>11</v>
      </c>
      <c r="H1157" s="9">
        <v>344</v>
      </c>
      <c r="I1157" s="9">
        <v>280</v>
      </c>
      <c r="J1157" s="9">
        <v>328</v>
      </c>
      <c r="K1157" s="9">
        <v>337</v>
      </c>
      <c r="L1157" s="9">
        <v>334</v>
      </c>
      <c r="M1157" s="9">
        <f t="shared" si="51"/>
        <v>-10</v>
      </c>
      <c r="N1157" s="48">
        <f t="shared" si="52"/>
        <v>0.97093023255813948</v>
      </c>
      <c r="O1157" s="48">
        <f t="shared" si="53"/>
        <v>2.9069767441860517E-2</v>
      </c>
    </row>
    <row r="1158" spans="1:15">
      <c r="A1158" s="8" t="s">
        <v>3583</v>
      </c>
      <c r="B1158" s="9" t="s">
        <v>3584</v>
      </c>
      <c r="C1158" s="8" t="s">
        <v>3585</v>
      </c>
      <c r="D1158" s="9" t="s">
        <v>3584</v>
      </c>
      <c r="E1158" s="9" t="s">
        <v>3586</v>
      </c>
      <c r="F1158" s="8" t="s">
        <v>3587</v>
      </c>
      <c r="G1158" s="8" t="s">
        <v>11</v>
      </c>
      <c r="H1158" s="9">
        <v>967</v>
      </c>
      <c r="I1158" s="9">
        <v>868</v>
      </c>
      <c r="J1158" s="9">
        <v>900</v>
      </c>
      <c r="K1158" s="9">
        <v>942</v>
      </c>
      <c r="L1158" s="9">
        <v>934</v>
      </c>
      <c r="M1158" s="9">
        <f t="shared" si="51"/>
        <v>-33</v>
      </c>
      <c r="N1158" s="48">
        <f t="shared" si="52"/>
        <v>0.96587383660806614</v>
      </c>
      <c r="O1158" s="48">
        <f t="shared" si="53"/>
        <v>3.4126163391933861E-2</v>
      </c>
    </row>
    <row r="1159" spans="1:15">
      <c r="A1159" s="8" t="s">
        <v>3583</v>
      </c>
      <c r="B1159" s="9" t="s">
        <v>3588</v>
      </c>
      <c r="C1159" s="8" t="s">
        <v>3589</v>
      </c>
      <c r="D1159" s="9" t="s">
        <v>3588</v>
      </c>
      <c r="E1159" s="9" t="s">
        <v>3590</v>
      </c>
      <c r="F1159" s="8" t="s">
        <v>3591</v>
      </c>
      <c r="G1159" s="8" t="s">
        <v>15</v>
      </c>
      <c r="H1159" s="9">
        <v>112</v>
      </c>
      <c r="I1159" s="9">
        <v>122</v>
      </c>
      <c r="J1159" s="9">
        <v>121</v>
      </c>
      <c r="K1159" s="9">
        <v>133</v>
      </c>
      <c r="L1159" s="9">
        <v>141</v>
      </c>
      <c r="M1159" s="9">
        <f t="shared" si="51"/>
        <v>29</v>
      </c>
      <c r="N1159" s="48">
        <f t="shared" si="52"/>
        <v>1.2589285714285714</v>
      </c>
      <c r="O1159" s="48">
        <f t="shared" si="53"/>
        <v>-0.2589285714285714</v>
      </c>
    </row>
    <row r="1160" spans="1:15">
      <c r="A1160" s="8" t="s">
        <v>3583</v>
      </c>
      <c r="B1160" s="9" t="s">
        <v>3588</v>
      </c>
      <c r="C1160" s="8" t="s">
        <v>3589</v>
      </c>
      <c r="D1160" s="9" t="s">
        <v>3592</v>
      </c>
      <c r="E1160" s="9" t="s">
        <v>3593</v>
      </c>
      <c r="F1160" s="8" t="s">
        <v>3594</v>
      </c>
      <c r="G1160" s="8" t="s">
        <v>15</v>
      </c>
      <c r="H1160" s="9">
        <v>6</v>
      </c>
      <c r="I1160" s="9">
        <v>7</v>
      </c>
      <c r="J1160" s="9">
        <v>7</v>
      </c>
      <c r="K1160" s="9">
        <v>7</v>
      </c>
      <c r="L1160" s="9">
        <v>7</v>
      </c>
      <c r="M1160" s="9">
        <f t="shared" ref="M1160:M1223" si="54">L1160-H1160</f>
        <v>1</v>
      </c>
      <c r="N1160" s="48">
        <f t="shared" ref="N1160:N1223" si="55">L1160/H1160</f>
        <v>1.1666666666666667</v>
      </c>
      <c r="O1160" s="48">
        <f t="shared" si="53"/>
        <v>-0.16666666666666674</v>
      </c>
    </row>
    <row r="1161" spans="1:15">
      <c r="A1161" s="8" t="s">
        <v>3583</v>
      </c>
      <c r="B1161" s="9" t="s">
        <v>3588</v>
      </c>
      <c r="C1161" s="8" t="s">
        <v>3589</v>
      </c>
      <c r="D1161" s="9" t="s">
        <v>3595</v>
      </c>
      <c r="E1161" s="9" t="s">
        <v>3596</v>
      </c>
      <c r="F1161" s="8" t="s">
        <v>3597</v>
      </c>
      <c r="G1161" s="8" t="s">
        <v>15</v>
      </c>
      <c r="H1161" s="9">
        <v>8</v>
      </c>
      <c r="I1161" s="9">
        <v>6</v>
      </c>
      <c r="J1161" s="9">
        <v>9</v>
      </c>
      <c r="K1161" s="9">
        <v>8</v>
      </c>
      <c r="L1161" s="9">
        <v>8</v>
      </c>
      <c r="M1161" s="9">
        <f t="shared" si="54"/>
        <v>0</v>
      </c>
      <c r="N1161" s="48">
        <f t="shared" si="55"/>
        <v>1</v>
      </c>
      <c r="O1161" s="48">
        <f t="shared" si="53"/>
        <v>0</v>
      </c>
    </row>
    <row r="1162" spans="1:15">
      <c r="A1162" s="8" t="s">
        <v>3583</v>
      </c>
      <c r="B1162" s="9" t="s">
        <v>3588</v>
      </c>
      <c r="C1162" s="8" t="s">
        <v>3589</v>
      </c>
      <c r="D1162" s="9" t="s">
        <v>3598</v>
      </c>
      <c r="E1162" s="9" t="s">
        <v>3599</v>
      </c>
      <c r="F1162" s="8" t="s">
        <v>3600</v>
      </c>
      <c r="G1162" s="8" t="s">
        <v>15</v>
      </c>
      <c r="H1162" s="9">
        <v>20</v>
      </c>
      <c r="I1162" s="9">
        <v>20</v>
      </c>
      <c r="J1162" s="9">
        <v>21</v>
      </c>
      <c r="K1162" s="9">
        <v>22</v>
      </c>
      <c r="L1162" s="9">
        <v>23</v>
      </c>
      <c r="M1162" s="9">
        <f t="shared" si="54"/>
        <v>3</v>
      </c>
      <c r="N1162" s="48">
        <f t="shared" si="55"/>
        <v>1.1499999999999999</v>
      </c>
      <c r="O1162" s="48">
        <f t="shared" si="53"/>
        <v>-0.14999999999999991</v>
      </c>
    </row>
    <row r="1163" spans="1:15">
      <c r="A1163" s="8" t="s">
        <v>3583</v>
      </c>
      <c r="B1163" s="9" t="s">
        <v>3588</v>
      </c>
      <c r="C1163" s="8" t="s">
        <v>3589</v>
      </c>
      <c r="D1163" s="9" t="s">
        <v>3601</v>
      </c>
      <c r="E1163" s="9" t="s">
        <v>3602</v>
      </c>
      <c r="F1163" s="8" t="s">
        <v>3603</v>
      </c>
      <c r="G1163" s="8" t="s">
        <v>15</v>
      </c>
      <c r="H1163" s="9">
        <v>52</v>
      </c>
      <c r="I1163" s="9">
        <v>43</v>
      </c>
      <c r="J1163" s="9">
        <v>46</v>
      </c>
      <c r="K1163" s="9">
        <v>51</v>
      </c>
      <c r="L1163" s="9">
        <v>51</v>
      </c>
      <c r="M1163" s="9">
        <f t="shared" si="54"/>
        <v>-1</v>
      </c>
      <c r="N1163" s="48">
        <f t="shared" si="55"/>
        <v>0.98076923076923073</v>
      </c>
      <c r="O1163" s="48">
        <f t="shared" si="53"/>
        <v>1.9230769230769273E-2</v>
      </c>
    </row>
    <row r="1164" spans="1:15">
      <c r="A1164" s="8" t="s">
        <v>3583</v>
      </c>
      <c r="B1164" s="9" t="s">
        <v>3588</v>
      </c>
      <c r="C1164" s="8" t="s">
        <v>3589</v>
      </c>
      <c r="D1164" s="9" t="s">
        <v>3604</v>
      </c>
      <c r="E1164" s="9" t="s">
        <v>3605</v>
      </c>
      <c r="F1164" s="8" t="s">
        <v>3606</v>
      </c>
      <c r="G1164" s="8" t="s">
        <v>15</v>
      </c>
      <c r="H1164" s="9">
        <v>35</v>
      </c>
      <c r="I1164" s="9">
        <v>38</v>
      </c>
      <c r="J1164" s="9">
        <v>38</v>
      </c>
      <c r="K1164" s="9">
        <v>37</v>
      </c>
      <c r="L1164" s="9">
        <v>37</v>
      </c>
      <c r="M1164" s="9">
        <f t="shared" si="54"/>
        <v>2</v>
      </c>
      <c r="N1164" s="48">
        <f t="shared" si="55"/>
        <v>1.0571428571428572</v>
      </c>
      <c r="O1164" s="48">
        <f t="shared" ref="O1164:O1228" si="56">100%-N1164</f>
        <v>-5.7142857142857162E-2</v>
      </c>
    </row>
    <row r="1165" spans="1:15">
      <c r="A1165" s="8" t="s">
        <v>3583</v>
      </c>
      <c r="B1165" s="9" t="s">
        <v>3588</v>
      </c>
      <c r="C1165" s="8" t="s">
        <v>3589</v>
      </c>
      <c r="D1165" s="9" t="s">
        <v>3607</v>
      </c>
      <c r="E1165" s="9" t="s">
        <v>3608</v>
      </c>
      <c r="F1165" s="8" t="s">
        <v>3609</v>
      </c>
      <c r="G1165" s="8" t="s">
        <v>15</v>
      </c>
      <c r="H1165" s="9">
        <v>6</v>
      </c>
      <c r="I1165" s="9">
        <v>3</v>
      </c>
      <c r="J1165" s="9">
        <v>4</v>
      </c>
      <c r="K1165" s="9">
        <v>4</v>
      </c>
      <c r="L1165" s="9">
        <v>4</v>
      </c>
      <c r="M1165" s="9">
        <f t="shared" si="54"/>
        <v>-2</v>
      </c>
      <c r="N1165" s="48">
        <f t="shared" si="55"/>
        <v>0.66666666666666663</v>
      </c>
      <c r="O1165" s="48">
        <f t="shared" si="56"/>
        <v>0.33333333333333337</v>
      </c>
    </row>
    <row r="1166" spans="1:15">
      <c r="A1166" s="8" t="s">
        <v>3583</v>
      </c>
      <c r="B1166" s="9" t="s">
        <v>3610</v>
      </c>
      <c r="C1166" s="8" t="s">
        <v>3611</v>
      </c>
      <c r="D1166" s="9" t="s">
        <v>3612</v>
      </c>
      <c r="E1166" s="9" t="s">
        <v>3613</v>
      </c>
      <c r="F1166" s="8" t="s">
        <v>3614</v>
      </c>
      <c r="G1166" s="8" t="s">
        <v>15</v>
      </c>
      <c r="H1166" s="9">
        <v>12</v>
      </c>
      <c r="I1166" s="9">
        <v>10</v>
      </c>
      <c r="J1166" s="9">
        <v>10</v>
      </c>
      <c r="K1166" s="9">
        <v>10</v>
      </c>
      <c r="L1166" s="9">
        <v>10</v>
      </c>
      <c r="M1166" s="9">
        <f t="shared" si="54"/>
        <v>-2</v>
      </c>
      <c r="N1166" s="48">
        <f t="shared" si="55"/>
        <v>0.83333333333333337</v>
      </c>
      <c r="O1166" s="48">
        <f t="shared" si="56"/>
        <v>0.16666666666666663</v>
      </c>
    </row>
    <row r="1167" spans="1:15">
      <c r="A1167" s="8" t="s">
        <v>3583</v>
      </c>
      <c r="B1167" s="9" t="s">
        <v>3610</v>
      </c>
      <c r="C1167" s="8" t="s">
        <v>3611</v>
      </c>
      <c r="D1167" s="9" t="s">
        <v>3615</v>
      </c>
      <c r="E1167" s="9" t="s">
        <v>3616</v>
      </c>
      <c r="F1167" s="8" t="s">
        <v>3617</v>
      </c>
      <c r="G1167" s="8" t="s">
        <v>15</v>
      </c>
      <c r="H1167" s="9">
        <v>28</v>
      </c>
      <c r="I1167" s="9">
        <v>25</v>
      </c>
      <c r="J1167" s="9">
        <v>28</v>
      </c>
      <c r="K1167" s="9">
        <v>31</v>
      </c>
      <c r="L1167" s="9">
        <v>31</v>
      </c>
      <c r="M1167" s="9">
        <f t="shared" si="54"/>
        <v>3</v>
      </c>
      <c r="N1167" s="48">
        <f t="shared" si="55"/>
        <v>1.1071428571428572</v>
      </c>
      <c r="O1167" s="48">
        <f t="shared" si="56"/>
        <v>-0.10714285714285721</v>
      </c>
    </row>
    <row r="1168" spans="1:15">
      <c r="A1168" s="8" t="s">
        <v>3583</v>
      </c>
      <c r="B1168" s="9" t="s">
        <v>3610</v>
      </c>
      <c r="C1168" s="8" t="s">
        <v>3611</v>
      </c>
      <c r="D1168" s="9" t="s">
        <v>3618</v>
      </c>
      <c r="E1168" s="9" t="s">
        <v>3619</v>
      </c>
      <c r="F1168" s="8" t="s">
        <v>3620</v>
      </c>
      <c r="G1168" s="8" t="s">
        <v>15</v>
      </c>
      <c r="H1168" s="9">
        <v>18</v>
      </c>
      <c r="I1168" s="9">
        <v>13</v>
      </c>
      <c r="J1168" s="9">
        <v>13</v>
      </c>
      <c r="K1168" s="9">
        <v>13</v>
      </c>
      <c r="L1168" s="9">
        <v>13</v>
      </c>
      <c r="M1168" s="9">
        <f t="shared" si="54"/>
        <v>-5</v>
      </c>
      <c r="N1168" s="48">
        <f t="shared" si="55"/>
        <v>0.72222222222222221</v>
      </c>
      <c r="O1168" s="48">
        <f t="shared" si="56"/>
        <v>0.27777777777777779</v>
      </c>
    </row>
    <row r="1169" spans="1:15">
      <c r="A1169" s="8" t="s">
        <v>3583</v>
      </c>
      <c r="B1169" s="9" t="s">
        <v>3610</v>
      </c>
      <c r="C1169" s="8" t="s">
        <v>3611</v>
      </c>
      <c r="D1169" s="9" t="s">
        <v>3610</v>
      </c>
      <c r="E1169" s="9" t="s">
        <v>3621</v>
      </c>
      <c r="F1169" s="8" t="s">
        <v>3622</v>
      </c>
      <c r="G1169" s="8" t="s">
        <v>15</v>
      </c>
      <c r="H1169" s="9">
        <v>95</v>
      </c>
      <c r="I1169" s="9">
        <v>115</v>
      </c>
      <c r="J1169" s="9">
        <v>112</v>
      </c>
      <c r="K1169" s="9">
        <v>112</v>
      </c>
      <c r="L1169" s="9">
        <v>112</v>
      </c>
      <c r="M1169" s="9">
        <f t="shared" si="54"/>
        <v>17</v>
      </c>
      <c r="N1169" s="48">
        <f t="shared" si="55"/>
        <v>1.1789473684210525</v>
      </c>
      <c r="O1169" s="48">
        <f t="shared" si="56"/>
        <v>-0.17894736842105252</v>
      </c>
    </row>
    <row r="1170" spans="1:15">
      <c r="A1170" s="8" t="s">
        <v>3583</v>
      </c>
      <c r="B1170" s="9" t="s">
        <v>3610</v>
      </c>
      <c r="C1170" s="8" t="s">
        <v>3611</v>
      </c>
      <c r="D1170" s="9" t="s">
        <v>3623</v>
      </c>
      <c r="E1170" s="9" t="s">
        <v>3624</v>
      </c>
      <c r="F1170" s="8" t="s">
        <v>3625</v>
      </c>
      <c r="G1170" s="8" t="s">
        <v>15</v>
      </c>
      <c r="H1170" s="9">
        <v>47</v>
      </c>
      <c r="I1170" s="9">
        <v>41</v>
      </c>
      <c r="J1170" s="9">
        <v>68</v>
      </c>
      <c r="K1170" s="9">
        <v>69</v>
      </c>
      <c r="L1170" s="9">
        <v>69</v>
      </c>
      <c r="M1170" s="9">
        <f t="shared" si="54"/>
        <v>22</v>
      </c>
      <c r="N1170" s="48">
        <f t="shared" si="55"/>
        <v>1.4680851063829787</v>
      </c>
      <c r="O1170" s="48">
        <f t="shared" si="56"/>
        <v>-0.46808510638297873</v>
      </c>
    </row>
    <row r="1171" spans="1:15">
      <c r="A1171" s="8" t="s">
        <v>3583</v>
      </c>
      <c r="B1171" s="9" t="s">
        <v>3610</v>
      </c>
      <c r="C1171" s="8" t="s">
        <v>3611</v>
      </c>
      <c r="D1171" s="9" t="s">
        <v>3626</v>
      </c>
      <c r="E1171" s="9" t="s">
        <v>3627</v>
      </c>
      <c r="F1171" s="8" t="s">
        <v>3628</v>
      </c>
      <c r="G1171" s="8" t="s">
        <v>15</v>
      </c>
      <c r="H1171" s="9">
        <v>8</v>
      </c>
      <c r="I1171" s="9">
        <v>8</v>
      </c>
      <c r="J1171" s="9">
        <v>9</v>
      </c>
      <c r="K1171" s="9">
        <v>8</v>
      </c>
      <c r="L1171" s="9">
        <v>8</v>
      </c>
      <c r="M1171" s="9">
        <f t="shared" si="54"/>
        <v>0</v>
      </c>
      <c r="N1171" s="48">
        <f t="shared" si="55"/>
        <v>1</v>
      </c>
      <c r="O1171" s="48">
        <f t="shared" si="56"/>
        <v>0</v>
      </c>
    </row>
    <row r="1172" spans="1:15">
      <c r="A1172" s="8" t="s">
        <v>3583</v>
      </c>
      <c r="B1172" s="9" t="s">
        <v>3610</v>
      </c>
      <c r="C1172" s="8" t="s">
        <v>3611</v>
      </c>
      <c r="D1172" s="9" t="s">
        <v>3629</v>
      </c>
      <c r="E1172" s="9" t="s">
        <v>3630</v>
      </c>
      <c r="F1172" s="8" t="s">
        <v>3631</v>
      </c>
      <c r="G1172" s="8" t="s">
        <v>15</v>
      </c>
      <c r="H1172" s="9">
        <v>9</v>
      </c>
      <c r="I1172" s="9">
        <v>4</v>
      </c>
      <c r="J1172" s="9">
        <v>4</v>
      </c>
      <c r="K1172" s="9">
        <v>4</v>
      </c>
      <c r="L1172" s="9">
        <v>4</v>
      </c>
      <c r="M1172" s="9">
        <f t="shared" si="54"/>
        <v>-5</v>
      </c>
      <c r="N1172" s="48">
        <f t="shared" si="55"/>
        <v>0.44444444444444442</v>
      </c>
      <c r="O1172" s="48">
        <f t="shared" si="56"/>
        <v>0.55555555555555558</v>
      </c>
    </row>
    <row r="1173" spans="1:15">
      <c r="A1173" s="8" t="s">
        <v>3583</v>
      </c>
      <c r="B1173" s="9" t="s">
        <v>3610</v>
      </c>
      <c r="C1173" s="8" t="s">
        <v>3611</v>
      </c>
      <c r="D1173" s="9" t="s">
        <v>3632</v>
      </c>
      <c r="E1173" s="9" t="s">
        <v>3633</v>
      </c>
      <c r="F1173" s="8" t="s">
        <v>3634</v>
      </c>
      <c r="G1173" s="8" t="s">
        <v>15</v>
      </c>
      <c r="H1173" s="9">
        <v>4</v>
      </c>
      <c r="I1173" s="9">
        <v>2</v>
      </c>
      <c r="J1173" s="9">
        <v>3</v>
      </c>
      <c r="K1173" s="9">
        <v>3</v>
      </c>
      <c r="L1173" s="9">
        <v>4</v>
      </c>
      <c r="M1173" s="9">
        <f t="shared" si="54"/>
        <v>0</v>
      </c>
      <c r="N1173" s="48">
        <f t="shared" si="55"/>
        <v>1</v>
      </c>
      <c r="O1173" s="48">
        <f t="shared" si="56"/>
        <v>0</v>
      </c>
    </row>
    <row r="1174" spans="1:15">
      <c r="A1174" s="8" t="s">
        <v>3583</v>
      </c>
      <c r="B1174" s="9" t="s">
        <v>3610</v>
      </c>
      <c r="C1174" s="8" t="s">
        <v>3611</v>
      </c>
      <c r="D1174" s="9" t="s">
        <v>3635</v>
      </c>
      <c r="E1174" s="9" t="s">
        <v>3636</v>
      </c>
      <c r="F1174" s="8" t="s">
        <v>3637</v>
      </c>
      <c r="G1174" s="8" t="s">
        <v>15</v>
      </c>
      <c r="H1174" s="9">
        <v>11</v>
      </c>
      <c r="I1174" s="9">
        <v>9</v>
      </c>
      <c r="J1174" s="9">
        <v>11</v>
      </c>
      <c r="K1174" s="9">
        <v>11</v>
      </c>
      <c r="L1174" s="9">
        <v>11</v>
      </c>
      <c r="M1174" s="9">
        <f t="shared" si="54"/>
        <v>0</v>
      </c>
      <c r="N1174" s="48">
        <f t="shared" si="55"/>
        <v>1</v>
      </c>
      <c r="O1174" s="48">
        <f t="shared" si="56"/>
        <v>0</v>
      </c>
    </row>
    <row r="1175" spans="1:15">
      <c r="A1175" s="8" t="s">
        <v>3583</v>
      </c>
      <c r="B1175" s="9" t="s">
        <v>3638</v>
      </c>
      <c r="C1175" s="8" t="s">
        <v>3639</v>
      </c>
      <c r="D1175" s="9" t="s">
        <v>3640</v>
      </c>
      <c r="E1175" s="9" t="s">
        <v>3641</v>
      </c>
      <c r="F1175" s="8" t="s">
        <v>3642</v>
      </c>
      <c r="G1175" s="8" t="s">
        <v>15</v>
      </c>
      <c r="H1175" s="9">
        <v>13</v>
      </c>
      <c r="I1175" s="9"/>
      <c r="J1175" s="9">
        <v>9</v>
      </c>
      <c r="K1175" s="9">
        <v>9</v>
      </c>
      <c r="L1175" s="9">
        <v>9</v>
      </c>
      <c r="M1175" s="9">
        <f t="shared" si="54"/>
        <v>-4</v>
      </c>
      <c r="N1175" s="48">
        <f t="shared" si="55"/>
        <v>0.69230769230769229</v>
      </c>
      <c r="O1175" s="48">
        <f t="shared" si="56"/>
        <v>0.30769230769230771</v>
      </c>
    </row>
    <row r="1176" spans="1:15">
      <c r="A1176" s="8" t="s">
        <v>3583</v>
      </c>
      <c r="B1176" s="9" t="s">
        <v>3638</v>
      </c>
      <c r="C1176" s="8" t="s">
        <v>3639</v>
      </c>
      <c r="D1176" s="9" t="s">
        <v>3643</v>
      </c>
      <c r="E1176" s="9" t="s">
        <v>3644</v>
      </c>
      <c r="F1176" s="8" t="s">
        <v>3645</v>
      </c>
      <c r="G1176" s="8" t="s">
        <v>15</v>
      </c>
      <c r="H1176" s="9">
        <v>8</v>
      </c>
      <c r="I1176" s="9"/>
      <c r="J1176" s="9">
        <v>5</v>
      </c>
      <c r="K1176" s="9">
        <v>5</v>
      </c>
      <c r="L1176" s="9">
        <v>5</v>
      </c>
      <c r="M1176" s="9">
        <f t="shared" si="54"/>
        <v>-3</v>
      </c>
      <c r="N1176" s="48">
        <f t="shared" si="55"/>
        <v>0.625</v>
      </c>
      <c r="O1176" s="48">
        <f t="shared" si="56"/>
        <v>0.375</v>
      </c>
    </row>
    <row r="1177" spans="1:15">
      <c r="A1177" s="8" t="s">
        <v>3583</v>
      </c>
      <c r="B1177" s="9" t="s">
        <v>3638</v>
      </c>
      <c r="C1177" s="8" t="s">
        <v>3639</v>
      </c>
      <c r="D1177" s="9" t="s">
        <v>3646</v>
      </c>
      <c r="E1177" s="9" t="s">
        <v>3647</v>
      </c>
      <c r="F1177" s="8" t="s">
        <v>3128</v>
      </c>
      <c r="G1177" s="8" t="s">
        <v>15</v>
      </c>
      <c r="H1177" s="9">
        <v>9</v>
      </c>
      <c r="I1177" s="9"/>
      <c r="J1177" s="9">
        <v>6</v>
      </c>
      <c r="K1177" s="9">
        <v>8</v>
      </c>
      <c r="L1177" s="9">
        <v>8</v>
      </c>
      <c r="M1177" s="9">
        <f t="shared" si="54"/>
        <v>-1</v>
      </c>
      <c r="N1177" s="48">
        <f t="shared" si="55"/>
        <v>0.88888888888888884</v>
      </c>
      <c r="O1177" s="48">
        <f t="shared" si="56"/>
        <v>0.11111111111111116</v>
      </c>
    </row>
    <row r="1178" spans="1:15">
      <c r="A1178" s="8" t="s">
        <v>3583</v>
      </c>
      <c r="B1178" s="9" t="s">
        <v>3638</v>
      </c>
      <c r="C1178" s="8" t="s">
        <v>3639</v>
      </c>
      <c r="D1178" s="9" t="s">
        <v>3648</v>
      </c>
      <c r="E1178" s="9" t="s">
        <v>3649</v>
      </c>
      <c r="F1178" s="8" t="s">
        <v>3650</v>
      </c>
      <c r="G1178" s="8" t="s">
        <v>15</v>
      </c>
      <c r="H1178" s="9">
        <v>7</v>
      </c>
      <c r="I1178" s="9"/>
      <c r="J1178" s="9">
        <v>4</v>
      </c>
      <c r="K1178" s="9">
        <v>8</v>
      </c>
      <c r="L1178" s="9">
        <v>8</v>
      </c>
      <c r="M1178" s="9">
        <f t="shared" si="54"/>
        <v>1</v>
      </c>
      <c r="N1178" s="48">
        <f t="shared" si="55"/>
        <v>1.1428571428571428</v>
      </c>
      <c r="O1178" s="48">
        <f t="shared" si="56"/>
        <v>-0.14285714285714279</v>
      </c>
    </row>
    <row r="1179" spans="1:15">
      <c r="A1179" s="8" t="s">
        <v>3583</v>
      </c>
      <c r="B1179" s="9" t="s">
        <v>3638</v>
      </c>
      <c r="C1179" s="8" t="s">
        <v>3639</v>
      </c>
      <c r="D1179" s="9" t="s">
        <v>3651</v>
      </c>
      <c r="E1179" s="9" t="s">
        <v>3652</v>
      </c>
      <c r="F1179" s="8" t="s">
        <v>3653</v>
      </c>
      <c r="G1179" s="8" t="s">
        <v>15</v>
      </c>
      <c r="H1179" s="9">
        <v>12</v>
      </c>
      <c r="I1179" s="9">
        <v>9</v>
      </c>
      <c r="J1179" s="9">
        <v>8</v>
      </c>
      <c r="K1179" s="9">
        <v>8</v>
      </c>
      <c r="L1179" s="9">
        <v>8</v>
      </c>
      <c r="M1179" s="9">
        <f t="shared" si="54"/>
        <v>-4</v>
      </c>
      <c r="N1179" s="48">
        <f t="shared" si="55"/>
        <v>0.66666666666666663</v>
      </c>
      <c r="O1179" s="48">
        <f t="shared" si="56"/>
        <v>0.33333333333333337</v>
      </c>
    </row>
    <row r="1180" spans="1:15">
      <c r="A1180" s="8" t="s">
        <v>3583</v>
      </c>
      <c r="B1180" s="9" t="s">
        <v>3638</v>
      </c>
      <c r="C1180" s="8" t="s">
        <v>3639</v>
      </c>
      <c r="D1180" s="9" t="s">
        <v>3654</v>
      </c>
      <c r="E1180" s="9" t="s">
        <v>3655</v>
      </c>
      <c r="F1180" s="8" t="s">
        <v>3656</v>
      </c>
      <c r="G1180" s="8" t="s">
        <v>15</v>
      </c>
      <c r="H1180" s="9">
        <v>14</v>
      </c>
      <c r="I1180" s="9"/>
      <c r="J1180" s="9">
        <v>17</v>
      </c>
      <c r="K1180" s="9">
        <v>12</v>
      </c>
      <c r="L1180" s="9">
        <v>12</v>
      </c>
      <c r="M1180" s="9">
        <f t="shared" si="54"/>
        <v>-2</v>
      </c>
      <c r="N1180" s="48">
        <f t="shared" si="55"/>
        <v>0.8571428571428571</v>
      </c>
      <c r="O1180" s="48">
        <f t="shared" si="56"/>
        <v>0.1428571428571429</v>
      </c>
    </row>
    <row r="1181" spans="1:15">
      <c r="A1181" s="8" t="s">
        <v>3583</v>
      </c>
      <c r="B1181" s="9" t="s">
        <v>3638</v>
      </c>
      <c r="C1181" s="8" t="s">
        <v>3639</v>
      </c>
      <c r="D1181" s="9" t="s">
        <v>3657</v>
      </c>
      <c r="E1181" s="9" t="s">
        <v>3658</v>
      </c>
      <c r="F1181" s="8" t="s">
        <v>3659</v>
      </c>
      <c r="G1181" s="8" t="s">
        <v>15</v>
      </c>
      <c r="H1181" s="9">
        <v>17</v>
      </c>
      <c r="I1181" s="9">
        <v>13</v>
      </c>
      <c r="J1181" s="9">
        <v>13</v>
      </c>
      <c r="K1181" s="9">
        <v>17</v>
      </c>
      <c r="L1181" s="9">
        <v>17</v>
      </c>
      <c r="M1181" s="9">
        <f t="shared" si="54"/>
        <v>0</v>
      </c>
      <c r="N1181" s="48">
        <f t="shared" si="55"/>
        <v>1</v>
      </c>
      <c r="O1181" s="48">
        <f t="shared" si="56"/>
        <v>0</v>
      </c>
    </row>
    <row r="1182" spans="1:15">
      <c r="A1182" s="8" t="s">
        <v>3583</v>
      </c>
      <c r="B1182" s="9" t="s">
        <v>3638</v>
      </c>
      <c r="C1182" s="8" t="s">
        <v>3639</v>
      </c>
      <c r="D1182" s="9" t="s">
        <v>3660</v>
      </c>
      <c r="E1182" s="9" t="s">
        <v>3661</v>
      </c>
      <c r="F1182" s="8" t="s">
        <v>3662</v>
      </c>
      <c r="G1182" s="8" t="s">
        <v>15</v>
      </c>
      <c r="H1182" s="9">
        <v>67</v>
      </c>
      <c r="I1182" s="9">
        <v>18</v>
      </c>
      <c r="J1182" s="9">
        <v>33</v>
      </c>
      <c r="K1182" s="9">
        <v>59</v>
      </c>
      <c r="L1182" s="9">
        <v>59</v>
      </c>
      <c r="M1182" s="9">
        <f t="shared" si="54"/>
        <v>-8</v>
      </c>
      <c r="N1182" s="48">
        <f t="shared" si="55"/>
        <v>0.88059701492537312</v>
      </c>
      <c r="O1182" s="48">
        <f t="shared" si="56"/>
        <v>0.11940298507462688</v>
      </c>
    </row>
    <row r="1183" spans="1:15">
      <c r="A1183" s="8" t="s">
        <v>3583</v>
      </c>
      <c r="B1183" s="9" t="s">
        <v>3638</v>
      </c>
      <c r="C1183" s="8" t="s">
        <v>3639</v>
      </c>
      <c r="D1183" s="9" t="s">
        <v>3663</v>
      </c>
      <c r="E1183" s="9" t="s">
        <v>3664</v>
      </c>
      <c r="F1183" s="8" t="s">
        <v>3665</v>
      </c>
      <c r="G1183" s="8" t="s">
        <v>15</v>
      </c>
      <c r="H1183" s="9">
        <v>9</v>
      </c>
      <c r="I1183" s="9"/>
      <c r="J1183" s="9">
        <v>9</v>
      </c>
      <c r="K1183" s="9">
        <v>7</v>
      </c>
      <c r="L1183" s="9">
        <v>7</v>
      </c>
      <c r="M1183" s="9">
        <f t="shared" si="54"/>
        <v>-2</v>
      </c>
      <c r="N1183" s="48">
        <f t="shared" si="55"/>
        <v>0.77777777777777779</v>
      </c>
      <c r="O1183" s="48">
        <f t="shared" si="56"/>
        <v>0.22222222222222221</v>
      </c>
    </row>
    <row r="1184" spans="1:15">
      <c r="A1184" s="8" t="s">
        <v>3583</v>
      </c>
      <c r="B1184" s="9" t="s">
        <v>3638</v>
      </c>
      <c r="C1184" s="8" t="s">
        <v>3639</v>
      </c>
      <c r="D1184" s="9" t="s">
        <v>3666</v>
      </c>
      <c r="E1184" s="9" t="s">
        <v>3667</v>
      </c>
      <c r="F1184" s="8" t="s">
        <v>3668</v>
      </c>
      <c r="G1184" s="8" t="s">
        <v>15</v>
      </c>
      <c r="H1184" s="9">
        <v>11</v>
      </c>
      <c r="I1184" s="9"/>
      <c r="J1184" s="9">
        <v>11</v>
      </c>
      <c r="K1184" s="9">
        <v>10</v>
      </c>
      <c r="L1184" s="9">
        <v>10</v>
      </c>
      <c r="M1184" s="9">
        <f t="shared" si="54"/>
        <v>-1</v>
      </c>
      <c r="N1184" s="48">
        <f t="shared" si="55"/>
        <v>0.90909090909090906</v>
      </c>
      <c r="O1184" s="48">
        <f t="shared" si="56"/>
        <v>9.0909090909090939E-2</v>
      </c>
    </row>
    <row r="1185" spans="1:15">
      <c r="A1185" s="8" t="s">
        <v>3583</v>
      </c>
      <c r="B1185" s="9" t="s">
        <v>3638</v>
      </c>
      <c r="C1185" s="8" t="s">
        <v>3639</v>
      </c>
      <c r="D1185" s="9" t="s">
        <v>3638</v>
      </c>
      <c r="E1185" s="9" t="s">
        <v>3669</v>
      </c>
      <c r="F1185" s="8" t="s">
        <v>3670</v>
      </c>
      <c r="G1185" s="8" t="s">
        <v>15</v>
      </c>
      <c r="H1185" s="9">
        <v>87</v>
      </c>
      <c r="I1185" s="9">
        <v>60</v>
      </c>
      <c r="J1185" s="9">
        <v>62</v>
      </c>
      <c r="K1185" s="9">
        <v>96</v>
      </c>
      <c r="L1185" s="9">
        <v>96</v>
      </c>
      <c r="M1185" s="9">
        <f t="shared" si="54"/>
        <v>9</v>
      </c>
      <c r="N1185" s="48">
        <f t="shared" si="55"/>
        <v>1.103448275862069</v>
      </c>
      <c r="O1185" s="48">
        <f t="shared" si="56"/>
        <v>-0.10344827586206895</v>
      </c>
    </row>
    <row r="1186" spans="1:15">
      <c r="A1186" s="8" t="s">
        <v>3671</v>
      </c>
      <c r="B1186" s="9" t="s">
        <v>3672</v>
      </c>
      <c r="C1186" s="8" t="s">
        <v>3673</v>
      </c>
      <c r="D1186" s="9" t="s">
        <v>3674</v>
      </c>
      <c r="E1186" s="9" t="s">
        <v>3675</v>
      </c>
      <c r="F1186" s="8" t="s">
        <v>76</v>
      </c>
      <c r="G1186" s="8" t="s">
        <v>15</v>
      </c>
      <c r="H1186" s="9">
        <v>5</v>
      </c>
      <c r="I1186" s="9">
        <v>2</v>
      </c>
      <c r="J1186" s="9">
        <v>6</v>
      </c>
      <c r="K1186" s="9">
        <v>6</v>
      </c>
      <c r="L1186" s="9">
        <v>6</v>
      </c>
      <c r="M1186" s="9">
        <f t="shared" si="54"/>
        <v>1</v>
      </c>
      <c r="N1186" s="48">
        <f t="shared" si="55"/>
        <v>1.2</v>
      </c>
      <c r="O1186" s="48">
        <f t="shared" si="56"/>
        <v>-0.19999999999999996</v>
      </c>
    </row>
    <row r="1187" spans="1:15">
      <c r="A1187" s="8" t="s">
        <v>3671</v>
      </c>
      <c r="B1187" s="9" t="s">
        <v>3672</v>
      </c>
      <c r="C1187" s="8" t="s">
        <v>3673</v>
      </c>
      <c r="D1187" s="9" t="s">
        <v>3676</v>
      </c>
      <c r="E1187" s="9" t="s">
        <v>3677</v>
      </c>
      <c r="F1187" s="8" t="s">
        <v>3678</v>
      </c>
      <c r="G1187" s="8" t="s">
        <v>11</v>
      </c>
      <c r="H1187" s="9">
        <v>204</v>
      </c>
      <c r="I1187" s="9">
        <v>151</v>
      </c>
      <c r="J1187" s="9">
        <v>175</v>
      </c>
      <c r="K1187" s="9">
        <v>179</v>
      </c>
      <c r="L1187" s="9">
        <v>177</v>
      </c>
      <c r="M1187" s="9">
        <f t="shared" si="54"/>
        <v>-27</v>
      </c>
      <c r="N1187" s="48">
        <f t="shared" si="55"/>
        <v>0.86764705882352944</v>
      </c>
      <c r="O1187" s="48">
        <f t="shared" si="56"/>
        <v>0.13235294117647056</v>
      </c>
    </row>
    <row r="1188" spans="1:15">
      <c r="A1188" s="8" t="s">
        <v>3671</v>
      </c>
      <c r="B1188" s="9" t="s">
        <v>3672</v>
      </c>
      <c r="C1188" s="8" t="s">
        <v>3673</v>
      </c>
      <c r="D1188" s="9" t="s">
        <v>3672</v>
      </c>
      <c r="E1188" s="9" t="s">
        <v>3679</v>
      </c>
      <c r="F1188" s="8" t="s">
        <v>3680</v>
      </c>
      <c r="G1188" s="8" t="s">
        <v>11</v>
      </c>
      <c r="H1188" s="9">
        <v>253</v>
      </c>
      <c r="I1188" s="9">
        <v>254</v>
      </c>
      <c r="J1188" s="9">
        <v>274</v>
      </c>
      <c r="K1188" s="9">
        <v>278</v>
      </c>
      <c r="L1188" s="9">
        <v>278</v>
      </c>
      <c r="M1188" s="9">
        <f t="shared" si="54"/>
        <v>25</v>
      </c>
      <c r="N1188" s="48">
        <f t="shared" si="55"/>
        <v>1.098814229249012</v>
      </c>
      <c r="O1188" s="48">
        <f t="shared" si="56"/>
        <v>-9.8814229249011953E-2</v>
      </c>
    </row>
    <row r="1189" spans="1:15">
      <c r="A1189" s="8" t="s">
        <v>3681</v>
      </c>
      <c r="B1189" s="9" t="s">
        <v>3682</v>
      </c>
      <c r="C1189" s="8" t="s">
        <v>3683</v>
      </c>
      <c r="D1189" s="9" t="s">
        <v>3682</v>
      </c>
      <c r="E1189" s="9" t="s">
        <v>3684</v>
      </c>
      <c r="F1189" s="8" t="s">
        <v>3685</v>
      </c>
      <c r="G1189" s="8" t="s">
        <v>11</v>
      </c>
      <c r="H1189" s="9">
        <v>694</v>
      </c>
      <c r="I1189" s="9">
        <v>648</v>
      </c>
      <c r="J1189" s="9">
        <v>728</v>
      </c>
      <c r="K1189" s="9">
        <v>755</v>
      </c>
      <c r="L1189" s="9">
        <v>758</v>
      </c>
      <c r="M1189" s="9">
        <f t="shared" si="54"/>
        <v>64</v>
      </c>
      <c r="N1189" s="48">
        <f t="shared" si="55"/>
        <v>1.0922190201729107</v>
      </c>
      <c r="O1189" s="48">
        <f t="shared" si="56"/>
        <v>-9.2219020172910726E-2</v>
      </c>
    </row>
    <row r="1190" spans="1:15">
      <c r="A1190" s="8" t="s">
        <v>3681</v>
      </c>
      <c r="B1190" s="9" t="s">
        <v>3682</v>
      </c>
      <c r="C1190" s="8" t="s">
        <v>3683</v>
      </c>
      <c r="D1190" s="9" t="s">
        <v>3686</v>
      </c>
      <c r="E1190" s="9" t="s">
        <v>3687</v>
      </c>
      <c r="F1190" s="8" t="s">
        <v>3688</v>
      </c>
      <c r="G1190" s="8" t="s">
        <v>11</v>
      </c>
      <c r="H1190" s="9">
        <v>383</v>
      </c>
      <c r="I1190" s="9">
        <v>285</v>
      </c>
      <c r="J1190" s="9">
        <v>379</v>
      </c>
      <c r="K1190" s="9">
        <v>355</v>
      </c>
      <c r="L1190" s="9">
        <v>358</v>
      </c>
      <c r="M1190" s="9">
        <f t="shared" si="54"/>
        <v>-25</v>
      </c>
      <c r="N1190" s="48">
        <f t="shared" si="55"/>
        <v>0.93472584856396868</v>
      </c>
      <c r="O1190" s="48">
        <f t="shared" si="56"/>
        <v>6.5274151436031325E-2</v>
      </c>
    </row>
    <row r="1191" spans="1:15">
      <c r="A1191" s="8" t="s">
        <v>3681</v>
      </c>
      <c r="B1191" s="9" t="s">
        <v>3682</v>
      </c>
      <c r="C1191" s="8" t="s">
        <v>3683</v>
      </c>
      <c r="D1191" s="9" t="s">
        <v>3689</v>
      </c>
      <c r="E1191" s="9" t="s">
        <v>3690</v>
      </c>
      <c r="F1191" s="8" t="s">
        <v>3691</v>
      </c>
      <c r="G1191" s="8" t="s">
        <v>11</v>
      </c>
      <c r="H1191" s="9">
        <v>222</v>
      </c>
      <c r="I1191" s="9">
        <v>177</v>
      </c>
      <c r="J1191" s="9">
        <v>217</v>
      </c>
      <c r="K1191" s="9">
        <v>258</v>
      </c>
      <c r="L1191" s="9">
        <v>264</v>
      </c>
      <c r="M1191" s="9">
        <f t="shared" si="54"/>
        <v>42</v>
      </c>
      <c r="N1191" s="48">
        <f t="shared" si="55"/>
        <v>1.1891891891891893</v>
      </c>
      <c r="O1191" s="48">
        <f t="shared" si="56"/>
        <v>-0.18918918918918926</v>
      </c>
    </row>
    <row r="1192" spans="1:15">
      <c r="A1192" s="8" t="s">
        <v>3681</v>
      </c>
      <c r="B1192" s="9" t="s">
        <v>3682</v>
      </c>
      <c r="C1192" s="8" t="s">
        <v>3683</v>
      </c>
      <c r="D1192" s="9" t="s">
        <v>3692</v>
      </c>
      <c r="E1192" s="9" t="s">
        <v>3693</v>
      </c>
      <c r="F1192" s="8" t="s">
        <v>3694</v>
      </c>
      <c r="G1192" s="8" t="s">
        <v>11</v>
      </c>
      <c r="H1192" s="9">
        <v>404</v>
      </c>
      <c r="I1192" s="9">
        <v>407</v>
      </c>
      <c r="J1192" s="9">
        <v>457</v>
      </c>
      <c r="K1192" s="9">
        <v>434</v>
      </c>
      <c r="L1192" s="9">
        <v>436</v>
      </c>
      <c r="M1192" s="9">
        <f t="shared" si="54"/>
        <v>32</v>
      </c>
      <c r="N1192" s="48">
        <f t="shared" si="55"/>
        <v>1.0792079207920793</v>
      </c>
      <c r="O1192" s="48">
        <f t="shared" si="56"/>
        <v>-7.9207920792079278E-2</v>
      </c>
    </row>
    <row r="1193" spans="1:15">
      <c r="A1193" s="8" t="s">
        <v>3681</v>
      </c>
      <c r="B1193" s="9" t="s">
        <v>3682</v>
      </c>
      <c r="C1193" s="8" t="s">
        <v>3683</v>
      </c>
      <c r="D1193" s="9" t="s">
        <v>3695</v>
      </c>
      <c r="E1193" s="9" t="s">
        <v>3696</v>
      </c>
      <c r="F1193" s="8" t="s">
        <v>3697</v>
      </c>
      <c r="G1193" s="8" t="s">
        <v>15</v>
      </c>
      <c r="H1193" s="9">
        <v>14</v>
      </c>
      <c r="I1193" s="9">
        <v>13</v>
      </c>
      <c r="J1193" s="9">
        <v>12</v>
      </c>
      <c r="K1193" s="9">
        <v>11</v>
      </c>
      <c r="L1193" s="9">
        <v>11</v>
      </c>
      <c r="M1193" s="9">
        <f t="shared" si="54"/>
        <v>-3</v>
      </c>
      <c r="N1193" s="48">
        <f t="shared" si="55"/>
        <v>0.7857142857142857</v>
      </c>
      <c r="O1193" s="48">
        <f t="shared" si="56"/>
        <v>0.2142857142857143</v>
      </c>
    </row>
    <row r="1194" spans="1:15">
      <c r="A1194" s="8" t="s">
        <v>3681</v>
      </c>
      <c r="B1194" s="9" t="s">
        <v>3682</v>
      </c>
      <c r="C1194" s="8" t="s">
        <v>3683</v>
      </c>
      <c r="D1194" s="9" t="s">
        <v>3698</v>
      </c>
      <c r="E1194" s="9" t="s">
        <v>3699</v>
      </c>
      <c r="F1194" s="8" t="s">
        <v>3700</v>
      </c>
      <c r="G1194" s="8" t="s">
        <v>15</v>
      </c>
      <c r="H1194" s="9">
        <v>86</v>
      </c>
      <c r="I1194" s="9">
        <v>62</v>
      </c>
      <c r="J1194" s="9">
        <v>67</v>
      </c>
      <c r="K1194" s="9">
        <v>71</v>
      </c>
      <c r="L1194" s="9">
        <v>71</v>
      </c>
      <c r="M1194" s="9">
        <f t="shared" si="54"/>
        <v>-15</v>
      </c>
      <c r="N1194" s="48">
        <f t="shared" si="55"/>
        <v>0.82558139534883723</v>
      </c>
      <c r="O1194" s="48">
        <f t="shared" si="56"/>
        <v>0.17441860465116277</v>
      </c>
    </row>
    <row r="1195" spans="1:15">
      <c r="A1195" s="8" t="s">
        <v>3681</v>
      </c>
      <c r="B1195" s="9" t="s">
        <v>3682</v>
      </c>
      <c r="C1195" s="8" t="s">
        <v>3683</v>
      </c>
      <c r="D1195" s="9" t="s">
        <v>3701</v>
      </c>
      <c r="E1195" s="9" t="s">
        <v>3702</v>
      </c>
      <c r="F1195" s="8" t="s">
        <v>3703</v>
      </c>
      <c r="G1195" s="8" t="s">
        <v>15</v>
      </c>
      <c r="H1195" s="9">
        <v>12</v>
      </c>
      <c r="I1195" s="9">
        <v>11</v>
      </c>
      <c r="J1195" s="9">
        <v>6</v>
      </c>
      <c r="K1195" s="9">
        <v>5</v>
      </c>
      <c r="L1195" s="9">
        <v>5</v>
      </c>
      <c r="M1195" s="9">
        <f t="shared" si="54"/>
        <v>-7</v>
      </c>
      <c r="N1195" s="48">
        <f t="shared" si="55"/>
        <v>0.41666666666666669</v>
      </c>
      <c r="O1195" s="48">
        <f t="shared" si="56"/>
        <v>0.58333333333333326</v>
      </c>
    </row>
    <row r="1196" spans="1:15">
      <c r="A1196" s="8" t="s">
        <v>3681</v>
      </c>
      <c r="B1196" s="9" t="s">
        <v>3682</v>
      </c>
      <c r="C1196" s="8" t="s">
        <v>3683</v>
      </c>
      <c r="D1196" s="49" t="s">
        <v>6381</v>
      </c>
      <c r="E1196" s="9" t="s">
        <v>3705</v>
      </c>
      <c r="F1196" s="8" t="s">
        <v>3706</v>
      </c>
      <c r="G1196" s="8" t="s">
        <v>15</v>
      </c>
      <c r="H1196" s="9">
        <v>12</v>
      </c>
      <c r="I1196" s="9"/>
      <c r="J1196" s="9"/>
      <c r="K1196" s="9"/>
      <c r="L1196" s="9"/>
      <c r="M1196" s="9">
        <f t="shared" si="54"/>
        <v>-12</v>
      </c>
      <c r="N1196" s="48">
        <f t="shared" si="55"/>
        <v>0</v>
      </c>
      <c r="O1196" s="48">
        <f t="shared" si="56"/>
        <v>1</v>
      </c>
    </row>
    <row r="1197" spans="1:15">
      <c r="A1197" s="8" t="s">
        <v>3681</v>
      </c>
      <c r="B1197" s="9" t="s">
        <v>3682</v>
      </c>
      <c r="C1197" s="8" t="s">
        <v>3683</v>
      </c>
      <c r="D1197" s="9" t="s">
        <v>3707</v>
      </c>
      <c r="E1197" s="9" t="s">
        <v>3708</v>
      </c>
      <c r="F1197" s="8" t="s">
        <v>3709</v>
      </c>
      <c r="G1197" s="8" t="s">
        <v>15</v>
      </c>
      <c r="H1197" s="9">
        <v>29</v>
      </c>
      <c r="I1197" s="9">
        <v>18</v>
      </c>
      <c r="J1197" s="9">
        <v>17</v>
      </c>
      <c r="K1197" s="9">
        <v>17</v>
      </c>
      <c r="L1197" s="9">
        <v>17</v>
      </c>
      <c r="M1197" s="9">
        <f t="shared" si="54"/>
        <v>-12</v>
      </c>
      <c r="N1197" s="48">
        <f t="shared" si="55"/>
        <v>0.58620689655172409</v>
      </c>
      <c r="O1197" s="48">
        <f t="shared" si="56"/>
        <v>0.41379310344827591</v>
      </c>
    </row>
    <row r="1198" spans="1:15">
      <c r="A1198" s="8" t="s">
        <v>3681</v>
      </c>
      <c r="B1198" s="9" t="s">
        <v>3682</v>
      </c>
      <c r="C1198" s="8" t="s">
        <v>3683</v>
      </c>
      <c r="D1198" s="9" t="s">
        <v>3710</v>
      </c>
      <c r="E1198" s="9" t="s">
        <v>3711</v>
      </c>
      <c r="F1198" s="8" t="s">
        <v>3712</v>
      </c>
      <c r="G1198" s="8" t="s">
        <v>15</v>
      </c>
      <c r="H1198" s="9">
        <v>29</v>
      </c>
      <c r="I1198" s="9">
        <v>26</v>
      </c>
      <c r="J1198" s="9">
        <v>35</v>
      </c>
      <c r="K1198" s="9">
        <v>35</v>
      </c>
      <c r="L1198" s="9">
        <v>35</v>
      </c>
      <c r="M1198" s="9">
        <f t="shared" si="54"/>
        <v>6</v>
      </c>
      <c r="N1198" s="48">
        <f t="shared" si="55"/>
        <v>1.2068965517241379</v>
      </c>
      <c r="O1198" s="48">
        <f t="shared" si="56"/>
        <v>-0.2068965517241379</v>
      </c>
    </row>
    <row r="1199" spans="1:15">
      <c r="A1199" s="8" t="s">
        <v>3681</v>
      </c>
      <c r="B1199" s="9" t="s">
        <v>3682</v>
      </c>
      <c r="C1199" s="8" t="s">
        <v>3683</v>
      </c>
      <c r="D1199" s="9" t="s">
        <v>3704</v>
      </c>
      <c r="E1199" s="9" t="s">
        <v>3705</v>
      </c>
      <c r="F1199" s="8" t="s">
        <v>3706</v>
      </c>
      <c r="G1199" s="8" t="s">
        <v>15</v>
      </c>
      <c r="H1199" s="9"/>
      <c r="I1199" s="9"/>
      <c r="J1199" s="9">
        <v>16</v>
      </c>
      <c r="K1199" s="9">
        <v>12</v>
      </c>
      <c r="L1199" s="9">
        <v>12</v>
      </c>
      <c r="M1199" s="9">
        <f t="shared" si="54"/>
        <v>12</v>
      </c>
      <c r="N1199" s="48" t="e">
        <f t="shared" si="55"/>
        <v>#DIV/0!</v>
      </c>
      <c r="O1199" s="48"/>
    </row>
    <row r="1200" spans="1:15">
      <c r="A1200" s="8" t="s">
        <v>3681</v>
      </c>
      <c r="B1200" s="9" t="s">
        <v>3682</v>
      </c>
      <c r="C1200" s="8" t="s">
        <v>3683</v>
      </c>
      <c r="D1200" s="9" t="s">
        <v>3713</v>
      </c>
      <c r="E1200" s="9" t="s">
        <v>3714</v>
      </c>
      <c r="F1200" s="8" t="s">
        <v>3715</v>
      </c>
      <c r="G1200" s="8" t="s">
        <v>15</v>
      </c>
      <c r="H1200" s="9">
        <v>99</v>
      </c>
      <c r="I1200" s="9">
        <v>79</v>
      </c>
      <c r="J1200" s="9">
        <v>105</v>
      </c>
      <c r="K1200" s="9">
        <v>111</v>
      </c>
      <c r="L1200" s="9">
        <v>110</v>
      </c>
      <c r="M1200" s="9">
        <f t="shared" si="54"/>
        <v>11</v>
      </c>
      <c r="N1200" s="48">
        <f t="shared" si="55"/>
        <v>1.1111111111111112</v>
      </c>
      <c r="O1200" s="48">
        <f t="shared" si="56"/>
        <v>-0.11111111111111116</v>
      </c>
    </row>
    <row r="1201" spans="1:15">
      <c r="A1201" s="8" t="s">
        <v>3681</v>
      </c>
      <c r="B1201" s="9" t="s">
        <v>3716</v>
      </c>
      <c r="C1201" s="8" t="s">
        <v>3717</v>
      </c>
      <c r="D1201" s="9" t="s">
        <v>3716</v>
      </c>
      <c r="E1201" s="9" t="s">
        <v>3718</v>
      </c>
      <c r="F1201" s="8" t="s">
        <v>3719</v>
      </c>
      <c r="G1201" s="8" t="s">
        <v>11</v>
      </c>
      <c r="H1201" s="9">
        <v>1359</v>
      </c>
      <c r="I1201" s="9">
        <v>877</v>
      </c>
      <c r="J1201" s="9">
        <v>1376</v>
      </c>
      <c r="K1201" s="9">
        <v>1415</v>
      </c>
      <c r="L1201" s="9">
        <v>1413</v>
      </c>
      <c r="M1201" s="9">
        <f t="shared" si="54"/>
        <v>54</v>
      </c>
      <c r="N1201" s="48">
        <f t="shared" si="55"/>
        <v>1.0397350993377483</v>
      </c>
      <c r="O1201" s="48">
        <f t="shared" si="56"/>
        <v>-3.9735099337748325E-2</v>
      </c>
    </row>
    <row r="1202" spans="1:15">
      <c r="A1202" s="8" t="s">
        <v>3681</v>
      </c>
      <c r="B1202" s="9" t="s">
        <v>3716</v>
      </c>
      <c r="C1202" s="8" t="s">
        <v>3717</v>
      </c>
      <c r="D1202" s="9" t="s">
        <v>3720</v>
      </c>
      <c r="E1202" s="9" t="s">
        <v>3721</v>
      </c>
      <c r="F1202" s="8" t="s">
        <v>3722</v>
      </c>
      <c r="G1202" s="8" t="s">
        <v>15</v>
      </c>
      <c r="H1202" s="9">
        <v>83</v>
      </c>
      <c r="I1202" s="9"/>
      <c r="J1202" s="9">
        <v>77</v>
      </c>
      <c r="K1202" s="9">
        <v>83</v>
      </c>
      <c r="L1202" s="9">
        <v>82</v>
      </c>
      <c r="M1202" s="9">
        <f t="shared" si="54"/>
        <v>-1</v>
      </c>
      <c r="N1202" s="48">
        <f t="shared" si="55"/>
        <v>0.98795180722891562</v>
      </c>
      <c r="O1202" s="48">
        <f t="shared" si="56"/>
        <v>1.2048192771084376E-2</v>
      </c>
    </row>
    <row r="1203" spans="1:15">
      <c r="A1203" s="8" t="s">
        <v>3681</v>
      </c>
      <c r="B1203" s="9" t="s">
        <v>3716</v>
      </c>
      <c r="C1203" s="8" t="s">
        <v>3717</v>
      </c>
      <c r="D1203" s="9" t="s">
        <v>3723</v>
      </c>
      <c r="E1203" s="9" t="s">
        <v>3724</v>
      </c>
      <c r="F1203" s="8" t="s">
        <v>3725</v>
      </c>
      <c r="G1203" s="8" t="s">
        <v>15</v>
      </c>
      <c r="H1203" s="9">
        <v>10</v>
      </c>
      <c r="I1203" s="9"/>
      <c r="J1203" s="9">
        <v>8</v>
      </c>
      <c r="K1203" s="9">
        <v>11</v>
      </c>
      <c r="L1203" s="9">
        <v>11</v>
      </c>
      <c r="M1203" s="9">
        <f t="shared" si="54"/>
        <v>1</v>
      </c>
      <c r="N1203" s="48">
        <f t="shared" si="55"/>
        <v>1.1000000000000001</v>
      </c>
      <c r="O1203" s="48">
        <f t="shared" si="56"/>
        <v>-0.10000000000000009</v>
      </c>
    </row>
    <row r="1204" spans="1:15">
      <c r="A1204" s="8" t="s">
        <v>3681</v>
      </c>
      <c r="B1204" s="9" t="s">
        <v>3716</v>
      </c>
      <c r="C1204" s="8" t="s">
        <v>3717</v>
      </c>
      <c r="D1204" s="9" t="s">
        <v>3726</v>
      </c>
      <c r="E1204" s="9" t="s">
        <v>3727</v>
      </c>
      <c r="F1204" s="8" t="s">
        <v>3728</v>
      </c>
      <c r="G1204" s="8" t="s">
        <v>15</v>
      </c>
      <c r="H1204" s="9">
        <v>30</v>
      </c>
      <c r="I1204" s="9"/>
      <c r="J1204" s="9">
        <v>23</v>
      </c>
      <c r="K1204" s="9">
        <v>21</v>
      </c>
      <c r="L1204" s="9">
        <v>21</v>
      </c>
      <c r="M1204" s="9">
        <f t="shared" si="54"/>
        <v>-9</v>
      </c>
      <c r="N1204" s="48">
        <f t="shared" si="55"/>
        <v>0.7</v>
      </c>
      <c r="O1204" s="48">
        <f t="shared" si="56"/>
        <v>0.30000000000000004</v>
      </c>
    </row>
    <row r="1205" spans="1:15">
      <c r="A1205" s="8" t="s">
        <v>3681</v>
      </c>
      <c r="B1205" s="9" t="s">
        <v>3716</v>
      </c>
      <c r="C1205" s="8" t="s">
        <v>3717</v>
      </c>
      <c r="D1205" s="9" t="s">
        <v>3729</v>
      </c>
      <c r="E1205" s="9" t="s">
        <v>3730</v>
      </c>
      <c r="F1205" s="8" t="s">
        <v>3731</v>
      </c>
      <c r="G1205" s="8" t="s">
        <v>15</v>
      </c>
      <c r="H1205" s="9">
        <v>34</v>
      </c>
      <c r="I1205" s="9">
        <v>3</v>
      </c>
      <c r="J1205" s="9">
        <v>27</v>
      </c>
      <c r="K1205" s="9">
        <v>26</v>
      </c>
      <c r="L1205" s="9">
        <v>26</v>
      </c>
      <c r="M1205" s="9">
        <f t="shared" si="54"/>
        <v>-8</v>
      </c>
      <c r="N1205" s="48">
        <f t="shared" si="55"/>
        <v>0.76470588235294112</v>
      </c>
      <c r="O1205" s="48">
        <f t="shared" si="56"/>
        <v>0.23529411764705888</v>
      </c>
    </row>
    <row r="1206" spans="1:15">
      <c r="A1206" s="8" t="s">
        <v>3681</v>
      </c>
      <c r="B1206" s="9" t="s">
        <v>3716</v>
      </c>
      <c r="C1206" s="8" t="s">
        <v>3717</v>
      </c>
      <c r="D1206" s="9" t="s">
        <v>3732</v>
      </c>
      <c r="E1206" s="9" t="s">
        <v>3733</v>
      </c>
      <c r="F1206" s="8" t="s">
        <v>3734</v>
      </c>
      <c r="G1206" s="8" t="s">
        <v>15</v>
      </c>
      <c r="H1206" s="9">
        <v>10</v>
      </c>
      <c r="I1206" s="9">
        <v>8</v>
      </c>
      <c r="J1206" s="9">
        <v>8</v>
      </c>
      <c r="K1206" s="9">
        <v>11</v>
      </c>
      <c r="L1206" s="9">
        <v>10</v>
      </c>
      <c r="M1206" s="9">
        <f t="shared" si="54"/>
        <v>0</v>
      </c>
      <c r="N1206" s="48">
        <f t="shared" si="55"/>
        <v>1</v>
      </c>
      <c r="O1206" s="48">
        <f t="shared" si="56"/>
        <v>0</v>
      </c>
    </row>
    <row r="1207" spans="1:15">
      <c r="A1207" s="8" t="s">
        <v>3681</v>
      </c>
      <c r="B1207" s="9" t="s">
        <v>3716</v>
      </c>
      <c r="C1207" s="8" t="s">
        <v>3717</v>
      </c>
      <c r="D1207" s="9" t="s">
        <v>3735</v>
      </c>
      <c r="E1207" s="9" t="s">
        <v>3736</v>
      </c>
      <c r="F1207" s="8" t="s">
        <v>3737</v>
      </c>
      <c r="G1207" s="8" t="s">
        <v>15</v>
      </c>
      <c r="H1207" s="9">
        <v>9</v>
      </c>
      <c r="I1207" s="9"/>
      <c r="J1207" s="9">
        <v>9</v>
      </c>
      <c r="K1207" s="9">
        <v>7</v>
      </c>
      <c r="L1207" s="9">
        <v>7</v>
      </c>
      <c r="M1207" s="9">
        <f t="shared" si="54"/>
        <v>-2</v>
      </c>
      <c r="N1207" s="48">
        <f t="shared" si="55"/>
        <v>0.77777777777777779</v>
      </c>
      <c r="O1207" s="48">
        <f t="shared" si="56"/>
        <v>0.22222222222222221</v>
      </c>
    </row>
    <row r="1208" spans="1:15">
      <c r="A1208" s="8" t="s">
        <v>3681</v>
      </c>
      <c r="B1208" s="9" t="s">
        <v>3716</v>
      </c>
      <c r="C1208" s="8" t="s">
        <v>3717</v>
      </c>
      <c r="D1208" s="9" t="s">
        <v>3738</v>
      </c>
      <c r="E1208" s="9" t="s">
        <v>3739</v>
      </c>
      <c r="F1208" s="8" t="s">
        <v>3740</v>
      </c>
      <c r="G1208" s="8" t="s">
        <v>15</v>
      </c>
      <c r="H1208" s="9">
        <v>10</v>
      </c>
      <c r="I1208" s="9"/>
      <c r="J1208" s="9">
        <v>7</v>
      </c>
      <c r="K1208" s="9">
        <v>8</v>
      </c>
      <c r="L1208" s="9">
        <v>8</v>
      </c>
      <c r="M1208" s="9">
        <f t="shared" si="54"/>
        <v>-2</v>
      </c>
      <c r="N1208" s="48">
        <f t="shared" si="55"/>
        <v>0.8</v>
      </c>
      <c r="O1208" s="48">
        <f t="shared" si="56"/>
        <v>0.19999999999999996</v>
      </c>
    </row>
    <row r="1209" spans="1:15">
      <c r="A1209" s="8" t="s">
        <v>3681</v>
      </c>
      <c r="B1209" s="9" t="s">
        <v>3741</v>
      </c>
      <c r="C1209" s="8" t="s">
        <v>3742</v>
      </c>
      <c r="D1209" s="9" t="s">
        <v>3743</v>
      </c>
      <c r="E1209" s="9" t="s">
        <v>3744</v>
      </c>
      <c r="F1209" s="8" t="s">
        <v>3745</v>
      </c>
      <c r="G1209" s="8" t="s">
        <v>15</v>
      </c>
      <c r="H1209" s="9">
        <v>10</v>
      </c>
      <c r="I1209" s="9">
        <v>7</v>
      </c>
      <c r="J1209" s="9">
        <v>8</v>
      </c>
      <c r="K1209" s="9">
        <v>8</v>
      </c>
      <c r="L1209" s="9">
        <v>10</v>
      </c>
      <c r="M1209" s="9">
        <f t="shared" si="54"/>
        <v>0</v>
      </c>
      <c r="N1209" s="48">
        <f t="shared" si="55"/>
        <v>1</v>
      </c>
      <c r="O1209" s="48">
        <f t="shared" si="56"/>
        <v>0</v>
      </c>
    </row>
    <row r="1210" spans="1:15">
      <c r="A1210" s="8" t="s">
        <v>3681</v>
      </c>
      <c r="B1210" s="9" t="s">
        <v>3741</v>
      </c>
      <c r="C1210" s="8" t="s">
        <v>3742</v>
      </c>
      <c r="D1210" s="9" t="s">
        <v>3746</v>
      </c>
      <c r="E1210" s="9" t="s">
        <v>3747</v>
      </c>
      <c r="F1210" s="8" t="s">
        <v>3748</v>
      </c>
      <c r="G1210" s="8" t="s">
        <v>15</v>
      </c>
      <c r="H1210" s="9">
        <v>40</v>
      </c>
      <c r="I1210" s="9">
        <v>28</v>
      </c>
      <c r="J1210" s="9">
        <v>26</v>
      </c>
      <c r="K1210" s="9">
        <v>24</v>
      </c>
      <c r="L1210" s="9">
        <v>24</v>
      </c>
      <c r="M1210" s="9">
        <f t="shared" si="54"/>
        <v>-16</v>
      </c>
      <c r="N1210" s="48">
        <f t="shared" si="55"/>
        <v>0.6</v>
      </c>
      <c r="O1210" s="48">
        <f t="shared" si="56"/>
        <v>0.4</v>
      </c>
    </row>
    <row r="1211" spans="1:15">
      <c r="A1211" s="8" t="s">
        <v>3681</v>
      </c>
      <c r="B1211" s="9" t="s">
        <v>3741</v>
      </c>
      <c r="C1211" s="8" t="s">
        <v>3742</v>
      </c>
      <c r="D1211" s="9" t="s">
        <v>3749</v>
      </c>
      <c r="E1211" s="9" t="s">
        <v>3750</v>
      </c>
      <c r="F1211" s="8" t="s">
        <v>3751</v>
      </c>
      <c r="G1211" s="8" t="s">
        <v>15</v>
      </c>
      <c r="H1211" s="9">
        <v>9</v>
      </c>
      <c r="I1211" s="9">
        <v>7</v>
      </c>
      <c r="J1211" s="9">
        <v>8</v>
      </c>
      <c r="K1211" s="9">
        <v>8</v>
      </c>
      <c r="L1211" s="9">
        <v>9</v>
      </c>
      <c r="M1211" s="9">
        <f t="shared" si="54"/>
        <v>0</v>
      </c>
      <c r="N1211" s="48">
        <f t="shared" si="55"/>
        <v>1</v>
      </c>
      <c r="O1211" s="48">
        <f t="shared" si="56"/>
        <v>0</v>
      </c>
    </row>
    <row r="1212" spans="1:15">
      <c r="A1212" s="8" t="s">
        <v>3681</v>
      </c>
      <c r="B1212" s="9" t="s">
        <v>3741</v>
      </c>
      <c r="C1212" s="8" t="s">
        <v>3742</v>
      </c>
      <c r="D1212" s="9" t="s">
        <v>3741</v>
      </c>
      <c r="E1212" s="9" t="s">
        <v>3752</v>
      </c>
      <c r="F1212" s="8" t="s">
        <v>3753</v>
      </c>
      <c r="G1212" s="8" t="s">
        <v>15</v>
      </c>
      <c r="H1212" s="9">
        <v>184</v>
      </c>
      <c r="I1212" s="9">
        <v>4</v>
      </c>
      <c r="J1212" s="9">
        <v>162</v>
      </c>
      <c r="K1212" s="9">
        <v>167</v>
      </c>
      <c r="L1212" s="9">
        <v>167</v>
      </c>
      <c r="M1212" s="9">
        <f t="shared" si="54"/>
        <v>-17</v>
      </c>
      <c r="N1212" s="48">
        <f t="shared" si="55"/>
        <v>0.90760869565217395</v>
      </c>
      <c r="O1212" s="48">
        <f t="shared" si="56"/>
        <v>9.2391304347826053E-2</v>
      </c>
    </row>
    <row r="1213" spans="1:15">
      <c r="A1213" s="8" t="s">
        <v>3681</v>
      </c>
      <c r="B1213" s="9" t="s">
        <v>3741</v>
      </c>
      <c r="C1213" s="8" t="s">
        <v>3742</v>
      </c>
      <c r="D1213" s="9" t="s">
        <v>3754</v>
      </c>
      <c r="E1213" s="9" t="s">
        <v>3755</v>
      </c>
      <c r="F1213" s="8" t="s">
        <v>3756</v>
      </c>
      <c r="G1213" s="8" t="s">
        <v>15</v>
      </c>
      <c r="H1213" s="9">
        <v>6</v>
      </c>
      <c r="I1213" s="9">
        <v>5</v>
      </c>
      <c r="J1213" s="9">
        <v>5</v>
      </c>
      <c r="K1213" s="9">
        <v>5</v>
      </c>
      <c r="L1213" s="9">
        <v>5</v>
      </c>
      <c r="M1213" s="9">
        <f t="shared" si="54"/>
        <v>-1</v>
      </c>
      <c r="N1213" s="48">
        <f t="shared" si="55"/>
        <v>0.83333333333333337</v>
      </c>
      <c r="O1213" s="48">
        <f t="shared" si="56"/>
        <v>0.16666666666666663</v>
      </c>
    </row>
    <row r="1214" spans="1:15">
      <c r="A1214" s="8" t="s">
        <v>3681</v>
      </c>
      <c r="B1214" s="9" t="s">
        <v>3741</v>
      </c>
      <c r="C1214" s="8" t="s">
        <v>3742</v>
      </c>
      <c r="D1214" s="9" t="s">
        <v>3757</v>
      </c>
      <c r="E1214" s="9" t="s">
        <v>3758</v>
      </c>
      <c r="F1214" s="8" t="s">
        <v>3759</v>
      </c>
      <c r="G1214" s="8" t="s">
        <v>15</v>
      </c>
      <c r="H1214" s="9">
        <v>3</v>
      </c>
      <c r="I1214" s="9">
        <v>1</v>
      </c>
      <c r="J1214" s="9">
        <v>2</v>
      </c>
      <c r="K1214" s="9">
        <v>2</v>
      </c>
      <c r="L1214" s="9">
        <v>2</v>
      </c>
      <c r="M1214" s="9">
        <f t="shared" si="54"/>
        <v>-1</v>
      </c>
      <c r="N1214" s="48">
        <f t="shared" si="55"/>
        <v>0.66666666666666663</v>
      </c>
      <c r="O1214" s="48">
        <f t="shared" si="56"/>
        <v>0.33333333333333337</v>
      </c>
    </row>
    <row r="1215" spans="1:15">
      <c r="A1215" s="8" t="s">
        <v>3681</v>
      </c>
      <c r="B1215" s="9" t="s">
        <v>3741</v>
      </c>
      <c r="C1215" s="8" t="s">
        <v>3742</v>
      </c>
      <c r="D1215" s="9" t="s">
        <v>3760</v>
      </c>
      <c r="E1215" s="9" t="s">
        <v>3761</v>
      </c>
      <c r="F1215" s="8" t="s">
        <v>3762</v>
      </c>
      <c r="G1215" s="8" t="s">
        <v>15</v>
      </c>
      <c r="H1215" s="9">
        <v>2</v>
      </c>
      <c r="I1215" s="9">
        <v>1</v>
      </c>
      <c r="J1215" s="9">
        <v>3</v>
      </c>
      <c r="K1215" s="9">
        <v>3</v>
      </c>
      <c r="L1215" s="9">
        <v>3</v>
      </c>
      <c r="M1215" s="9">
        <f t="shared" si="54"/>
        <v>1</v>
      </c>
      <c r="N1215" s="48">
        <f t="shared" si="55"/>
        <v>1.5</v>
      </c>
      <c r="O1215" s="48">
        <f t="shared" si="56"/>
        <v>-0.5</v>
      </c>
    </row>
    <row r="1216" spans="1:15">
      <c r="A1216" s="8" t="s">
        <v>3681</v>
      </c>
      <c r="B1216" s="9" t="s">
        <v>3741</v>
      </c>
      <c r="C1216" s="8" t="s">
        <v>3742</v>
      </c>
      <c r="D1216" s="9" t="s">
        <v>3763</v>
      </c>
      <c r="E1216" s="9" t="s">
        <v>3764</v>
      </c>
      <c r="F1216" s="8" t="s">
        <v>3765</v>
      </c>
      <c r="G1216" s="8" t="s">
        <v>15</v>
      </c>
      <c r="H1216" s="9">
        <v>4</v>
      </c>
      <c r="I1216" s="9">
        <v>2</v>
      </c>
      <c r="J1216" s="9">
        <v>2</v>
      </c>
      <c r="K1216" s="9">
        <v>2</v>
      </c>
      <c r="L1216" s="9">
        <v>2</v>
      </c>
      <c r="M1216" s="9">
        <f t="shared" si="54"/>
        <v>-2</v>
      </c>
      <c r="N1216" s="48">
        <f t="shared" si="55"/>
        <v>0.5</v>
      </c>
      <c r="O1216" s="48">
        <f t="shared" si="56"/>
        <v>0.5</v>
      </c>
    </row>
    <row r="1217" spans="1:15">
      <c r="A1217" s="8" t="s">
        <v>3681</v>
      </c>
      <c r="B1217" s="9" t="s">
        <v>3741</v>
      </c>
      <c r="C1217" s="8" t="s">
        <v>3742</v>
      </c>
      <c r="D1217" s="9" t="s">
        <v>3766</v>
      </c>
      <c r="E1217" s="9" t="s">
        <v>3767</v>
      </c>
      <c r="F1217" s="8" t="s">
        <v>3768</v>
      </c>
      <c r="G1217" s="8" t="s">
        <v>15</v>
      </c>
      <c r="H1217" s="9">
        <v>6</v>
      </c>
      <c r="I1217" s="9"/>
      <c r="J1217" s="9">
        <v>4</v>
      </c>
      <c r="K1217" s="9">
        <v>10</v>
      </c>
      <c r="L1217" s="9">
        <v>10</v>
      </c>
      <c r="M1217" s="9">
        <f t="shared" si="54"/>
        <v>4</v>
      </c>
      <c r="N1217" s="48">
        <f t="shared" si="55"/>
        <v>1.6666666666666667</v>
      </c>
      <c r="O1217" s="48">
        <f t="shared" si="56"/>
        <v>-0.66666666666666674</v>
      </c>
    </row>
    <row r="1218" spans="1:15">
      <c r="A1218" s="8" t="s">
        <v>3681</v>
      </c>
      <c r="B1218" s="9" t="s">
        <v>3741</v>
      </c>
      <c r="C1218" s="8" t="s">
        <v>3742</v>
      </c>
      <c r="D1218" s="9" t="s">
        <v>3769</v>
      </c>
      <c r="E1218" s="9" t="s">
        <v>3770</v>
      </c>
      <c r="F1218" s="8" t="s">
        <v>3771</v>
      </c>
      <c r="G1218" s="8" t="s">
        <v>15</v>
      </c>
      <c r="H1218" s="9">
        <v>32</v>
      </c>
      <c r="I1218" s="9">
        <v>17</v>
      </c>
      <c r="J1218" s="9">
        <v>18</v>
      </c>
      <c r="K1218" s="9">
        <v>18</v>
      </c>
      <c r="L1218" s="9">
        <v>19</v>
      </c>
      <c r="M1218" s="9">
        <f t="shared" si="54"/>
        <v>-13</v>
      </c>
      <c r="N1218" s="48">
        <f t="shared" si="55"/>
        <v>0.59375</v>
      </c>
      <c r="O1218" s="48">
        <f t="shared" si="56"/>
        <v>0.40625</v>
      </c>
    </row>
    <row r="1219" spans="1:15">
      <c r="A1219" s="8" t="s">
        <v>3681</v>
      </c>
      <c r="B1219" s="9" t="s">
        <v>3741</v>
      </c>
      <c r="C1219" s="8" t="s">
        <v>3742</v>
      </c>
      <c r="D1219" s="9" t="s">
        <v>3772</v>
      </c>
      <c r="E1219" s="9" t="s">
        <v>3773</v>
      </c>
      <c r="F1219" s="8" t="s">
        <v>3774</v>
      </c>
      <c r="G1219" s="8" t="s">
        <v>15</v>
      </c>
      <c r="H1219" s="9">
        <v>8</v>
      </c>
      <c r="I1219" s="9">
        <v>8</v>
      </c>
      <c r="J1219" s="9">
        <v>8</v>
      </c>
      <c r="K1219" s="9">
        <v>8</v>
      </c>
      <c r="L1219" s="9">
        <v>8</v>
      </c>
      <c r="M1219" s="9">
        <f t="shared" si="54"/>
        <v>0</v>
      </c>
      <c r="N1219" s="48">
        <f t="shared" si="55"/>
        <v>1</v>
      </c>
      <c r="O1219" s="48">
        <f t="shared" si="56"/>
        <v>0</v>
      </c>
    </row>
    <row r="1220" spans="1:15">
      <c r="A1220" s="8" t="s">
        <v>3681</v>
      </c>
      <c r="B1220" s="9" t="s">
        <v>3741</v>
      </c>
      <c r="C1220" s="8" t="s">
        <v>3742</v>
      </c>
      <c r="D1220" s="9" t="s">
        <v>3775</v>
      </c>
      <c r="E1220" s="9" t="s">
        <v>3776</v>
      </c>
      <c r="F1220" s="8" t="s">
        <v>3777</v>
      </c>
      <c r="G1220" s="8" t="s">
        <v>15</v>
      </c>
      <c r="H1220" s="9">
        <v>14</v>
      </c>
      <c r="I1220" s="9">
        <v>6</v>
      </c>
      <c r="J1220" s="9">
        <v>3</v>
      </c>
      <c r="K1220" s="9">
        <v>3</v>
      </c>
      <c r="L1220" s="9">
        <v>3</v>
      </c>
      <c r="M1220" s="9">
        <f t="shared" si="54"/>
        <v>-11</v>
      </c>
      <c r="N1220" s="48">
        <f t="shared" si="55"/>
        <v>0.21428571428571427</v>
      </c>
      <c r="O1220" s="48">
        <f t="shared" si="56"/>
        <v>0.7857142857142857</v>
      </c>
    </row>
    <row r="1221" spans="1:15">
      <c r="A1221" s="8" t="s">
        <v>3681</v>
      </c>
      <c r="B1221" s="9" t="s">
        <v>3741</v>
      </c>
      <c r="C1221" s="8" t="s">
        <v>3742</v>
      </c>
      <c r="D1221" s="9" t="s">
        <v>3778</v>
      </c>
      <c r="E1221" s="9" t="s">
        <v>3779</v>
      </c>
      <c r="F1221" s="8" t="s">
        <v>3780</v>
      </c>
      <c r="G1221" s="8" t="s">
        <v>15</v>
      </c>
      <c r="H1221" s="9">
        <v>7</v>
      </c>
      <c r="I1221" s="9">
        <v>7</v>
      </c>
      <c r="J1221" s="9">
        <v>10</v>
      </c>
      <c r="K1221" s="9">
        <v>9</v>
      </c>
      <c r="L1221" s="9">
        <v>9</v>
      </c>
      <c r="M1221" s="9">
        <f t="shared" si="54"/>
        <v>2</v>
      </c>
      <c r="N1221" s="48">
        <f t="shared" si="55"/>
        <v>1.2857142857142858</v>
      </c>
      <c r="O1221" s="48">
        <f t="shared" si="56"/>
        <v>-0.28571428571428581</v>
      </c>
    </row>
    <row r="1222" spans="1:15">
      <c r="A1222" s="8" t="s">
        <v>3681</v>
      </c>
      <c r="B1222" s="9" t="s">
        <v>3741</v>
      </c>
      <c r="C1222" s="8" t="s">
        <v>3742</v>
      </c>
      <c r="D1222" s="9" t="s">
        <v>3781</v>
      </c>
      <c r="E1222" s="9" t="s">
        <v>3782</v>
      </c>
      <c r="F1222" s="8" t="s">
        <v>3783</v>
      </c>
      <c r="G1222" s="8" t="s">
        <v>15</v>
      </c>
      <c r="H1222" s="9">
        <v>28</v>
      </c>
      <c r="I1222" s="9"/>
      <c r="J1222" s="9">
        <v>23</v>
      </c>
      <c r="K1222" s="9">
        <v>31</v>
      </c>
      <c r="L1222" s="9">
        <v>31</v>
      </c>
      <c r="M1222" s="9">
        <f t="shared" si="54"/>
        <v>3</v>
      </c>
      <c r="N1222" s="48">
        <f t="shared" si="55"/>
        <v>1.1071428571428572</v>
      </c>
      <c r="O1222" s="48">
        <f t="shared" si="56"/>
        <v>-0.10714285714285721</v>
      </c>
    </row>
    <row r="1223" spans="1:15">
      <c r="A1223" s="8" t="s">
        <v>3681</v>
      </c>
      <c r="B1223" s="9" t="s">
        <v>3741</v>
      </c>
      <c r="C1223" s="8" t="s">
        <v>3742</v>
      </c>
      <c r="D1223" s="9" t="s">
        <v>3784</v>
      </c>
      <c r="E1223" s="9" t="s">
        <v>3785</v>
      </c>
      <c r="F1223" s="8" t="s">
        <v>3786</v>
      </c>
      <c r="G1223" s="8" t="s">
        <v>15</v>
      </c>
      <c r="H1223" s="9">
        <v>13</v>
      </c>
      <c r="I1223" s="9"/>
      <c r="J1223" s="9">
        <v>14</v>
      </c>
      <c r="K1223" s="9">
        <v>14</v>
      </c>
      <c r="L1223" s="9">
        <v>14</v>
      </c>
      <c r="M1223" s="9">
        <f t="shared" si="54"/>
        <v>1</v>
      </c>
      <c r="N1223" s="48">
        <f t="shared" si="55"/>
        <v>1.0769230769230769</v>
      </c>
      <c r="O1223" s="48">
        <f t="shared" si="56"/>
        <v>-7.6923076923076872E-2</v>
      </c>
    </row>
    <row r="1224" spans="1:15">
      <c r="A1224" s="8" t="s">
        <v>3681</v>
      </c>
      <c r="B1224" s="9" t="s">
        <v>3741</v>
      </c>
      <c r="C1224" s="8" t="s">
        <v>3742</v>
      </c>
      <c r="D1224" s="9" t="s">
        <v>3787</v>
      </c>
      <c r="E1224" s="9" t="s">
        <v>3788</v>
      </c>
      <c r="F1224" s="8" t="s">
        <v>3789</v>
      </c>
      <c r="G1224" s="8" t="s">
        <v>15</v>
      </c>
      <c r="H1224" s="9">
        <v>12</v>
      </c>
      <c r="I1224" s="9">
        <v>11</v>
      </c>
      <c r="J1224" s="9">
        <v>10</v>
      </c>
      <c r="K1224" s="9">
        <v>10</v>
      </c>
      <c r="L1224" s="9">
        <v>6</v>
      </c>
      <c r="M1224" s="9">
        <f t="shared" ref="M1224:M1287" si="57">L1224-H1224</f>
        <v>-6</v>
      </c>
      <c r="N1224" s="48">
        <f t="shared" ref="N1224:N1287" si="58">L1224/H1224</f>
        <v>0.5</v>
      </c>
      <c r="O1224" s="48">
        <f t="shared" si="56"/>
        <v>0.5</v>
      </c>
    </row>
    <row r="1225" spans="1:15">
      <c r="A1225" s="8" t="s">
        <v>3681</v>
      </c>
      <c r="B1225" s="9" t="s">
        <v>3741</v>
      </c>
      <c r="C1225" s="8" t="s">
        <v>3742</v>
      </c>
      <c r="D1225" s="9" t="s">
        <v>3790</v>
      </c>
      <c r="E1225" s="9" t="s">
        <v>3791</v>
      </c>
      <c r="F1225" s="8" t="s">
        <v>3792</v>
      </c>
      <c r="G1225" s="8" t="s">
        <v>15</v>
      </c>
      <c r="H1225" s="9">
        <v>7</v>
      </c>
      <c r="I1225" s="9">
        <v>7</v>
      </c>
      <c r="J1225" s="9">
        <v>7</v>
      </c>
      <c r="K1225" s="9">
        <v>7</v>
      </c>
      <c r="L1225" s="9">
        <v>7</v>
      </c>
      <c r="M1225" s="9">
        <f t="shared" si="57"/>
        <v>0</v>
      </c>
      <c r="N1225" s="48">
        <f t="shared" si="58"/>
        <v>1</v>
      </c>
      <c r="O1225" s="48">
        <f t="shared" si="56"/>
        <v>0</v>
      </c>
    </row>
    <row r="1226" spans="1:15">
      <c r="A1226" s="8" t="s">
        <v>3681</v>
      </c>
      <c r="B1226" s="9" t="s">
        <v>3741</v>
      </c>
      <c r="C1226" s="8" t="s">
        <v>3742</v>
      </c>
      <c r="D1226" s="9" t="s">
        <v>3793</v>
      </c>
      <c r="E1226" s="9" t="s">
        <v>3794</v>
      </c>
      <c r="F1226" s="8" t="s">
        <v>3795</v>
      </c>
      <c r="G1226" s="8" t="s">
        <v>15</v>
      </c>
      <c r="H1226" s="9">
        <v>13</v>
      </c>
      <c r="I1226" s="9">
        <v>13</v>
      </c>
      <c r="J1226" s="9">
        <v>23</v>
      </c>
      <c r="K1226" s="9">
        <v>23</v>
      </c>
      <c r="L1226" s="9">
        <v>23</v>
      </c>
      <c r="M1226" s="9">
        <f t="shared" si="57"/>
        <v>10</v>
      </c>
      <c r="N1226" s="48">
        <f t="shared" si="58"/>
        <v>1.7692307692307692</v>
      </c>
      <c r="O1226" s="48">
        <f t="shared" si="56"/>
        <v>-0.76923076923076916</v>
      </c>
    </row>
    <row r="1227" spans="1:15">
      <c r="A1227" s="8" t="s">
        <v>3681</v>
      </c>
      <c r="B1227" s="9" t="s">
        <v>3796</v>
      </c>
      <c r="C1227" s="8" t="s">
        <v>3797</v>
      </c>
      <c r="D1227" s="9" t="s">
        <v>3798</v>
      </c>
      <c r="E1227" s="9" t="s">
        <v>3799</v>
      </c>
      <c r="F1227" s="8" t="s">
        <v>3800</v>
      </c>
      <c r="G1227" s="8" t="s">
        <v>15</v>
      </c>
      <c r="H1227" s="9">
        <v>71</v>
      </c>
      <c r="I1227" s="9">
        <v>50</v>
      </c>
      <c r="J1227" s="9">
        <v>52</v>
      </c>
      <c r="K1227" s="9">
        <v>53</v>
      </c>
      <c r="L1227" s="9">
        <v>51</v>
      </c>
      <c r="M1227" s="9">
        <f t="shared" si="57"/>
        <v>-20</v>
      </c>
      <c r="N1227" s="48">
        <f t="shared" si="58"/>
        <v>0.71830985915492962</v>
      </c>
      <c r="O1227" s="48">
        <f t="shared" si="56"/>
        <v>0.28169014084507038</v>
      </c>
    </row>
    <row r="1228" spans="1:15">
      <c r="A1228" s="8" t="s">
        <v>3681</v>
      </c>
      <c r="B1228" s="9" t="s">
        <v>3796</v>
      </c>
      <c r="C1228" s="8" t="s">
        <v>3797</v>
      </c>
      <c r="D1228" s="9" t="s">
        <v>3801</v>
      </c>
      <c r="E1228" s="9" t="s">
        <v>3802</v>
      </c>
      <c r="F1228" s="8" t="s">
        <v>3803</v>
      </c>
      <c r="G1228" s="8" t="s">
        <v>15</v>
      </c>
      <c r="H1228" s="9">
        <v>46</v>
      </c>
      <c r="I1228" s="9">
        <v>39</v>
      </c>
      <c r="J1228" s="9">
        <v>40</v>
      </c>
      <c r="K1228" s="9">
        <v>41</v>
      </c>
      <c r="L1228" s="9">
        <v>42</v>
      </c>
      <c r="M1228" s="9">
        <f t="shared" si="57"/>
        <v>-4</v>
      </c>
      <c r="N1228" s="48">
        <f t="shared" si="58"/>
        <v>0.91304347826086951</v>
      </c>
      <c r="O1228" s="48">
        <f t="shared" si="56"/>
        <v>8.6956521739130488E-2</v>
      </c>
    </row>
    <row r="1229" spans="1:15">
      <c r="A1229" s="8" t="s">
        <v>3681</v>
      </c>
      <c r="B1229" s="9" t="s">
        <v>3796</v>
      </c>
      <c r="C1229" s="8" t="s">
        <v>3797</v>
      </c>
      <c r="D1229" s="9" t="s">
        <v>3796</v>
      </c>
      <c r="E1229" s="9" t="s">
        <v>3804</v>
      </c>
      <c r="F1229" s="8" t="s">
        <v>3805</v>
      </c>
      <c r="G1229" s="8" t="s">
        <v>15</v>
      </c>
      <c r="H1229" s="9">
        <v>141</v>
      </c>
      <c r="I1229" s="9">
        <v>129</v>
      </c>
      <c r="J1229" s="9">
        <v>128</v>
      </c>
      <c r="K1229" s="9">
        <v>126</v>
      </c>
      <c r="L1229" s="9">
        <v>114</v>
      </c>
      <c r="M1229" s="9">
        <f t="shared" si="57"/>
        <v>-27</v>
      </c>
      <c r="N1229" s="48">
        <f t="shared" si="58"/>
        <v>0.80851063829787229</v>
      </c>
      <c r="O1229" s="48">
        <f t="shared" ref="O1229:O1292" si="59">100%-N1229</f>
        <v>0.19148936170212771</v>
      </c>
    </row>
    <row r="1230" spans="1:15">
      <c r="A1230" s="8" t="s">
        <v>3681</v>
      </c>
      <c r="B1230" s="9" t="s">
        <v>3796</v>
      </c>
      <c r="C1230" s="8" t="s">
        <v>3797</v>
      </c>
      <c r="D1230" s="9" t="s">
        <v>3806</v>
      </c>
      <c r="E1230" s="9" t="s">
        <v>3807</v>
      </c>
      <c r="F1230" s="8" t="s">
        <v>3808</v>
      </c>
      <c r="G1230" s="8" t="s">
        <v>15</v>
      </c>
      <c r="H1230" s="9">
        <v>11</v>
      </c>
      <c r="I1230" s="9">
        <v>10</v>
      </c>
      <c r="J1230" s="9">
        <v>10</v>
      </c>
      <c r="K1230" s="9">
        <v>11</v>
      </c>
      <c r="L1230" s="9">
        <v>12</v>
      </c>
      <c r="M1230" s="9">
        <f t="shared" si="57"/>
        <v>1</v>
      </c>
      <c r="N1230" s="48">
        <f t="shared" si="58"/>
        <v>1.0909090909090908</v>
      </c>
      <c r="O1230" s="48">
        <f t="shared" si="59"/>
        <v>-9.0909090909090828E-2</v>
      </c>
    </row>
    <row r="1231" spans="1:15">
      <c r="A1231" s="8" t="s">
        <v>3681</v>
      </c>
      <c r="B1231" s="9" t="s">
        <v>3796</v>
      </c>
      <c r="C1231" s="8" t="s">
        <v>3797</v>
      </c>
      <c r="D1231" s="9" t="s">
        <v>3809</v>
      </c>
      <c r="E1231" s="9" t="s">
        <v>3810</v>
      </c>
      <c r="F1231" s="8" t="s">
        <v>3811</v>
      </c>
      <c r="G1231" s="8" t="s">
        <v>15</v>
      </c>
      <c r="H1231" s="9">
        <v>15</v>
      </c>
      <c r="I1231" s="9">
        <v>15</v>
      </c>
      <c r="J1231" s="9">
        <v>17</v>
      </c>
      <c r="K1231" s="9">
        <v>17</v>
      </c>
      <c r="L1231" s="9">
        <v>17</v>
      </c>
      <c r="M1231" s="9">
        <f t="shared" si="57"/>
        <v>2</v>
      </c>
      <c r="N1231" s="48">
        <f t="shared" si="58"/>
        <v>1.1333333333333333</v>
      </c>
      <c r="O1231" s="48">
        <f t="shared" si="59"/>
        <v>-0.1333333333333333</v>
      </c>
    </row>
    <row r="1232" spans="1:15">
      <c r="A1232" s="8" t="s">
        <v>3681</v>
      </c>
      <c r="B1232" s="9" t="s">
        <v>3812</v>
      </c>
      <c r="C1232" s="8" t="s">
        <v>3813</v>
      </c>
      <c r="D1232" s="9" t="s">
        <v>3814</v>
      </c>
      <c r="E1232" s="9" t="s">
        <v>3815</v>
      </c>
      <c r="F1232" s="8" t="s">
        <v>3816</v>
      </c>
      <c r="G1232" s="8" t="s">
        <v>15</v>
      </c>
      <c r="H1232" s="9">
        <v>24</v>
      </c>
      <c r="I1232" s="9">
        <v>22</v>
      </c>
      <c r="J1232" s="9">
        <v>24</v>
      </c>
      <c r="K1232" s="9">
        <v>25</v>
      </c>
      <c r="L1232" s="9">
        <v>25</v>
      </c>
      <c r="M1232" s="9">
        <f t="shared" si="57"/>
        <v>1</v>
      </c>
      <c r="N1232" s="48">
        <f t="shared" si="58"/>
        <v>1.0416666666666667</v>
      </c>
      <c r="O1232" s="48">
        <f t="shared" si="59"/>
        <v>-4.1666666666666741E-2</v>
      </c>
    </row>
    <row r="1233" spans="1:15">
      <c r="A1233" s="8" t="s">
        <v>3681</v>
      </c>
      <c r="B1233" s="9" t="s">
        <v>3812</v>
      </c>
      <c r="C1233" s="8" t="s">
        <v>3813</v>
      </c>
      <c r="D1233" s="9" t="s">
        <v>3817</v>
      </c>
      <c r="E1233" s="9" t="s">
        <v>3818</v>
      </c>
      <c r="F1233" s="8" t="s">
        <v>3494</v>
      </c>
      <c r="G1233" s="8" t="s">
        <v>15</v>
      </c>
      <c r="H1233" s="9">
        <v>5</v>
      </c>
      <c r="I1233" s="9">
        <v>5</v>
      </c>
      <c r="J1233" s="9">
        <v>5</v>
      </c>
      <c r="K1233" s="9">
        <v>3</v>
      </c>
      <c r="L1233" s="9">
        <v>3</v>
      </c>
      <c r="M1233" s="9">
        <f t="shared" si="57"/>
        <v>-2</v>
      </c>
      <c r="N1233" s="48">
        <f t="shared" si="58"/>
        <v>0.6</v>
      </c>
      <c r="O1233" s="48">
        <f t="shared" si="59"/>
        <v>0.4</v>
      </c>
    </row>
    <row r="1234" spans="1:15">
      <c r="A1234" s="8" t="s">
        <v>3681</v>
      </c>
      <c r="B1234" s="9" t="s">
        <v>3812</v>
      </c>
      <c r="C1234" s="8" t="s">
        <v>3813</v>
      </c>
      <c r="D1234" s="9" t="s">
        <v>3819</v>
      </c>
      <c r="E1234" s="9" t="s">
        <v>3820</v>
      </c>
      <c r="F1234" s="8" t="s">
        <v>3821</v>
      </c>
      <c r="G1234" s="8" t="s">
        <v>15</v>
      </c>
      <c r="H1234" s="9">
        <v>38</v>
      </c>
      <c r="I1234" s="9">
        <v>32</v>
      </c>
      <c r="J1234" s="9">
        <v>34</v>
      </c>
      <c r="K1234" s="9">
        <v>43</v>
      </c>
      <c r="L1234" s="9">
        <v>43</v>
      </c>
      <c r="M1234" s="9">
        <f t="shared" si="57"/>
        <v>5</v>
      </c>
      <c r="N1234" s="48">
        <f t="shared" si="58"/>
        <v>1.131578947368421</v>
      </c>
      <c r="O1234" s="48">
        <f t="shared" si="59"/>
        <v>-0.13157894736842102</v>
      </c>
    </row>
    <row r="1235" spans="1:15">
      <c r="A1235" s="8" t="s">
        <v>3681</v>
      </c>
      <c r="B1235" s="9" t="s">
        <v>3812</v>
      </c>
      <c r="C1235" s="8" t="s">
        <v>3813</v>
      </c>
      <c r="D1235" s="9" t="s">
        <v>3822</v>
      </c>
      <c r="E1235" s="9" t="s">
        <v>3823</v>
      </c>
      <c r="F1235" s="8" t="s">
        <v>3824</v>
      </c>
      <c r="G1235" s="8" t="s">
        <v>15</v>
      </c>
      <c r="H1235" s="9">
        <v>7</v>
      </c>
      <c r="I1235" s="9">
        <v>6</v>
      </c>
      <c r="J1235" s="9">
        <v>8</v>
      </c>
      <c r="K1235" s="9">
        <v>8</v>
      </c>
      <c r="L1235" s="9">
        <v>8</v>
      </c>
      <c r="M1235" s="9">
        <f t="shared" si="57"/>
        <v>1</v>
      </c>
      <c r="N1235" s="48">
        <f t="shared" si="58"/>
        <v>1.1428571428571428</v>
      </c>
      <c r="O1235" s="48">
        <f t="shared" si="59"/>
        <v>-0.14285714285714279</v>
      </c>
    </row>
    <row r="1236" spans="1:15">
      <c r="A1236" s="8" t="s">
        <v>3681</v>
      </c>
      <c r="B1236" s="9" t="s">
        <v>3812</v>
      </c>
      <c r="C1236" s="8" t="s">
        <v>3813</v>
      </c>
      <c r="D1236" s="9" t="s">
        <v>3825</v>
      </c>
      <c r="E1236" s="9" t="s">
        <v>3826</v>
      </c>
      <c r="F1236" s="8" t="s">
        <v>3827</v>
      </c>
      <c r="G1236" s="8" t="s">
        <v>15</v>
      </c>
      <c r="H1236" s="9">
        <v>8</v>
      </c>
      <c r="I1236" s="9">
        <v>11</v>
      </c>
      <c r="J1236" s="9">
        <v>11</v>
      </c>
      <c r="K1236" s="9">
        <v>11</v>
      </c>
      <c r="L1236" s="9">
        <v>11</v>
      </c>
      <c r="M1236" s="9">
        <f t="shared" si="57"/>
        <v>3</v>
      </c>
      <c r="N1236" s="48">
        <f t="shared" si="58"/>
        <v>1.375</v>
      </c>
      <c r="O1236" s="48">
        <f t="shared" si="59"/>
        <v>-0.375</v>
      </c>
    </row>
    <row r="1237" spans="1:15">
      <c r="A1237" s="8" t="s">
        <v>3681</v>
      </c>
      <c r="B1237" s="9" t="s">
        <v>3812</v>
      </c>
      <c r="C1237" s="8" t="s">
        <v>3813</v>
      </c>
      <c r="D1237" s="9" t="s">
        <v>3828</v>
      </c>
      <c r="E1237" s="9" t="s">
        <v>3829</v>
      </c>
      <c r="F1237" s="8" t="s">
        <v>3830</v>
      </c>
      <c r="G1237" s="8" t="s">
        <v>15</v>
      </c>
      <c r="H1237" s="9">
        <v>22</v>
      </c>
      <c r="I1237" s="9">
        <v>20</v>
      </c>
      <c r="J1237" s="9">
        <v>20</v>
      </c>
      <c r="K1237" s="9">
        <v>17</v>
      </c>
      <c r="L1237" s="9">
        <v>25</v>
      </c>
      <c r="M1237" s="9">
        <f t="shared" si="57"/>
        <v>3</v>
      </c>
      <c r="N1237" s="48">
        <f t="shared" si="58"/>
        <v>1.1363636363636365</v>
      </c>
      <c r="O1237" s="48">
        <f t="shared" si="59"/>
        <v>-0.13636363636363646</v>
      </c>
    </row>
    <row r="1238" spans="1:15">
      <c r="A1238" s="8" t="s">
        <v>3681</v>
      </c>
      <c r="B1238" s="9" t="s">
        <v>3812</v>
      </c>
      <c r="C1238" s="8" t="s">
        <v>3813</v>
      </c>
      <c r="D1238" s="9" t="s">
        <v>3831</v>
      </c>
      <c r="E1238" s="9" t="s">
        <v>3832</v>
      </c>
      <c r="F1238" s="8" t="s">
        <v>3833</v>
      </c>
      <c r="G1238" s="8" t="s">
        <v>15</v>
      </c>
      <c r="H1238" s="9">
        <v>20</v>
      </c>
      <c r="I1238" s="9"/>
      <c r="J1238" s="9">
        <v>1</v>
      </c>
      <c r="K1238" s="9">
        <v>16</v>
      </c>
      <c r="L1238" s="9">
        <v>12</v>
      </c>
      <c r="M1238" s="9">
        <f t="shared" si="57"/>
        <v>-8</v>
      </c>
      <c r="N1238" s="48">
        <f t="shared" si="58"/>
        <v>0.6</v>
      </c>
      <c r="O1238" s="48">
        <f t="shared" si="59"/>
        <v>0.4</v>
      </c>
    </row>
    <row r="1239" spans="1:15">
      <c r="A1239" s="8" t="s">
        <v>3681</v>
      </c>
      <c r="B1239" s="9" t="s">
        <v>3812</v>
      </c>
      <c r="C1239" s="8" t="s">
        <v>3813</v>
      </c>
      <c r="D1239" s="9" t="s">
        <v>3834</v>
      </c>
      <c r="E1239" s="9" t="s">
        <v>3835</v>
      </c>
      <c r="F1239" s="8" t="s">
        <v>3836</v>
      </c>
      <c r="G1239" s="8" t="s">
        <v>15</v>
      </c>
      <c r="H1239" s="9">
        <v>8</v>
      </c>
      <c r="I1239" s="9"/>
      <c r="J1239" s="9"/>
      <c r="K1239" s="9">
        <v>1</v>
      </c>
      <c r="L1239" s="9">
        <v>1</v>
      </c>
      <c r="M1239" s="9">
        <f t="shared" si="57"/>
        <v>-7</v>
      </c>
      <c r="N1239" s="48">
        <f t="shared" si="58"/>
        <v>0.125</v>
      </c>
      <c r="O1239" s="48">
        <f t="shared" si="59"/>
        <v>0.875</v>
      </c>
    </row>
    <row r="1240" spans="1:15">
      <c r="A1240" s="8" t="s">
        <v>3681</v>
      </c>
      <c r="B1240" s="9" t="s">
        <v>3812</v>
      </c>
      <c r="C1240" s="8" t="s">
        <v>3813</v>
      </c>
      <c r="D1240" s="9" t="s">
        <v>3837</v>
      </c>
      <c r="E1240" s="9" t="s">
        <v>3838</v>
      </c>
      <c r="F1240" s="8" t="s">
        <v>3839</v>
      </c>
      <c r="G1240" s="8" t="s">
        <v>15</v>
      </c>
      <c r="H1240" s="9">
        <v>4</v>
      </c>
      <c r="I1240" s="9">
        <v>5</v>
      </c>
      <c r="J1240" s="9">
        <v>5</v>
      </c>
      <c r="K1240" s="9">
        <v>4</v>
      </c>
      <c r="L1240" s="9">
        <v>3</v>
      </c>
      <c r="M1240" s="9">
        <f t="shared" si="57"/>
        <v>-1</v>
      </c>
      <c r="N1240" s="48">
        <f t="shared" si="58"/>
        <v>0.75</v>
      </c>
      <c r="O1240" s="48">
        <f t="shared" si="59"/>
        <v>0.25</v>
      </c>
    </row>
    <row r="1241" spans="1:15">
      <c r="A1241" s="8" t="s">
        <v>3681</v>
      </c>
      <c r="B1241" s="9" t="s">
        <v>3812</v>
      </c>
      <c r="C1241" s="8" t="s">
        <v>3813</v>
      </c>
      <c r="D1241" s="9" t="s">
        <v>3840</v>
      </c>
      <c r="E1241" s="9" t="s">
        <v>3841</v>
      </c>
      <c r="F1241" s="8" t="s">
        <v>3842</v>
      </c>
      <c r="G1241" s="8" t="s">
        <v>15</v>
      </c>
      <c r="H1241" s="9">
        <v>22</v>
      </c>
      <c r="I1241" s="9">
        <v>19</v>
      </c>
      <c r="J1241" s="9">
        <v>19</v>
      </c>
      <c r="K1241" s="9">
        <v>29</v>
      </c>
      <c r="L1241" s="9">
        <v>29</v>
      </c>
      <c r="M1241" s="9">
        <f t="shared" si="57"/>
        <v>7</v>
      </c>
      <c r="N1241" s="48">
        <f t="shared" si="58"/>
        <v>1.3181818181818181</v>
      </c>
      <c r="O1241" s="48">
        <f t="shared" si="59"/>
        <v>-0.31818181818181812</v>
      </c>
    </row>
    <row r="1242" spans="1:15">
      <c r="A1242" s="8" t="s">
        <v>3681</v>
      </c>
      <c r="B1242" s="9" t="s">
        <v>3812</v>
      </c>
      <c r="C1242" s="8" t="s">
        <v>3813</v>
      </c>
      <c r="D1242" s="9" t="s">
        <v>3843</v>
      </c>
      <c r="E1242" s="9" t="s">
        <v>3844</v>
      </c>
      <c r="F1242" s="8" t="s">
        <v>3845</v>
      </c>
      <c r="G1242" s="8" t="s">
        <v>15</v>
      </c>
      <c r="H1242" s="9">
        <v>8</v>
      </c>
      <c r="I1242" s="9">
        <v>3</v>
      </c>
      <c r="J1242" s="9">
        <v>3</v>
      </c>
      <c r="K1242" s="9">
        <v>7</v>
      </c>
      <c r="L1242" s="9">
        <v>7</v>
      </c>
      <c r="M1242" s="9">
        <f t="shared" si="57"/>
        <v>-1</v>
      </c>
      <c r="N1242" s="48">
        <f t="shared" si="58"/>
        <v>0.875</v>
      </c>
      <c r="O1242" s="48">
        <f t="shared" si="59"/>
        <v>0.125</v>
      </c>
    </row>
    <row r="1243" spans="1:15">
      <c r="A1243" s="8" t="s">
        <v>3681</v>
      </c>
      <c r="B1243" s="9" t="s">
        <v>3812</v>
      </c>
      <c r="C1243" s="8" t="s">
        <v>3813</v>
      </c>
      <c r="D1243" s="9" t="s">
        <v>3846</v>
      </c>
      <c r="E1243" s="9" t="s">
        <v>3847</v>
      </c>
      <c r="F1243" s="8" t="s">
        <v>3848</v>
      </c>
      <c r="G1243" s="8" t="s">
        <v>15</v>
      </c>
      <c r="H1243" s="9">
        <v>3</v>
      </c>
      <c r="I1243" s="9">
        <v>3</v>
      </c>
      <c r="J1243" s="9">
        <v>3</v>
      </c>
      <c r="K1243" s="9">
        <v>2</v>
      </c>
      <c r="L1243" s="9">
        <v>2</v>
      </c>
      <c r="M1243" s="9">
        <f t="shared" si="57"/>
        <v>-1</v>
      </c>
      <c r="N1243" s="48">
        <f t="shared" si="58"/>
        <v>0.66666666666666663</v>
      </c>
      <c r="O1243" s="48">
        <f t="shared" si="59"/>
        <v>0.33333333333333337</v>
      </c>
    </row>
    <row r="1244" spans="1:15">
      <c r="A1244" s="8" t="s">
        <v>3681</v>
      </c>
      <c r="B1244" s="9" t="s">
        <v>3812</v>
      </c>
      <c r="C1244" s="8" t="s">
        <v>3813</v>
      </c>
      <c r="D1244" s="9" t="s">
        <v>3849</v>
      </c>
      <c r="E1244" s="9" t="s">
        <v>3850</v>
      </c>
      <c r="F1244" s="8" t="s">
        <v>3851</v>
      </c>
      <c r="G1244" s="8" t="s">
        <v>15</v>
      </c>
      <c r="H1244" s="9">
        <v>29</v>
      </c>
      <c r="I1244" s="9">
        <v>24</v>
      </c>
      <c r="J1244" s="9">
        <v>23</v>
      </c>
      <c r="K1244" s="9">
        <v>21</v>
      </c>
      <c r="L1244" s="9">
        <v>21</v>
      </c>
      <c r="M1244" s="9">
        <f t="shared" si="57"/>
        <v>-8</v>
      </c>
      <c r="N1244" s="48">
        <f t="shared" si="58"/>
        <v>0.72413793103448276</v>
      </c>
      <c r="O1244" s="48">
        <f t="shared" si="59"/>
        <v>0.27586206896551724</v>
      </c>
    </row>
    <row r="1245" spans="1:15">
      <c r="A1245" s="8" t="s">
        <v>3681</v>
      </c>
      <c r="B1245" s="9" t="s">
        <v>3812</v>
      </c>
      <c r="C1245" s="8" t="s">
        <v>3813</v>
      </c>
      <c r="D1245" s="9" t="s">
        <v>3852</v>
      </c>
      <c r="E1245" s="9" t="s">
        <v>3853</v>
      </c>
      <c r="F1245" s="8" t="s">
        <v>3854</v>
      </c>
      <c r="G1245" s="8" t="s">
        <v>15</v>
      </c>
      <c r="H1245" s="9">
        <v>10</v>
      </c>
      <c r="I1245" s="9">
        <v>9</v>
      </c>
      <c r="J1245" s="9">
        <v>15</v>
      </c>
      <c r="K1245" s="9">
        <v>16</v>
      </c>
      <c r="L1245" s="9">
        <v>16</v>
      </c>
      <c r="M1245" s="9">
        <f t="shared" si="57"/>
        <v>6</v>
      </c>
      <c r="N1245" s="48">
        <f t="shared" si="58"/>
        <v>1.6</v>
      </c>
      <c r="O1245" s="48">
        <f t="shared" si="59"/>
        <v>-0.60000000000000009</v>
      </c>
    </row>
    <row r="1246" spans="1:15">
      <c r="A1246" s="8" t="s">
        <v>3681</v>
      </c>
      <c r="B1246" s="9" t="s">
        <v>3812</v>
      </c>
      <c r="C1246" s="8" t="s">
        <v>3813</v>
      </c>
      <c r="D1246" s="9" t="s">
        <v>3855</v>
      </c>
      <c r="E1246" s="9" t="s">
        <v>3856</v>
      </c>
      <c r="F1246" s="8" t="s">
        <v>3857</v>
      </c>
      <c r="G1246" s="8" t="s">
        <v>15</v>
      </c>
      <c r="H1246" s="9">
        <v>3</v>
      </c>
      <c r="I1246" s="9">
        <v>2</v>
      </c>
      <c r="J1246" s="9">
        <v>2</v>
      </c>
      <c r="K1246" s="9">
        <v>3</v>
      </c>
      <c r="L1246" s="9">
        <v>3</v>
      </c>
      <c r="M1246" s="9">
        <f t="shared" si="57"/>
        <v>0</v>
      </c>
      <c r="N1246" s="48">
        <f t="shared" si="58"/>
        <v>1</v>
      </c>
      <c r="O1246" s="48">
        <f t="shared" si="59"/>
        <v>0</v>
      </c>
    </row>
    <row r="1247" spans="1:15">
      <c r="A1247" s="8" t="s">
        <v>3681</v>
      </c>
      <c r="B1247" s="9" t="s">
        <v>3812</v>
      </c>
      <c r="C1247" s="8" t="s">
        <v>3813</v>
      </c>
      <c r="D1247" s="9" t="s">
        <v>3812</v>
      </c>
      <c r="E1247" s="9" t="s">
        <v>3858</v>
      </c>
      <c r="F1247" s="8" t="s">
        <v>3859</v>
      </c>
      <c r="G1247" s="8" t="s">
        <v>15</v>
      </c>
      <c r="H1247" s="9">
        <v>320</v>
      </c>
      <c r="I1247" s="9">
        <v>221</v>
      </c>
      <c r="J1247" s="9">
        <v>218</v>
      </c>
      <c r="K1247" s="9">
        <v>207</v>
      </c>
      <c r="L1247" s="9">
        <v>211</v>
      </c>
      <c r="M1247" s="9">
        <f t="shared" si="57"/>
        <v>-109</v>
      </c>
      <c r="N1247" s="48">
        <f t="shared" si="58"/>
        <v>0.65937500000000004</v>
      </c>
      <c r="O1247" s="48">
        <f t="shared" si="59"/>
        <v>0.34062499999999996</v>
      </c>
    </row>
    <row r="1248" spans="1:15">
      <c r="A1248" s="8" t="s">
        <v>3681</v>
      </c>
      <c r="B1248" s="9" t="s">
        <v>3812</v>
      </c>
      <c r="C1248" s="8" t="s">
        <v>3813</v>
      </c>
      <c r="D1248" s="9" t="s">
        <v>3860</v>
      </c>
      <c r="E1248" s="9" t="s">
        <v>3861</v>
      </c>
      <c r="F1248" s="8" t="s">
        <v>3862</v>
      </c>
      <c r="G1248" s="8" t="s">
        <v>15</v>
      </c>
      <c r="H1248" s="9">
        <v>28</v>
      </c>
      <c r="I1248" s="9"/>
      <c r="J1248" s="9">
        <v>3</v>
      </c>
      <c r="K1248" s="9">
        <v>2</v>
      </c>
      <c r="L1248" s="9">
        <v>2</v>
      </c>
      <c r="M1248" s="9">
        <f t="shared" si="57"/>
        <v>-26</v>
      </c>
      <c r="N1248" s="48">
        <f t="shared" si="58"/>
        <v>7.1428571428571425E-2</v>
      </c>
      <c r="O1248" s="48">
        <f t="shared" si="59"/>
        <v>0.9285714285714286</v>
      </c>
    </row>
    <row r="1249" spans="1:15">
      <c r="A1249" s="8" t="s">
        <v>3681</v>
      </c>
      <c r="B1249" s="9" t="s">
        <v>3812</v>
      </c>
      <c r="C1249" s="8" t="s">
        <v>3813</v>
      </c>
      <c r="D1249" s="9" t="s">
        <v>3863</v>
      </c>
      <c r="E1249" s="9" t="s">
        <v>3864</v>
      </c>
      <c r="F1249" s="8" t="s">
        <v>3865</v>
      </c>
      <c r="G1249" s="8" t="s">
        <v>15</v>
      </c>
      <c r="H1249" s="9">
        <v>12</v>
      </c>
      <c r="I1249" s="9">
        <v>7</v>
      </c>
      <c r="J1249" s="9">
        <v>7</v>
      </c>
      <c r="K1249" s="9">
        <v>25</v>
      </c>
      <c r="L1249" s="9">
        <v>25</v>
      </c>
      <c r="M1249" s="9">
        <f t="shared" si="57"/>
        <v>13</v>
      </c>
      <c r="N1249" s="48">
        <f t="shared" si="58"/>
        <v>2.0833333333333335</v>
      </c>
      <c r="O1249" s="48">
        <f t="shared" si="59"/>
        <v>-1.0833333333333335</v>
      </c>
    </row>
    <row r="1250" spans="1:15">
      <c r="A1250" s="8" t="s">
        <v>3681</v>
      </c>
      <c r="B1250" s="9" t="s">
        <v>3812</v>
      </c>
      <c r="C1250" s="8" t="s">
        <v>3813</v>
      </c>
      <c r="D1250" s="9" t="s">
        <v>3866</v>
      </c>
      <c r="E1250" s="9" t="s">
        <v>3867</v>
      </c>
      <c r="F1250" s="8" t="s">
        <v>3868</v>
      </c>
      <c r="G1250" s="8" t="s">
        <v>15</v>
      </c>
      <c r="H1250" s="9">
        <v>12</v>
      </c>
      <c r="I1250" s="9">
        <v>6</v>
      </c>
      <c r="J1250" s="9">
        <v>6</v>
      </c>
      <c r="K1250" s="9">
        <v>7</v>
      </c>
      <c r="L1250" s="9">
        <v>7</v>
      </c>
      <c r="M1250" s="9">
        <f t="shared" si="57"/>
        <v>-5</v>
      </c>
      <c r="N1250" s="48">
        <f t="shared" si="58"/>
        <v>0.58333333333333337</v>
      </c>
      <c r="O1250" s="48">
        <f t="shared" si="59"/>
        <v>0.41666666666666663</v>
      </c>
    </row>
    <row r="1251" spans="1:15">
      <c r="A1251" s="8" t="s">
        <v>3681</v>
      </c>
      <c r="B1251" s="9" t="s">
        <v>3812</v>
      </c>
      <c r="C1251" s="8" t="s">
        <v>3813</v>
      </c>
      <c r="D1251" s="9" t="s">
        <v>6382</v>
      </c>
      <c r="E1251" s="9" t="s">
        <v>6383</v>
      </c>
      <c r="F1251" s="8" t="s">
        <v>6384</v>
      </c>
      <c r="G1251" s="8" t="s">
        <v>15</v>
      </c>
      <c r="H1251" s="9">
        <v>3</v>
      </c>
      <c r="I1251" s="9"/>
      <c r="J1251" s="9"/>
      <c r="K1251" s="9">
        <v>1</v>
      </c>
      <c r="L1251" s="9"/>
      <c r="M1251" s="9">
        <f t="shared" si="57"/>
        <v>-3</v>
      </c>
      <c r="N1251" s="48">
        <f t="shared" si="58"/>
        <v>0</v>
      </c>
      <c r="O1251" s="48">
        <f t="shared" si="59"/>
        <v>1</v>
      </c>
    </row>
    <row r="1252" spans="1:15">
      <c r="A1252" s="8" t="s">
        <v>3681</v>
      </c>
      <c r="B1252" s="9" t="s">
        <v>3812</v>
      </c>
      <c r="C1252" s="8" t="s">
        <v>3813</v>
      </c>
      <c r="D1252" s="9" t="s">
        <v>3869</v>
      </c>
      <c r="E1252" s="9" t="s">
        <v>3870</v>
      </c>
      <c r="F1252" s="8" t="s">
        <v>3871</v>
      </c>
      <c r="G1252" s="8" t="s">
        <v>15</v>
      </c>
      <c r="H1252" s="9">
        <v>27</v>
      </c>
      <c r="I1252" s="9">
        <v>23</v>
      </c>
      <c r="J1252" s="9">
        <v>23</v>
      </c>
      <c r="K1252" s="9">
        <v>21</v>
      </c>
      <c r="L1252" s="9">
        <v>30</v>
      </c>
      <c r="M1252" s="9">
        <f t="shared" si="57"/>
        <v>3</v>
      </c>
      <c r="N1252" s="48">
        <f t="shared" si="58"/>
        <v>1.1111111111111112</v>
      </c>
      <c r="O1252" s="48">
        <f t="shared" si="59"/>
        <v>-0.11111111111111116</v>
      </c>
    </row>
    <row r="1253" spans="1:15">
      <c r="A1253" s="8" t="s">
        <v>3681</v>
      </c>
      <c r="B1253" s="9" t="s">
        <v>3812</v>
      </c>
      <c r="C1253" s="8" t="s">
        <v>3813</v>
      </c>
      <c r="D1253" s="9" t="s">
        <v>6385</v>
      </c>
      <c r="E1253" s="9" t="s">
        <v>6386</v>
      </c>
      <c r="F1253" s="8" t="s">
        <v>6387</v>
      </c>
      <c r="G1253" s="8" t="s">
        <v>15</v>
      </c>
      <c r="H1253" s="9">
        <v>1</v>
      </c>
      <c r="I1253" s="9"/>
      <c r="J1253" s="9"/>
      <c r="K1253" s="9">
        <v>2</v>
      </c>
      <c r="L1253" s="9"/>
      <c r="M1253" s="9">
        <f t="shared" si="57"/>
        <v>-1</v>
      </c>
      <c r="N1253" s="48">
        <f t="shared" si="58"/>
        <v>0</v>
      </c>
      <c r="O1253" s="48">
        <f t="shared" si="59"/>
        <v>1</v>
      </c>
    </row>
    <row r="1254" spans="1:15">
      <c r="A1254" s="8" t="s">
        <v>3681</v>
      </c>
      <c r="B1254" s="9" t="s">
        <v>3812</v>
      </c>
      <c r="C1254" s="8" t="s">
        <v>3813</v>
      </c>
      <c r="D1254" s="9" t="s">
        <v>3872</v>
      </c>
      <c r="E1254" s="9" t="s">
        <v>3873</v>
      </c>
      <c r="F1254" s="8" t="s">
        <v>3874</v>
      </c>
      <c r="G1254" s="8" t="s">
        <v>15</v>
      </c>
      <c r="H1254" s="9">
        <v>4</v>
      </c>
      <c r="I1254" s="9"/>
      <c r="J1254" s="9">
        <v>1</v>
      </c>
      <c r="K1254" s="9">
        <v>2</v>
      </c>
      <c r="L1254" s="9">
        <v>2</v>
      </c>
      <c r="M1254" s="9">
        <f t="shared" si="57"/>
        <v>-2</v>
      </c>
      <c r="N1254" s="48">
        <f t="shared" si="58"/>
        <v>0.5</v>
      </c>
      <c r="O1254" s="48">
        <f t="shared" si="59"/>
        <v>0.5</v>
      </c>
    </row>
    <row r="1255" spans="1:15">
      <c r="A1255" s="8" t="s">
        <v>3681</v>
      </c>
      <c r="B1255" s="9" t="s">
        <v>3812</v>
      </c>
      <c r="C1255" s="8" t="s">
        <v>3813</v>
      </c>
      <c r="D1255" s="9" t="s">
        <v>3875</v>
      </c>
      <c r="E1255" s="9" t="s">
        <v>3876</v>
      </c>
      <c r="F1255" s="8" t="s">
        <v>3877</v>
      </c>
      <c r="G1255" s="8" t="s">
        <v>15</v>
      </c>
      <c r="H1255" s="9">
        <v>14</v>
      </c>
      <c r="I1255" s="9">
        <v>14</v>
      </c>
      <c r="J1255" s="9">
        <v>14</v>
      </c>
      <c r="K1255" s="9">
        <v>17</v>
      </c>
      <c r="L1255" s="9">
        <v>17</v>
      </c>
      <c r="M1255" s="9">
        <f t="shared" si="57"/>
        <v>3</v>
      </c>
      <c r="N1255" s="48">
        <f t="shared" si="58"/>
        <v>1.2142857142857142</v>
      </c>
      <c r="O1255" s="48">
        <f t="shared" si="59"/>
        <v>-0.21428571428571419</v>
      </c>
    </row>
    <row r="1256" spans="1:15">
      <c r="A1256" s="8" t="s">
        <v>3681</v>
      </c>
      <c r="B1256" s="9" t="s">
        <v>3878</v>
      </c>
      <c r="C1256" s="8" t="s">
        <v>3879</v>
      </c>
      <c r="D1256" s="9" t="s">
        <v>3880</v>
      </c>
      <c r="E1256" s="9" t="s">
        <v>3881</v>
      </c>
      <c r="F1256" s="8" t="s">
        <v>3882</v>
      </c>
      <c r="G1256" s="8" t="s">
        <v>15</v>
      </c>
      <c r="H1256" s="9">
        <v>59</v>
      </c>
      <c r="I1256" s="9"/>
      <c r="J1256" s="9">
        <v>49</v>
      </c>
      <c r="K1256" s="9">
        <v>66</v>
      </c>
      <c r="L1256" s="9">
        <v>66</v>
      </c>
      <c r="M1256" s="9">
        <f t="shared" si="57"/>
        <v>7</v>
      </c>
      <c r="N1256" s="48">
        <f t="shared" si="58"/>
        <v>1.1186440677966101</v>
      </c>
      <c r="O1256" s="48">
        <f t="shared" si="59"/>
        <v>-0.11864406779661008</v>
      </c>
    </row>
    <row r="1257" spans="1:15">
      <c r="A1257" s="8" t="s">
        <v>3681</v>
      </c>
      <c r="B1257" s="9" t="s">
        <v>3878</v>
      </c>
      <c r="C1257" s="8" t="s">
        <v>3879</v>
      </c>
      <c r="D1257" s="9" t="s">
        <v>3883</v>
      </c>
      <c r="E1257" s="9" t="s">
        <v>3884</v>
      </c>
      <c r="F1257" s="8" t="s">
        <v>3885</v>
      </c>
      <c r="G1257" s="8" t="s">
        <v>15</v>
      </c>
      <c r="H1257" s="9">
        <v>30</v>
      </c>
      <c r="I1257" s="9"/>
      <c r="J1257" s="9">
        <v>36</v>
      </c>
      <c r="K1257" s="9">
        <v>45</v>
      </c>
      <c r="L1257" s="9">
        <v>46</v>
      </c>
      <c r="M1257" s="9">
        <f t="shared" si="57"/>
        <v>16</v>
      </c>
      <c r="N1257" s="48">
        <f t="shared" si="58"/>
        <v>1.5333333333333334</v>
      </c>
      <c r="O1257" s="48">
        <f t="shared" si="59"/>
        <v>-0.53333333333333344</v>
      </c>
    </row>
    <row r="1258" spans="1:15">
      <c r="A1258" s="8" t="s">
        <v>3681</v>
      </c>
      <c r="B1258" s="9" t="s">
        <v>3878</v>
      </c>
      <c r="C1258" s="8" t="s">
        <v>3879</v>
      </c>
      <c r="D1258" s="9" t="s">
        <v>3886</v>
      </c>
      <c r="E1258" s="9" t="s">
        <v>3887</v>
      </c>
      <c r="F1258" s="8" t="s">
        <v>3888</v>
      </c>
      <c r="G1258" s="8" t="s">
        <v>15</v>
      </c>
      <c r="H1258" s="9">
        <v>73</v>
      </c>
      <c r="I1258" s="9"/>
      <c r="J1258" s="9">
        <v>54</v>
      </c>
      <c r="K1258" s="9">
        <v>68</v>
      </c>
      <c r="L1258" s="9">
        <v>68</v>
      </c>
      <c r="M1258" s="9">
        <f t="shared" si="57"/>
        <v>-5</v>
      </c>
      <c r="N1258" s="48">
        <f t="shared" si="58"/>
        <v>0.93150684931506844</v>
      </c>
      <c r="O1258" s="48">
        <f t="shared" si="59"/>
        <v>6.8493150684931559E-2</v>
      </c>
    </row>
    <row r="1259" spans="1:15">
      <c r="A1259" s="8" t="s">
        <v>3681</v>
      </c>
      <c r="B1259" s="9" t="s">
        <v>3878</v>
      </c>
      <c r="C1259" s="8" t="s">
        <v>3879</v>
      </c>
      <c r="D1259" s="9" t="s">
        <v>3889</v>
      </c>
      <c r="E1259" s="9" t="s">
        <v>3890</v>
      </c>
      <c r="F1259" s="8" t="s">
        <v>3891</v>
      </c>
      <c r="G1259" s="8" t="s">
        <v>15</v>
      </c>
      <c r="H1259" s="9">
        <v>14</v>
      </c>
      <c r="I1259" s="9"/>
      <c r="J1259" s="9">
        <v>15</v>
      </c>
      <c r="K1259" s="9">
        <v>14</v>
      </c>
      <c r="L1259" s="9">
        <v>14</v>
      </c>
      <c r="M1259" s="9">
        <f t="shared" si="57"/>
        <v>0</v>
      </c>
      <c r="N1259" s="48">
        <f t="shared" si="58"/>
        <v>1</v>
      </c>
      <c r="O1259" s="48">
        <f t="shared" si="59"/>
        <v>0</v>
      </c>
    </row>
    <row r="1260" spans="1:15">
      <c r="A1260" s="8" t="s">
        <v>3681</v>
      </c>
      <c r="B1260" s="9" t="s">
        <v>3878</v>
      </c>
      <c r="C1260" s="8" t="s">
        <v>3879</v>
      </c>
      <c r="D1260" s="9" t="s">
        <v>3892</v>
      </c>
      <c r="E1260" s="9" t="s">
        <v>3893</v>
      </c>
      <c r="F1260" s="8" t="s">
        <v>3894</v>
      </c>
      <c r="G1260" s="8" t="s">
        <v>15</v>
      </c>
      <c r="H1260" s="9">
        <v>22</v>
      </c>
      <c r="I1260" s="9"/>
      <c r="J1260" s="9">
        <v>11</v>
      </c>
      <c r="K1260" s="9">
        <v>25</v>
      </c>
      <c r="L1260" s="9">
        <v>25</v>
      </c>
      <c r="M1260" s="9">
        <f t="shared" si="57"/>
        <v>3</v>
      </c>
      <c r="N1260" s="48">
        <f t="shared" si="58"/>
        <v>1.1363636363636365</v>
      </c>
      <c r="O1260" s="48">
        <f t="shared" si="59"/>
        <v>-0.13636363636363646</v>
      </c>
    </row>
    <row r="1261" spans="1:15">
      <c r="A1261" s="8" t="s">
        <v>3681</v>
      </c>
      <c r="B1261" s="9" t="s">
        <v>3878</v>
      </c>
      <c r="C1261" s="8" t="s">
        <v>3879</v>
      </c>
      <c r="D1261" s="9" t="s">
        <v>3895</v>
      </c>
      <c r="E1261" s="9" t="s">
        <v>3896</v>
      </c>
      <c r="F1261" s="8" t="s">
        <v>3897</v>
      </c>
      <c r="G1261" s="8" t="s">
        <v>15</v>
      </c>
      <c r="H1261" s="9">
        <v>9</v>
      </c>
      <c r="I1261" s="9"/>
      <c r="J1261" s="9">
        <v>7</v>
      </c>
      <c r="K1261" s="9">
        <v>11</v>
      </c>
      <c r="L1261" s="9">
        <v>11</v>
      </c>
      <c r="M1261" s="9">
        <f t="shared" si="57"/>
        <v>2</v>
      </c>
      <c r="N1261" s="48">
        <f t="shared" si="58"/>
        <v>1.2222222222222223</v>
      </c>
      <c r="O1261" s="48">
        <f t="shared" si="59"/>
        <v>-0.22222222222222232</v>
      </c>
    </row>
    <row r="1262" spans="1:15">
      <c r="A1262" s="8" t="s">
        <v>3681</v>
      </c>
      <c r="B1262" s="9" t="s">
        <v>3878</v>
      </c>
      <c r="C1262" s="8" t="s">
        <v>3879</v>
      </c>
      <c r="D1262" s="9" t="s">
        <v>3898</v>
      </c>
      <c r="E1262" s="9" t="s">
        <v>3899</v>
      </c>
      <c r="F1262" s="8" t="s">
        <v>3900</v>
      </c>
      <c r="G1262" s="8" t="s">
        <v>15</v>
      </c>
      <c r="H1262" s="9">
        <v>4</v>
      </c>
      <c r="I1262" s="9"/>
      <c r="J1262" s="9">
        <v>6</v>
      </c>
      <c r="K1262" s="9">
        <v>6</v>
      </c>
      <c r="L1262" s="9">
        <v>6</v>
      </c>
      <c r="M1262" s="9">
        <f t="shared" si="57"/>
        <v>2</v>
      </c>
      <c r="N1262" s="48">
        <f t="shared" si="58"/>
        <v>1.5</v>
      </c>
      <c r="O1262" s="48">
        <f t="shared" si="59"/>
        <v>-0.5</v>
      </c>
    </row>
    <row r="1263" spans="1:15">
      <c r="A1263" s="8" t="s">
        <v>3681</v>
      </c>
      <c r="B1263" s="9" t="s">
        <v>3878</v>
      </c>
      <c r="C1263" s="8" t="s">
        <v>3879</v>
      </c>
      <c r="D1263" s="9" t="s">
        <v>3878</v>
      </c>
      <c r="E1263" s="9" t="s">
        <v>3901</v>
      </c>
      <c r="F1263" s="8" t="s">
        <v>3902</v>
      </c>
      <c r="G1263" s="8" t="s">
        <v>15</v>
      </c>
      <c r="H1263" s="9">
        <v>67</v>
      </c>
      <c r="I1263" s="9"/>
      <c r="J1263" s="9">
        <v>70</v>
      </c>
      <c r="K1263" s="9">
        <v>75</v>
      </c>
      <c r="L1263" s="9">
        <v>75</v>
      </c>
      <c r="M1263" s="9">
        <f t="shared" si="57"/>
        <v>8</v>
      </c>
      <c r="N1263" s="48">
        <f t="shared" si="58"/>
        <v>1.1194029850746268</v>
      </c>
      <c r="O1263" s="48">
        <f t="shared" si="59"/>
        <v>-0.11940298507462677</v>
      </c>
    </row>
    <row r="1264" spans="1:15">
      <c r="A1264" s="8" t="s">
        <v>3681</v>
      </c>
      <c r="B1264" s="9" t="s">
        <v>3878</v>
      </c>
      <c r="C1264" s="8" t="s">
        <v>3879</v>
      </c>
      <c r="D1264" s="9" t="s">
        <v>3903</v>
      </c>
      <c r="E1264" s="9" t="s">
        <v>3904</v>
      </c>
      <c r="F1264" s="8" t="s">
        <v>3905</v>
      </c>
      <c r="G1264" s="8" t="s">
        <v>15</v>
      </c>
      <c r="H1264" s="9">
        <v>22</v>
      </c>
      <c r="I1264" s="9"/>
      <c r="J1264" s="9">
        <v>12</v>
      </c>
      <c r="K1264" s="9">
        <v>32</v>
      </c>
      <c r="L1264" s="9">
        <v>32</v>
      </c>
      <c r="M1264" s="9">
        <f t="shared" si="57"/>
        <v>10</v>
      </c>
      <c r="N1264" s="48">
        <f t="shared" si="58"/>
        <v>1.4545454545454546</v>
      </c>
      <c r="O1264" s="48">
        <f t="shared" si="59"/>
        <v>-0.45454545454545459</v>
      </c>
    </row>
    <row r="1265" spans="1:15">
      <c r="A1265" s="8" t="s">
        <v>3681</v>
      </c>
      <c r="B1265" s="9" t="s">
        <v>3878</v>
      </c>
      <c r="C1265" s="8" t="s">
        <v>3879</v>
      </c>
      <c r="D1265" s="9" t="s">
        <v>3906</v>
      </c>
      <c r="E1265" s="9" t="s">
        <v>3907</v>
      </c>
      <c r="F1265" s="8" t="s">
        <v>3908</v>
      </c>
      <c r="G1265" s="8" t="s">
        <v>15</v>
      </c>
      <c r="H1265" s="9">
        <v>5</v>
      </c>
      <c r="I1265" s="9"/>
      <c r="J1265" s="9">
        <v>7</v>
      </c>
      <c r="K1265" s="9">
        <v>7</v>
      </c>
      <c r="L1265" s="9">
        <v>7</v>
      </c>
      <c r="M1265" s="9">
        <f t="shared" si="57"/>
        <v>2</v>
      </c>
      <c r="N1265" s="48">
        <f t="shared" si="58"/>
        <v>1.4</v>
      </c>
      <c r="O1265" s="48">
        <f t="shared" si="59"/>
        <v>-0.39999999999999991</v>
      </c>
    </row>
    <row r="1266" spans="1:15">
      <c r="A1266" s="8" t="s">
        <v>3909</v>
      </c>
      <c r="B1266" s="9" t="s">
        <v>3910</v>
      </c>
      <c r="C1266" s="8" t="s">
        <v>3911</v>
      </c>
      <c r="D1266" s="9" t="s">
        <v>3910</v>
      </c>
      <c r="E1266" s="9" t="s">
        <v>3915</v>
      </c>
      <c r="F1266" s="8" t="s">
        <v>3916</v>
      </c>
      <c r="G1266" s="8" t="s">
        <v>11</v>
      </c>
      <c r="H1266" s="9">
        <v>236</v>
      </c>
      <c r="I1266" s="9">
        <v>233</v>
      </c>
      <c r="J1266" s="9">
        <v>233</v>
      </c>
      <c r="K1266" s="9">
        <v>233</v>
      </c>
      <c r="L1266" s="9">
        <v>233</v>
      </c>
      <c r="M1266" s="9">
        <f t="shared" si="57"/>
        <v>-3</v>
      </c>
      <c r="N1266" s="48">
        <f t="shared" si="58"/>
        <v>0.98728813559322037</v>
      </c>
      <c r="O1266" s="48">
        <f t="shared" si="59"/>
        <v>1.2711864406779627E-2</v>
      </c>
    </row>
    <row r="1267" spans="1:15">
      <c r="A1267" s="8" t="s">
        <v>3909</v>
      </c>
      <c r="B1267" s="9" t="s">
        <v>3910</v>
      </c>
      <c r="C1267" s="8" t="s">
        <v>3911</v>
      </c>
      <c r="D1267" s="9" t="s">
        <v>3917</v>
      </c>
      <c r="E1267" s="9" t="s">
        <v>3918</v>
      </c>
      <c r="F1267" s="8" t="s">
        <v>3919</v>
      </c>
      <c r="G1267" s="8" t="s">
        <v>11</v>
      </c>
      <c r="H1267" s="9">
        <v>145</v>
      </c>
      <c r="I1267" s="9">
        <v>71</v>
      </c>
      <c r="J1267" s="9">
        <v>77</v>
      </c>
      <c r="K1267" s="9">
        <v>77</v>
      </c>
      <c r="L1267" s="9">
        <v>77</v>
      </c>
      <c r="M1267" s="9">
        <f t="shared" si="57"/>
        <v>-68</v>
      </c>
      <c r="N1267" s="48">
        <f t="shared" si="58"/>
        <v>0.53103448275862064</v>
      </c>
      <c r="O1267" s="48">
        <f t="shared" si="59"/>
        <v>0.46896551724137936</v>
      </c>
    </row>
    <row r="1268" spans="1:15">
      <c r="A1268" s="8" t="s">
        <v>3909</v>
      </c>
      <c r="B1268" s="9" t="s">
        <v>3910</v>
      </c>
      <c r="C1268" s="8" t="s">
        <v>3911</v>
      </c>
      <c r="D1268" s="9" t="s">
        <v>3920</v>
      </c>
      <c r="E1268" s="9" t="s">
        <v>3921</v>
      </c>
      <c r="F1268" s="8" t="s">
        <v>1136</v>
      </c>
      <c r="G1268" s="8" t="s">
        <v>15</v>
      </c>
      <c r="H1268" s="9">
        <v>13</v>
      </c>
      <c r="I1268" s="9">
        <v>12</v>
      </c>
      <c r="J1268" s="9">
        <v>13</v>
      </c>
      <c r="K1268" s="9">
        <v>13</v>
      </c>
      <c r="L1268" s="9">
        <v>13</v>
      </c>
      <c r="M1268" s="9">
        <f t="shared" si="57"/>
        <v>0</v>
      </c>
      <c r="N1268" s="48">
        <f t="shared" si="58"/>
        <v>1</v>
      </c>
      <c r="O1268" s="48">
        <f t="shared" si="59"/>
        <v>0</v>
      </c>
    </row>
    <row r="1269" spans="1:15">
      <c r="A1269" s="8" t="s">
        <v>3909</v>
      </c>
      <c r="B1269" s="9" t="s">
        <v>3910</v>
      </c>
      <c r="C1269" s="8" t="s">
        <v>3911</v>
      </c>
      <c r="D1269" s="9" t="s">
        <v>3922</v>
      </c>
      <c r="E1269" s="9" t="s">
        <v>3923</v>
      </c>
      <c r="F1269" s="8" t="s">
        <v>3924</v>
      </c>
      <c r="G1269" s="8" t="s">
        <v>15</v>
      </c>
      <c r="H1269" s="9">
        <v>18</v>
      </c>
      <c r="I1269" s="9">
        <v>12</v>
      </c>
      <c r="J1269" s="9">
        <v>15</v>
      </c>
      <c r="K1269" s="9">
        <v>15</v>
      </c>
      <c r="L1269" s="9">
        <v>15</v>
      </c>
      <c r="M1269" s="9">
        <f t="shared" si="57"/>
        <v>-3</v>
      </c>
      <c r="N1269" s="48">
        <f t="shared" si="58"/>
        <v>0.83333333333333337</v>
      </c>
      <c r="O1269" s="48">
        <f t="shared" si="59"/>
        <v>0.16666666666666663</v>
      </c>
    </row>
    <row r="1270" spans="1:15">
      <c r="A1270" s="8" t="s">
        <v>3909</v>
      </c>
      <c r="B1270" s="9" t="s">
        <v>3910</v>
      </c>
      <c r="C1270" s="8" t="s">
        <v>3911</v>
      </c>
      <c r="D1270" s="9" t="s">
        <v>3925</v>
      </c>
      <c r="E1270" s="9" t="s">
        <v>3926</v>
      </c>
      <c r="F1270" s="8" t="s">
        <v>3927</v>
      </c>
      <c r="G1270" s="8" t="s">
        <v>15</v>
      </c>
      <c r="H1270" s="9">
        <v>17</v>
      </c>
      <c r="I1270" s="9">
        <v>14</v>
      </c>
      <c r="J1270" s="9">
        <v>16</v>
      </c>
      <c r="K1270" s="9">
        <v>16</v>
      </c>
      <c r="L1270" s="9">
        <v>16</v>
      </c>
      <c r="M1270" s="9">
        <f t="shared" si="57"/>
        <v>-1</v>
      </c>
      <c r="N1270" s="48">
        <f t="shared" si="58"/>
        <v>0.94117647058823528</v>
      </c>
      <c r="O1270" s="48">
        <f t="shared" si="59"/>
        <v>5.8823529411764719E-2</v>
      </c>
    </row>
    <row r="1271" spans="1:15">
      <c r="A1271" s="8" t="s">
        <v>3909</v>
      </c>
      <c r="B1271" s="9" t="s">
        <v>3910</v>
      </c>
      <c r="C1271" s="8" t="s">
        <v>3911</v>
      </c>
      <c r="D1271" s="9" t="s">
        <v>3912</v>
      </c>
      <c r="E1271" s="9" t="s">
        <v>3913</v>
      </c>
      <c r="F1271" s="8" t="s">
        <v>3914</v>
      </c>
      <c r="G1271" s="8" t="s">
        <v>11</v>
      </c>
      <c r="H1271" s="9"/>
      <c r="I1271" s="9">
        <v>42</v>
      </c>
      <c r="J1271" s="9">
        <v>50</v>
      </c>
      <c r="K1271" s="9">
        <v>50</v>
      </c>
      <c r="L1271" s="9">
        <v>50</v>
      </c>
      <c r="M1271" s="9">
        <f t="shared" si="57"/>
        <v>50</v>
      </c>
      <c r="N1271" s="48" t="e">
        <f t="shared" si="58"/>
        <v>#DIV/0!</v>
      </c>
      <c r="O1271" s="48" t="e">
        <f t="shared" si="59"/>
        <v>#DIV/0!</v>
      </c>
    </row>
    <row r="1272" spans="1:15">
      <c r="A1272" s="8" t="s">
        <v>3909</v>
      </c>
      <c r="B1272" s="9" t="s">
        <v>3928</v>
      </c>
      <c r="C1272" s="8" t="s">
        <v>3929</v>
      </c>
      <c r="D1272" s="9" t="s">
        <v>3930</v>
      </c>
      <c r="E1272" s="9" t="s">
        <v>3931</v>
      </c>
      <c r="F1272" s="8" t="s">
        <v>3932</v>
      </c>
      <c r="G1272" s="8" t="s">
        <v>15</v>
      </c>
      <c r="H1272" s="9">
        <v>47</v>
      </c>
      <c r="I1272" s="9">
        <v>41</v>
      </c>
      <c r="J1272" s="9">
        <v>43</v>
      </c>
      <c r="K1272" s="9">
        <v>45</v>
      </c>
      <c r="L1272" s="9">
        <v>45</v>
      </c>
      <c r="M1272" s="9">
        <f t="shared" si="57"/>
        <v>-2</v>
      </c>
      <c r="N1272" s="48">
        <f t="shared" si="58"/>
        <v>0.95744680851063835</v>
      </c>
      <c r="O1272" s="48">
        <f t="shared" si="59"/>
        <v>4.2553191489361653E-2</v>
      </c>
    </row>
    <row r="1273" spans="1:15">
      <c r="A1273" s="8" t="s">
        <v>3909</v>
      </c>
      <c r="B1273" s="9" t="s">
        <v>3928</v>
      </c>
      <c r="C1273" s="8" t="s">
        <v>3929</v>
      </c>
      <c r="D1273" s="9" t="s">
        <v>3933</v>
      </c>
      <c r="E1273" s="9" t="s">
        <v>3934</v>
      </c>
      <c r="F1273" s="8" t="s">
        <v>3935</v>
      </c>
      <c r="G1273" s="8" t="s">
        <v>15</v>
      </c>
      <c r="H1273" s="9">
        <v>25</v>
      </c>
      <c r="I1273" s="9">
        <v>20</v>
      </c>
      <c r="J1273" s="9">
        <v>19</v>
      </c>
      <c r="K1273" s="9">
        <v>18</v>
      </c>
      <c r="L1273" s="9">
        <v>18</v>
      </c>
      <c r="M1273" s="9">
        <f t="shared" si="57"/>
        <v>-7</v>
      </c>
      <c r="N1273" s="48">
        <f t="shared" si="58"/>
        <v>0.72</v>
      </c>
      <c r="O1273" s="48">
        <f t="shared" si="59"/>
        <v>0.28000000000000003</v>
      </c>
    </row>
    <row r="1274" spans="1:15">
      <c r="A1274" s="8" t="s">
        <v>3909</v>
      </c>
      <c r="B1274" s="9" t="s">
        <v>3928</v>
      </c>
      <c r="C1274" s="8" t="s">
        <v>3929</v>
      </c>
      <c r="D1274" s="9" t="s">
        <v>3936</v>
      </c>
      <c r="E1274" s="9" t="s">
        <v>3937</v>
      </c>
      <c r="F1274" s="8" t="s">
        <v>3938</v>
      </c>
      <c r="G1274" s="8" t="s">
        <v>15</v>
      </c>
      <c r="H1274" s="9">
        <v>16</v>
      </c>
      <c r="I1274" s="9">
        <v>13</v>
      </c>
      <c r="J1274" s="9">
        <v>14</v>
      </c>
      <c r="K1274" s="9">
        <v>14</v>
      </c>
      <c r="L1274" s="9">
        <v>14</v>
      </c>
      <c r="M1274" s="9">
        <f t="shared" si="57"/>
        <v>-2</v>
      </c>
      <c r="N1274" s="48">
        <f t="shared" si="58"/>
        <v>0.875</v>
      </c>
      <c r="O1274" s="48">
        <f t="shared" si="59"/>
        <v>0.125</v>
      </c>
    </row>
    <row r="1275" spans="1:15">
      <c r="A1275" s="8" t="s">
        <v>3909</v>
      </c>
      <c r="B1275" s="9" t="s">
        <v>3928</v>
      </c>
      <c r="C1275" s="8" t="s">
        <v>3929</v>
      </c>
      <c r="D1275" s="9" t="s">
        <v>3939</v>
      </c>
      <c r="E1275" s="9" t="s">
        <v>3940</v>
      </c>
      <c r="F1275" s="8" t="s">
        <v>3941</v>
      </c>
      <c r="G1275" s="8" t="s">
        <v>15</v>
      </c>
      <c r="H1275" s="9">
        <v>14</v>
      </c>
      <c r="I1275" s="9">
        <v>11</v>
      </c>
      <c r="J1275" s="9">
        <v>11</v>
      </c>
      <c r="K1275" s="9">
        <v>11</v>
      </c>
      <c r="L1275" s="9">
        <v>11</v>
      </c>
      <c r="M1275" s="9">
        <f t="shared" si="57"/>
        <v>-3</v>
      </c>
      <c r="N1275" s="48">
        <f t="shared" si="58"/>
        <v>0.7857142857142857</v>
      </c>
      <c r="O1275" s="48">
        <f t="shared" si="59"/>
        <v>0.2142857142857143</v>
      </c>
    </row>
    <row r="1276" spans="1:15">
      <c r="A1276" s="8" t="s">
        <v>3909</v>
      </c>
      <c r="B1276" s="9" t="s">
        <v>3928</v>
      </c>
      <c r="C1276" s="8" t="s">
        <v>3929</v>
      </c>
      <c r="D1276" s="9" t="s">
        <v>3928</v>
      </c>
      <c r="E1276" s="9" t="s">
        <v>3942</v>
      </c>
      <c r="F1276" s="8" t="s">
        <v>3943</v>
      </c>
      <c r="G1276" s="8" t="s">
        <v>15</v>
      </c>
      <c r="H1276" s="9">
        <v>101</v>
      </c>
      <c r="I1276" s="9">
        <v>98</v>
      </c>
      <c r="J1276" s="9">
        <v>100</v>
      </c>
      <c r="K1276" s="9">
        <v>105</v>
      </c>
      <c r="L1276" s="9">
        <v>105</v>
      </c>
      <c r="M1276" s="9">
        <f t="shared" si="57"/>
        <v>4</v>
      </c>
      <c r="N1276" s="48">
        <f t="shared" si="58"/>
        <v>1.0396039603960396</v>
      </c>
      <c r="O1276" s="48">
        <f t="shared" si="59"/>
        <v>-3.9603960396039639E-2</v>
      </c>
    </row>
    <row r="1277" spans="1:15">
      <c r="A1277" s="8" t="s">
        <v>3909</v>
      </c>
      <c r="B1277" s="9" t="s">
        <v>3944</v>
      </c>
      <c r="C1277" s="8" t="s">
        <v>3945</v>
      </c>
      <c r="D1277" s="9" t="s">
        <v>3946</v>
      </c>
      <c r="E1277" s="9" t="s">
        <v>3947</v>
      </c>
      <c r="F1277" s="8" t="s">
        <v>3948</v>
      </c>
      <c r="G1277" s="8" t="s">
        <v>15</v>
      </c>
      <c r="H1277" s="9">
        <v>59</v>
      </c>
      <c r="I1277" s="9">
        <v>58</v>
      </c>
      <c r="J1277" s="9">
        <v>60</v>
      </c>
      <c r="K1277" s="9">
        <v>59</v>
      </c>
      <c r="L1277" s="9">
        <v>59</v>
      </c>
      <c r="M1277" s="9">
        <f t="shared" si="57"/>
        <v>0</v>
      </c>
      <c r="N1277" s="48">
        <f t="shared" si="58"/>
        <v>1</v>
      </c>
      <c r="O1277" s="48">
        <f t="shared" si="59"/>
        <v>0</v>
      </c>
    </row>
    <row r="1278" spans="1:15">
      <c r="A1278" s="8" t="s">
        <v>3909</v>
      </c>
      <c r="B1278" s="9" t="s">
        <v>3944</v>
      </c>
      <c r="C1278" s="8" t="s">
        <v>3945</v>
      </c>
      <c r="D1278" s="9" t="s">
        <v>3949</v>
      </c>
      <c r="E1278" s="9" t="s">
        <v>3950</v>
      </c>
      <c r="F1278" s="8" t="s">
        <v>2563</v>
      </c>
      <c r="G1278" s="8" t="s">
        <v>15</v>
      </c>
      <c r="H1278" s="9">
        <v>5</v>
      </c>
      <c r="I1278" s="9">
        <v>6</v>
      </c>
      <c r="J1278" s="9">
        <v>6</v>
      </c>
      <c r="K1278" s="9">
        <v>6</v>
      </c>
      <c r="L1278" s="9">
        <v>6</v>
      </c>
      <c r="M1278" s="9">
        <f t="shared" si="57"/>
        <v>1</v>
      </c>
      <c r="N1278" s="48">
        <f t="shared" si="58"/>
        <v>1.2</v>
      </c>
      <c r="O1278" s="48">
        <f t="shared" si="59"/>
        <v>-0.19999999999999996</v>
      </c>
    </row>
    <row r="1279" spans="1:15">
      <c r="A1279" s="8" t="s">
        <v>3909</v>
      </c>
      <c r="B1279" s="9" t="s">
        <v>3944</v>
      </c>
      <c r="C1279" s="8" t="s">
        <v>3945</v>
      </c>
      <c r="D1279" s="9" t="s">
        <v>3951</v>
      </c>
      <c r="E1279" s="9" t="s">
        <v>3952</v>
      </c>
      <c r="F1279" s="8" t="s">
        <v>3953</v>
      </c>
      <c r="G1279" s="8" t="s">
        <v>15</v>
      </c>
      <c r="H1279" s="9">
        <v>24</v>
      </c>
      <c r="I1279" s="9">
        <v>21</v>
      </c>
      <c r="J1279" s="9">
        <v>22</v>
      </c>
      <c r="K1279" s="9">
        <v>21</v>
      </c>
      <c r="L1279" s="9">
        <v>21</v>
      </c>
      <c r="M1279" s="9">
        <f t="shared" si="57"/>
        <v>-3</v>
      </c>
      <c r="N1279" s="48">
        <f t="shared" si="58"/>
        <v>0.875</v>
      </c>
      <c r="O1279" s="48">
        <f t="shared" si="59"/>
        <v>0.125</v>
      </c>
    </row>
    <row r="1280" spans="1:15">
      <c r="A1280" s="8" t="s">
        <v>3909</v>
      </c>
      <c r="B1280" s="9" t="s">
        <v>3944</v>
      </c>
      <c r="C1280" s="8" t="s">
        <v>3945</v>
      </c>
      <c r="D1280" s="9" t="s">
        <v>3944</v>
      </c>
      <c r="E1280" s="9" t="s">
        <v>3954</v>
      </c>
      <c r="F1280" s="8" t="s">
        <v>3955</v>
      </c>
      <c r="G1280" s="8" t="s">
        <v>15</v>
      </c>
      <c r="H1280" s="9">
        <v>95</v>
      </c>
      <c r="I1280" s="9">
        <v>80</v>
      </c>
      <c r="J1280" s="9">
        <v>86</v>
      </c>
      <c r="K1280" s="9">
        <v>87</v>
      </c>
      <c r="L1280" s="9">
        <v>87</v>
      </c>
      <c r="M1280" s="9">
        <f t="shared" si="57"/>
        <v>-8</v>
      </c>
      <c r="N1280" s="48">
        <f t="shared" si="58"/>
        <v>0.91578947368421049</v>
      </c>
      <c r="O1280" s="48">
        <f t="shared" si="59"/>
        <v>8.4210526315789513E-2</v>
      </c>
    </row>
    <row r="1281" spans="1:15">
      <c r="A1281" s="8" t="s">
        <v>3956</v>
      </c>
      <c r="B1281" s="9" t="s">
        <v>3957</v>
      </c>
      <c r="C1281" s="8" t="s">
        <v>3958</v>
      </c>
      <c r="D1281" s="9" t="s">
        <v>3959</v>
      </c>
      <c r="E1281" s="9" t="s">
        <v>3960</v>
      </c>
      <c r="F1281" s="8" t="s">
        <v>3961</v>
      </c>
      <c r="G1281" s="8" t="s">
        <v>11</v>
      </c>
      <c r="H1281" s="9">
        <v>250</v>
      </c>
      <c r="I1281" s="9">
        <v>245</v>
      </c>
      <c r="J1281" s="9">
        <v>269</v>
      </c>
      <c r="K1281" s="9">
        <v>267</v>
      </c>
      <c r="L1281" s="9">
        <v>269</v>
      </c>
      <c r="M1281" s="9">
        <f t="shared" si="57"/>
        <v>19</v>
      </c>
      <c r="N1281" s="48">
        <f t="shared" si="58"/>
        <v>1.0760000000000001</v>
      </c>
      <c r="O1281" s="48">
        <f t="shared" si="59"/>
        <v>-7.6000000000000068E-2</v>
      </c>
    </row>
    <row r="1282" spans="1:15">
      <c r="A1282" s="8" t="s">
        <v>3956</v>
      </c>
      <c r="B1282" s="9" t="s">
        <v>3957</v>
      </c>
      <c r="C1282" s="8" t="s">
        <v>3958</v>
      </c>
      <c r="D1282" s="9" t="s">
        <v>3957</v>
      </c>
      <c r="E1282" s="9" t="s">
        <v>3962</v>
      </c>
      <c r="F1282" s="8" t="s">
        <v>3963</v>
      </c>
      <c r="G1282" s="8" t="s">
        <v>11</v>
      </c>
      <c r="H1282" s="9">
        <v>250</v>
      </c>
      <c r="I1282" s="9">
        <v>260</v>
      </c>
      <c r="J1282" s="9">
        <v>262</v>
      </c>
      <c r="K1282" s="9">
        <v>257</v>
      </c>
      <c r="L1282" s="9">
        <v>256</v>
      </c>
      <c r="M1282" s="9">
        <f t="shared" si="57"/>
        <v>6</v>
      </c>
      <c r="N1282" s="48">
        <f t="shared" si="58"/>
        <v>1.024</v>
      </c>
      <c r="O1282" s="48">
        <f t="shared" si="59"/>
        <v>-2.4000000000000021E-2</v>
      </c>
    </row>
    <row r="1283" spans="1:15">
      <c r="A1283" s="8" t="s">
        <v>3956</v>
      </c>
      <c r="B1283" s="9" t="s">
        <v>3957</v>
      </c>
      <c r="C1283" s="8" t="s">
        <v>3958</v>
      </c>
      <c r="D1283" s="9" t="s">
        <v>3964</v>
      </c>
      <c r="E1283" s="9" t="s">
        <v>3965</v>
      </c>
      <c r="F1283" s="8" t="s">
        <v>2563</v>
      </c>
      <c r="G1283" s="8" t="s">
        <v>15</v>
      </c>
      <c r="H1283" s="9">
        <v>12</v>
      </c>
      <c r="I1283" s="9">
        <v>6</v>
      </c>
      <c r="J1283" s="9">
        <v>7</v>
      </c>
      <c r="K1283" s="9">
        <v>7</v>
      </c>
      <c r="L1283" s="9">
        <v>7</v>
      </c>
      <c r="M1283" s="9">
        <f t="shared" si="57"/>
        <v>-5</v>
      </c>
      <c r="N1283" s="48">
        <f t="shared" si="58"/>
        <v>0.58333333333333337</v>
      </c>
      <c r="O1283" s="48">
        <f t="shared" si="59"/>
        <v>0.41666666666666663</v>
      </c>
    </row>
    <row r="1284" spans="1:15">
      <c r="A1284" s="8" t="s">
        <v>3956</v>
      </c>
      <c r="B1284" s="9" t="s">
        <v>3957</v>
      </c>
      <c r="C1284" s="8" t="s">
        <v>3958</v>
      </c>
      <c r="D1284" s="9" t="s">
        <v>3966</v>
      </c>
      <c r="E1284" s="9" t="s">
        <v>3967</v>
      </c>
      <c r="F1284" s="8" t="s">
        <v>3968</v>
      </c>
      <c r="G1284" s="8" t="s">
        <v>15</v>
      </c>
      <c r="H1284" s="9">
        <v>12</v>
      </c>
      <c r="I1284" s="9">
        <v>9</v>
      </c>
      <c r="J1284" s="9">
        <v>16</v>
      </c>
      <c r="K1284" s="9">
        <v>16</v>
      </c>
      <c r="L1284" s="9">
        <v>16</v>
      </c>
      <c r="M1284" s="9">
        <f t="shared" si="57"/>
        <v>4</v>
      </c>
      <c r="N1284" s="48">
        <f t="shared" si="58"/>
        <v>1.3333333333333333</v>
      </c>
      <c r="O1284" s="48">
        <f t="shared" si="59"/>
        <v>-0.33333333333333326</v>
      </c>
    </row>
    <row r="1285" spans="1:15">
      <c r="A1285" s="8" t="s">
        <v>3956</v>
      </c>
      <c r="B1285" s="9" t="s">
        <v>3957</v>
      </c>
      <c r="C1285" s="8" t="s">
        <v>3958</v>
      </c>
      <c r="D1285" s="9" t="s">
        <v>3969</v>
      </c>
      <c r="E1285" s="9" t="s">
        <v>3970</v>
      </c>
      <c r="F1285" s="8" t="s">
        <v>3971</v>
      </c>
      <c r="G1285" s="8" t="s">
        <v>15</v>
      </c>
      <c r="H1285" s="9">
        <v>12</v>
      </c>
      <c r="I1285" s="9">
        <v>11</v>
      </c>
      <c r="J1285" s="9">
        <v>11</v>
      </c>
      <c r="K1285" s="9">
        <v>14</v>
      </c>
      <c r="L1285" s="9">
        <v>14</v>
      </c>
      <c r="M1285" s="9">
        <f t="shared" si="57"/>
        <v>2</v>
      </c>
      <c r="N1285" s="48">
        <f t="shared" si="58"/>
        <v>1.1666666666666667</v>
      </c>
      <c r="O1285" s="48">
        <f t="shared" si="59"/>
        <v>-0.16666666666666674</v>
      </c>
    </row>
    <row r="1286" spans="1:15">
      <c r="A1286" s="8" t="s">
        <v>3956</v>
      </c>
      <c r="B1286" s="9" t="s">
        <v>3957</v>
      </c>
      <c r="C1286" s="8" t="s">
        <v>3958</v>
      </c>
      <c r="D1286" s="9" t="s">
        <v>3972</v>
      </c>
      <c r="E1286" s="9" t="s">
        <v>3973</v>
      </c>
      <c r="F1286" s="8" t="s">
        <v>3974</v>
      </c>
      <c r="G1286" s="8" t="s">
        <v>15</v>
      </c>
      <c r="H1286" s="9">
        <v>17</v>
      </c>
      <c r="I1286" s="9">
        <v>16</v>
      </c>
      <c r="J1286" s="9">
        <v>17</v>
      </c>
      <c r="K1286" s="9">
        <v>18</v>
      </c>
      <c r="L1286" s="9">
        <v>18</v>
      </c>
      <c r="M1286" s="9">
        <f t="shared" si="57"/>
        <v>1</v>
      </c>
      <c r="N1286" s="48">
        <f t="shared" si="58"/>
        <v>1.0588235294117647</v>
      </c>
      <c r="O1286" s="48">
        <f t="shared" si="59"/>
        <v>-5.8823529411764719E-2</v>
      </c>
    </row>
    <row r="1287" spans="1:15">
      <c r="A1287" s="8" t="s">
        <v>3956</v>
      </c>
      <c r="B1287" s="9" t="s">
        <v>3957</v>
      </c>
      <c r="C1287" s="8" t="s">
        <v>3958</v>
      </c>
      <c r="D1287" s="9" t="s">
        <v>3975</v>
      </c>
      <c r="E1287" s="9" t="s">
        <v>3976</v>
      </c>
      <c r="F1287" s="8" t="s">
        <v>3977</v>
      </c>
      <c r="G1287" s="8" t="s">
        <v>15</v>
      </c>
      <c r="H1287" s="9">
        <v>14</v>
      </c>
      <c r="I1287" s="9">
        <v>13</v>
      </c>
      <c r="J1287" s="9">
        <v>13</v>
      </c>
      <c r="K1287" s="9">
        <v>13</v>
      </c>
      <c r="L1287" s="9">
        <v>13</v>
      </c>
      <c r="M1287" s="9">
        <f t="shared" si="57"/>
        <v>-1</v>
      </c>
      <c r="N1287" s="48">
        <f t="shared" si="58"/>
        <v>0.9285714285714286</v>
      </c>
      <c r="O1287" s="48">
        <f t="shared" si="59"/>
        <v>7.1428571428571397E-2</v>
      </c>
    </row>
    <row r="1288" spans="1:15">
      <c r="A1288" s="8" t="s">
        <v>3956</v>
      </c>
      <c r="B1288" s="9" t="s">
        <v>3957</v>
      </c>
      <c r="C1288" s="8" t="s">
        <v>3958</v>
      </c>
      <c r="D1288" s="9" t="s">
        <v>3978</v>
      </c>
      <c r="E1288" s="9" t="s">
        <v>3979</v>
      </c>
      <c r="F1288" s="8" t="s">
        <v>3980</v>
      </c>
      <c r="G1288" s="8" t="s">
        <v>15</v>
      </c>
      <c r="H1288" s="9">
        <v>3</v>
      </c>
      <c r="I1288" s="9">
        <v>3</v>
      </c>
      <c r="J1288" s="9">
        <v>3</v>
      </c>
      <c r="K1288" s="9">
        <v>3</v>
      </c>
      <c r="L1288" s="9">
        <v>3</v>
      </c>
      <c r="M1288" s="9">
        <f t="shared" ref="M1288:M1351" si="60">L1288-H1288</f>
        <v>0</v>
      </c>
      <c r="N1288" s="48">
        <f t="shared" ref="N1288:N1351" si="61">L1288/H1288</f>
        <v>1</v>
      </c>
      <c r="O1288" s="48">
        <f t="shared" si="59"/>
        <v>0</v>
      </c>
    </row>
    <row r="1289" spans="1:15">
      <c r="A1289" s="8" t="s">
        <v>3956</v>
      </c>
      <c r="B1289" s="9" t="s">
        <v>3981</v>
      </c>
      <c r="C1289" s="8" t="s">
        <v>3982</v>
      </c>
      <c r="D1289" s="9" t="s">
        <v>3981</v>
      </c>
      <c r="E1289" s="9" t="s">
        <v>3983</v>
      </c>
      <c r="F1289" s="8" t="s">
        <v>3984</v>
      </c>
      <c r="G1289" s="8" t="s">
        <v>15</v>
      </c>
      <c r="H1289" s="9">
        <v>239</v>
      </c>
      <c r="I1289" s="9"/>
      <c r="J1289" s="9">
        <v>244</v>
      </c>
      <c r="K1289" s="9">
        <v>272</v>
      </c>
      <c r="L1289" s="9">
        <v>274</v>
      </c>
      <c r="M1289" s="9">
        <f t="shared" si="60"/>
        <v>35</v>
      </c>
      <c r="N1289" s="48">
        <f t="shared" si="61"/>
        <v>1.1464435146443515</v>
      </c>
      <c r="O1289" s="48">
        <f t="shared" si="59"/>
        <v>-0.14644351464435146</v>
      </c>
    </row>
    <row r="1290" spans="1:15">
      <c r="A1290" s="8" t="s">
        <v>3956</v>
      </c>
      <c r="B1290" s="9" t="s">
        <v>3981</v>
      </c>
      <c r="C1290" s="8" t="s">
        <v>3982</v>
      </c>
      <c r="D1290" s="9" t="s">
        <v>3985</v>
      </c>
      <c r="E1290" s="9" t="s">
        <v>3986</v>
      </c>
      <c r="F1290" s="8" t="s">
        <v>3987</v>
      </c>
      <c r="G1290" s="8" t="s">
        <v>15</v>
      </c>
      <c r="H1290" s="9">
        <v>15</v>
      </c>
      <c r="I1290" s="9"/>
      <c r="J1290" s="9">
        <v>9</v>
      </c>
      <c r="K1290" s="9">
        <v>8</v>
      </c>
      <c r="L1290" s="9">
        <v>8</v>
      </c>
      <c r="M1290" s="9">
        <f t="shared" si="60"/>
        <v>-7</v>
      </c>
      <c r="N1290" s="48">
        <f t="shared" si="61"/>
        <v>0.53333333333333333</v>
      </c>
      <c r="O1290" s="48">
        <f t="shared" si="59"/>
        <v>0.46666666666666667</v>
      </c>
    </row>
    <row r="1291" spans="1:15">
      <c r="A1291" s="8" t="s">
        <v>3956</v>
      </c>
      <c r="B1291" s="9" t="s">
        <v>3981</v>
      </c>
      <c r="C1291" s="8" t="s">
        <v>3982</v>
      </c>
      <c r="D1291" s="9" t="s">
        <v>3988</v>
      </c>
      <c r="E1291" s="9" t="s">
        <v>3989</v>
      </c>
      <c r="F1291" s="8" t="s">
        <v>3990</v>
      </c>
      <c r="G1291" s="8" t="s">
        <v>11</v>
      </c>
      <c r="H1291" s="9">
        <v>6</v>
      </c>
      <c r="I1291" s="9"/>
      <c r="J1291" s="9">
        <v>5</v>
      </c>
      <c r="K1291" s="9">
        <v>7</v>
      </c>
      <c r="L1291" s="9">
        <v>7</v>
      </c>
      <c r="M1291" s="9">
        <f t="shared" si="60"/>
        <v>1</v>
      </c>
      <c r="N1291" s="48">
        <f t="shared" si="61"/>
        <v>1.1666666666666667</v>
      </c>
      <c r="O1291" s="48">
        <f t="shared" si="59"/>
        <v>-0.16666666666666674</v>
      </c>
    </row>
    <row r="1292" spans="1:15">
      <c r="A1292" s="8" t="s">
        <v>3956</v>
      </c>
      <c r="B1292" s="9" t="s">
        <v>3981</v>
      </c>
      <c r="C1292" s="8" t="s">
        <v>3982</v>
      </c>
      <c r="D1292" s="9" t="s">
        <v>3991</v>
      </c>
      <c r="E1292" s="9" t="s">
        <v>3992</v>
      </c>
      <c r="F1292" s="8" t="s">
        <v>3993</v>
      </c>
      <c r="G1292" s="8" t="s">
        <v>15</v>
      </c>
      <c r="H1292" s="9">
        <v>11</v>
      </c>
      <c r="I1292" s="9"/>
      <c r="J1292" s="9">
        <v>9</v>
      </c>
      <c r="K1292" s="9">
        <v>7</v>
      </c>
      <c r="L1292" s="9">
        <v>7</v>
      </c>
      <c r="M1292" s="9">
        <f t="shared" si="60"/>
        <v>-4</v>
      </c>
      <c r="N1292" s="48">
        <f t="shared" si="61"/>
        <v>0.63636363636363635</v>
      </c>
      <c r="O1292" s="48">
        <f t="shared" si="59"/>
        <v>0.36363636363636365</v>
      </c>
    </row>
    <row r="1293" spans="1:15">
      <c r="A1293" s="8" t="s">
        <v>3956</v>
      </c>
      <c r="B1293" s="9" t="s">
        <v>3981</v>
      </c>
      <c r="C1293" s="8" t="s">
        <v>3982</v>
      </c>
      <c r="D1293" s="9" t="s">
        <v>3994</v>
      </c>
      <c r="E1293" s="9" t="s">
        <v>3995</v>
      </c>
      <c r="F1293" s="8" t="s">
        <v>3192</v>
      </c>
      <c r="G1293" s="8" t="s">
        <v>15</v>
      </c>
      <c r="H1293" s="9">
        <v>114</v>
      </c>
      <c r="I1293" s="9"/>
      <c r="J1293" s="9">
        <v>106</v>
      </c>
      <c r="K1293" s="9">
        <v>105</v>
      </c>
      <c r="L1293" s="9">
        <v>105</v>
      </c>
      <c r="M1293" s="9">
        <f t="shared" si="60"/>
        <v>-9</v>
      </c>
      <c r="N1293" s="48">
        <f t="shared" si="61"/>
        <v>0.92105263157894735</v>
      </c>
      <c r="O1293" s="48">
        <f t="shared" ref="O1293:O1356" si="62">100%-N1293</f>
        <v>7.8947368421052655E-2</v>
      </c>
    </row>
    <row r="1294" spans="1:15">
      <c r="A1294" s="8" t="s">
        <v>3956</v>
      </c>
      <c r="B1294" s="9" t="s">
        <v>3981</v>
      </c>
      <c r="C1294" s="8" t="s">
        <v>3982</v>
      </c>
      <c r="D1294" s="9" t="s">
        <v>3996</v>
      </c>
      <c r="E1294" s="9" t="s">
        <v>3997</v>
      </c>
      <c r="F1294" s="8" t="s">
        <v>3998</v>
      </c>
      <c r="G1294" s="8" t="s">
        <v>15</v>
      </c>
      <c r="H1294" s="9">
        <v>11</v>
      </c>
      <c r="I1294" s="9"/>
      <c r="J1294" s="9">
        <v>9</v>
      </c>
      <c r="K1294" s="9">
        <v>11</v>
      </c>
      <c r="L1294" s="9">
        <v>11</v>
      </c>
      <c r="M1294" s="9">
        <f t="shared" si="60"/>
        <v>0</v>
      </c>
      <c r="N1294" s="48">
        <f t="shared" si="61"/>
        <v>1</v>
      </c>
      <c r="O1294" s="48">
        <f t="shared" si="62"/>
        <v>0</v>
      </c>
    </row>
    <row r="1295" spans="1:15">
      <c r="A1295" s="8" t="s">
        <v>3956</v>
      </c>
      <c r="B1295" s="9" t="s">
        <v>3981</v>
      </c>
      <c r="C1295" s="8" t="s">
        <v>3982</v>
      </c>
      <c r="D1295" s="9" t="s">
        <v>3999</v>
      </c>
      <c r="E1295" s="9" t="s">
        <v>4000</v>
      </c>
      <c r="F1295" s="8" t="s">
        <v>4001</v>
      </c>
      <c r="G1295" s="8" t="s">
        <v>15</v>
      </c>
      <c r="H1295" s="9">
        <v>13</v>
      </c>
      <c r="I1295" s="9"/>
      <c r="J1295" s="9">
        <v>14</v>
      </c>
      <c r="K1295" s="9">
        <v>12</v>
      </c>
      <c r="L1295" s="9">
        <v>11</v>
      </c>
      <c r="M1295" s="9">
        <f t="shared" si="60"/>
        <v>-2</v>
      </c>
      <c r="N1295" s="48">
        <f t="shared" si="61"/>
        <v>0.84615384615384615</v>
      </c>
      <c r="O1295" s="48">
        <f t="shared" si="62"/>
        <v>0.15384615384615385</v>
      </c>
    </row>
    <row r="1296" spans="1:15">
      <c r="A1296" s="8" t="s">
        <v>3956</v>
      </c>
      <c r="B1296" s="9" t="s">
        <v>3981</v>
      </c>
      <c r="C1296" s="8" t="s">
        <v>3982</v>
      </c>
      <c r="D1296" s="9" t="s">
        <v>4002</v>
      </c>
      <c r="E1296" s="9" t="s">
        <v>4003</v>
      </c>
      <c r="F1296" s="8" t="s">
        <v>4004</v>
      </c>
      <c r="G1296" s="8" t="s">
        <v>15</v>
      </c>
      <c r="H1296" s="9">
        <v>7</v>
      </c>
      <c r="I1296" s="9"/>
      <c r="J1296" s="9">
        <v>6</v>
      </c>
      <c r="K1296" s="9">
        <v>6</v>
      </c>
      <c r="L1296" s="9">
        <v>6</v>
      </c>
      <c r="M1296" s="9">
        <f t="shared" si="60"/>
        <v>-1</v>
      </c>
      <c r="N1296" s="48">
        <f t="shared" si="61"/>
        <v>0.8571428571428571</v>
      </c>
      <c r="O1296" s="48">
        <f t="shared" si="62"/>
        <v>0.1428571428571429</v>
      </c>
    </row>
    <row r="1297" spans="1:15">
      <c r="A1297" s="8" t="s">
        <v>3956</v>
      </c>
      <c r="B1297" s="9" t="s">
        <v>3981</v>
      </c>
      <c r="C1297" s="8" t="s">
        <v>3982</v>
      </c>
      <c r="D1297" s="9" t="s">
        <v>4005</v>
      </c>
      <c r="E1297" s="9" t="s">
        <v>4006</v>
      </c>
      <c r="F1297" s="8" t="s">
        <v>4007</v>
      </c>
      <c r="G1297" s="8" t="s">
        <v>15</v>
      </c>
      <c r="H1297" s="9">
        <v>16</v>
      </c>
      <c r="I1297" s="9"/>
      <c r="J1297" s="9">
        <v>14</v>
      </c>
      <c r="K1297" s="9">
        <v>15</v>
      </c>
      <c r="L1297" s="9">
        <v>15</v>
      </c>
      <c r="M1297" s="9">
        <f t="shared" si="60"/>
        <v>-1</v>
      </c>
      <c r="N1297" s="48">
        <f t="shared" si="61"/>
        <v>0.9375</v>
      </c>
      <c r="O1297" s="48">
        <f t="shared" si="62"/>
        <v>6.25E-2</v>
      </c>
    </row>
    <row r="1298" spans="1:15">
      <c r="A1298" s="8" t="s">
        <v>3956</v>
      </c>
      <c r="B1298" s="9" t="s">
        <v>3981</v>
      </c>
      <c r="C1298" s="8" t="s">
        <v>3982</v>
      </c>
      <c r="D1298" s="9" t="s">
        <v>4008</v>
      </c>
      <c r="E1298" s="9" t="s">
        <v>4009</v>
      </c>
      <c r="F1298" s="8" t="s">
        <v>4010</v>
      </c>
      <c r="G1298" s="8" t="s">
        <v>15</v>
      </c>
      <c r="H1298" s="9">
        <v>12</v>
      </c>
      <c r="I1298" s="9"/>
      <c r="J1298" s="9">
        <v>15</v>
      </c>
      <c r="K1298" s="9">
        <v>15</v>
      </c>
      <c r="L1298" s="9">
        <v>15</v>
      </c>
      <c r="M1298" s="9">
        <f t="shared" si="60"/>
        <v>3</v>
      </c>
      <c r="N1298" s="48">
        <f t="shared" si="61"/>
        <v>1.25</v>
      </c>
      <c r="O1298" s="48">
        <f t="shared" si="62"/>
        <v>-0.25</v>
      </c>
    </row>
    <row r="1299" spans="1:15">
      <c r="A1299" s="8" t="s">
        <v>3956</v>
      </c>
      <c r="B1299" s="9" t="s">
        <v>3981</v>
      </c>
      <c r="C1299" s="8" t="s">
        <v>3982</v>
      </c>
      <c r="D1299" s="9" t="s">
        <v>4011</v>
      </c>
      <c r="E1299" s="9" t="s">
        <v>4012</v>
      </c>
      <c r="F1299" s="8" t="s">
        <v>4013</v>
      </c>
      <c r="G1299" s="8" t="s">
        <v>15</v>
      </c>
      <c r="H1299" s="9">
        <v>10</v>
      </c>
      <c r="I1299" s="9"/>
      <c r="J1299" s="9">
        <v>10</v>
      </c>
      <c r="K1299" s="9">
        <v>16</v>
      </c>
      <c r="L1299" s="9">
        <v>17</v>
      </c>
      <c r="M1299" s="9">
        <f t="shared" si="60"/>
        <v>7</v>
      </c>
      <c r="N1299" s="48">
        <f t="shared" si="61"/>
        <v>1.7</v>
      </c>
      <c r="O1299" s="48">
        <f t="shared" si="62"/>
        <v>-0.7</v>
      </c>
    </row>
    <row r="1300" spans="1:15">
      <c r="A1300" s="8" t="s">
        <v>3956</v>
      </c>
      <c r="B1300" s="9" t="s">
        <v>3981</v>
      </c>
      <c r="C1300" s="8" t="s">
        <v>3982</v>
      </c>
      <c r="D1300" s="9" t="s">
        <v>4014</v>
      </c>
      <c r="E1300" s="9" t="s">
        <v>4015</v>
      </c>
      <c r="F1300" s="8" t="s">
        <v>4016</v>
      </c>
      <c r="G1300" s="8" t="s">
        <v>15</v>
      </c>
      <c r="H1300" s="9">
        <v>10</v>
      </c>
      <c r="I1300" s="9"/>
      <c r="J1300" s="9">
        <v>10</v>
      </c>
      <c r="K1300" s="9">
        <v>9</v>
      </c>
      <c r="L1300" s="9">
        <v>9</v>
      </c>
      <c r="M1300" s="9">
        <f t="shared" si="60"/>
        <v>-1</v>
      </c>
      <c r="N1300" s="48">
        <f t="shared" si="61"/>
        <v>0.9</v>
      </c>
      <c r="O1300" s="48">
        <f t="shared" si="62"/>
        <v>9.9999999999999978E-2</v>
      </c>
    </row>
    <row r="1301" spans="1:15">
      <c r="A1301" s="8" t="s">
        <v>3956</v>
      </c>
      <c r="B1301" s="9" t="s">
        <v>3981</v>
      </c>
      <c r="C1301" s="8" t="s">
        <v>3982</v>
      </c>
      <c r="D1301" s="9" t="s">
        <v>4033</v>
      </c>
      <c r="E1301" s="9" t="s">
        <v>6388</v>
      </c>
      <c r="F1301" s="8" t="s">
        <v>4035</v>
      </c>
      <c r="G1301" s="8" t="s">
        <v>15</v>
      </c>
      <c r="H1301" s="9">
        <v>15</v>
      </c>
      <c r="I1301" s="9">
        <v>11</v>
      </c>
      <c r="J1301" s="9">
        <v>12</v>
      </c>
      <c r="K1301" s="9">
        <v>7</v>
      </c>
      <c r="L1301" s="9">
        <v>7</v>
      </c>
      <c r="M1301" s="9">
        <f t="shared" si="60"/>
        <v>-8</v>
      </c>
      <c r="N1301" s="48">
        <f t="shared" si="61"/>
        <v>0.46666666666666667</v>
      </c>
      <c r="O1301" s="48">
        <f t="shared" si="62"/>
        <v>0.53333333333333333</v>
      </c>
    </row>
    <row r="1302" spans="1:15">
      <c r="A1302" s="8" t="s">
        <v>3956</v>
      </c>
      <c r="B1302" s="9" t="s">
        <v>3981</v>
      </c>
      <c r="C1302" s="8" t="s">
        <v>3982</v>
      </c>
      <c r="D1302" s="9" t="s">
        <v>4017</v>
      </c>
      <c r="E1302" s="9" t="s">
        <v>4018</v>
      </c>
      <c r="F1302" s="8" t="s">
        <v>4019</v>
      </c>
      <c r="G1302" s="8" t="s">
        <v>15</v>
      </c>
      <c r="H1302" s="9">
        <v>11</v>
      </c>
      <c r="I1302" s="9"/>
      <c r="J1302" s="9">
        <v>13</v>
      </c>
      <c r="K1302" s="9">
        <v>19</v>
      </c>
      <c r="L1302" s="9">
        <v>19</v>
      </c>
      <c r="M1302" s="9">
        <f t="shared" si="60"/>
        <v>8</v>
      </c>
      <c r="N1302" s="48">
        <f t="shared" si="61"/>
        <v>1.7272727272727273</v>
      </c>
      <c r="O1302" s="48">
        <f t="shared" si="62"/>
        <v>-0.72727272727272729</v>
      </c>
    </row>
    <row r="1303" spans="1:15">
      <c r="A1303" s="8" t="s">
        <v>3956</v>
      </c>
      <c r="B1303" s="9" t="s">
        <v>4020</v>
      </c>
      <c r="C1303" s="8" t="s">
        <v>4021</v>
      </c>
      <c r="D1303" s="9" t="s">
        <v>4020</v>
      </c>
      <c r="E1303" s="9" t="s">
        <v>4022</v>
      </c>
      <c r="F1303" s="8" t="s">
        <v>4023</v>
      </c>
      <c r="G1303" s="8" t="s">
        <v>15</v>
      </c>
      <c r="H1303" s="9">
        <v>181</v>
      </c>
      <c r="I1303" s="9">
        <v>175</v>
      </c>
      <c r="J1303" s="9">
        <v>189</v>
      </c>
      <c r="K1303" s="9">
        <v>206</v>
      </c>
      <c r="L1303" s="9">
        <v>210</v>
      </c>
      <c r="M1303" s="9">
        <f t="shared" si="60"/>
        <v>29</v>
      </c>
      <c r="N1303" s="48">
        <f t="shared" si="61"/>
        <v>1.160220994475138</v>
      </c>
      <c r="O1303" s="48">
        <f t="shared" si="62"/>
        <v>-0.16022099447513805</v>
      </c>
    </row>
    <row r="1304" spans="1:15">
      <c r="A1304" s="8" t="s">
        <v>3956</v>
      </c>
      <c r="B1304" s="9" t="s">
        <v>4020</v>
      </c>
      <c r="C1304" s="8" t="s">
        <v>4021</v>
      </c>
      <c r="D1304" s="9" t="s">
        <v>4024</v>
      </c>
      <c r="E1304" s="9" t="s">
        <v>4025</v>
      </c>
      <c r="F1304" s="8" t="s">
        <v>4026</v>
      </c>
      <c r="G1304" s="8" t="s">
        <v>15</v>
      </c>
      <c r="H1304" s="9">
        <v>13</v>
      </c>
      <c r="I1304" s="9">
        <v>6</v>
      </c>
      <c r="J1304" s="9">
        <v>10</v>
      </c>
      <c r="K1304" s="9">
        <v>10</v>
      </c>
      <c r="L1304" s="9">
        <v>10</v>
      </c>
      <c r="M1304" s="9">
        <f t="shared" si="60"/>
        <v>-3</v>
      </c>
      <c r="N1304" s="48">
        <f t="shared" si="61"/>
        <v>0.76923076923076927</v>
      </c>
      <c r="O1304" s="48">
        <f t="shared" si="62"/>
        <v>0.23076923076923073</v>
      </c>
    </row>
    <row r="1305" spans="1:15">
      <c r="A1305" s="8" t="s">
        <v>3956</v>
      </c>
      <c r="B1305" s="9" t="s">
        <v>4020</v>
      </c>
      <c r="C1305" s="8" t="s">
        <v>4021</v>
      </c>
      <c r="D1305" s="9" t="s">
        <v>4027</v>
      </c>
      <c r="E1305" s="9" t="s">
        <v>4028</v>
      </c>
      <c r="F1305" s="8" t="s">
        <v>4029</v>
      </c>
      <c r="G1305" s="8" t="s">
        <v>15</v>
      </c>
      <c r="H1305" s="9">
        <v>7</v>
      </c>
      <c r="I1305" s="9">
        <v>5</v>
      </c>
      <c r="J1305" s="9">
        <v>3</v>
      </c>
      <c r="K1305" s="9">
        <v>5</v>
      </c>
      <c r="L1305" s="9">
        <v>5</v>
      </c>
      <c r="M1305" s="9">
        <f t="shared" si="60"/>
        <v>-2</v>
      </c>
      <c r="N1305" s="48">
        <f t="shared" si="61"/>
        <v>0.7142857142857143</v>
      </c>
      <c r="O1305" s="48">
        <f t="shared" si="62"/>
        <v>0.2857142857142857</v>
      </c>
    </row>
    <row r="1306" spans="1:15">
      <c r="A1306" s="8" t="s">
        <v>3956</v>
      </c>
      <c r="B1306" s="9" t="s">
        <v>4020</v>
      </c>
      <c r="C1306" s="8" t="s">
        <v>4021</v>
      </c>
      <c r="D1306" s="9" t="s">
        <v>4030</v>
      </c>
      <c r="E1306" s="9" t="s">
        <v>4031</v>
      </c>
      <c r="F1306" s="8" t="s">
        <v>4032</v>
      </c>
      <c r="G1306" s="8" t="s">
        <v>15</v>
      </c>
      <c r="H1306" s="9">
        <v>13</v>
      </c>
      <c r="I1306" s="9">
        <v>10</v>
      </c>
      <c r="J1306" s="9">
        <v>13</v>
      </c>
      <c r="K1306" s="9">
        <v>11</v>
      </c>
      <c r="L1306" s="9">
        <v>11</v>
      </c>
      <c r="M1306" s="9">
        <f t="shared" si="60"/>
        <v>-2</v>
      </c>
      <c r="N1306" s="48">
        <f t="shared" si="61"/>
        <v>0.84615384615384615</v>
      </c>
      <c r="O1306" s="48">
        <f t="shared" si="62"/>
        <v>0.15384615384615385</v>
      </c>
    </row>
    <row r="1307" spans="1:15">
      <c r="A1307" s="8" t="s">
        <v>3956</v>
      </c>
      <c r="B1307" s="9" t="s">
        <v>4039</v>
      </c>
      <c r="C1307" s="8" t="s">
        <v>4040</v>
      </c>
      <c r="D1307" s="9" t="s">
        <v>4039</v>
      </c>
      <c r="E1307" s="9" t="s">
        <v>4041</v>
      </c>
      <c r="F1307" s="8" t="s">
        <v>4042</v>
      </c>
      <c r="G1307" s="8" t="s">
        <v>15</v>
      </c>
      <c r="H1307" s="9">
        <v>108</v>
      </c>
      <c r="I1307" s="9">
        <v>82</v>
      </c>
      <c r="J1307" s="9">
        <v>106</v>
      </c>
      <c r="K1307" s="9">
        <v>109</v>
      </c>
      <c r="L1307" s="9">
        <v>109</v>
      </c>
      <c r="M1307" s="9">
        <f t="shared" si="60"/>
        <v>1</v>
      </c>
      <c r="N1307" s="48">
        <f t="shared" si="61"/>
        <v>1.0092592592592593</v>
      </c>
      <c r="O1307" s="48">
        <f t="shared" si="62"/>
        <v>-9.2592592592593004E-3</v>
      </c>
    </row>
    <row r="1308" spans="1:15">
      <c r="A1308" s="8" t="s">
        <v>3956</v>
      </c>
      <c r="B1308" s="9" t="s">
        <v>4039</v>
      </c>
      <c r="C1308" s="8" t="s">
        <v>4040</v>
      </c>
      <c r="D1308" s="9" t="s">
        <v>4043</v>
      </c>
      <c r="E1308" s="9" t="s">
        <v>4044</v>
      </c>
      <c r="F1308" s="8" t="s">
        <v>4045</v>
      </c>
      <c r="G1308" s="8" t="s">
        <v>15</v>
      </c>
      <c r="H1308" s="9">
        <v>18</v>
      </c>
      <c r="I1308" s="9">
        <v>14</v>
      </c>
      <c r="J1308" s="9">
        <v>17</v>
      </c>
      <c r="K1308" s="9">
        <v>17</v>
      </c>
      <c r="L1308" s="9">
        <v>17</v>
      </c>
      <c r="M1308" s="9">
        <f t="shared" si="60"/>
        <v>-1</v>
      </c>
      <c r="N1308" s="48">
        <f t="shared" si="61"/>
        <v>0.94444444444444442</v>
      </c>
      <c r="O1308" s="48">
        <f t="shared" si="62"/>
        <v>5.555555555555558E-2</v>
      </c>
    </row>
    <row r="1309" spans="1:15">
      <c r="A1309" s="8" t="s">
        <v>3956</v>
      </c>
      <c r="B1309" s="9" t="s">
        <v>4039</v>
      </c>
      <c r="C1309" s="8" t="s">
        <v>4040</v>
      </c>
      <c r="D1309" s="9" t="s">
        <v>4046</v>
      </c>
      <c r="E1309" s="9" t="s">
        <v>4047</v>
      </c>
      <c r="F1309" s="8" t="s">
        <v>4048</v>
      </c>
      <c r="G1309" s="8" t="s">
        <v>15</v>
      </c>
      <c r="H1309" s="9">
        <v>6</v>
      </c>
      <c r="I1309" s="9">
        <v>13</v>
      </c>
      <c r="J1309" s="9">
        <v>13</v>
      </c>
      <c r="K1309" s="9">
        <v>13</v>
      </c>
      <c r="L1309" s="9">
        <v>13</v>
      </c>
      <c r="M1309" s="9">
        <f t="shared" si="60"/>
        <v>7</v>
      </c>
      <c r="N1309" s="48">
        <f t="shared" si="61"/>
        <v>2.1666666666666665</v>
      </c>
      <c r="O1309" s="48">
        <f t="shared" si="62"/>
        <v>-1.1666666666666665</v>
      </c>
    </row>
    <row r="1310" spans="1:15">
      <c r="A1310" s="8" t="s">
        <v>3956</v>
      </c>
      <c r="B1310" s="9" t="s">
        <v>4039</v>
      </c>
      <c r="C1310" s="8" t="s">
        <v>4040</v>
      </c>
      <c r="D1310" s="9" t="s">
        <v>4049</v>
      </c>
      <c r="E1310" s="9" t="s">
        <v>4050</v>
      </c>
      <c r="F1310" s="8" t="s">
        <v>4051</v>
      </c>
      <c r="G1310" s="8" t="s">
        <v>15</v>
      </c>
      <c r="H1310" s="9">
        <v>6</v>
      </c>
      <c r="I1310" s="9">
        <v>5</v>
      </c>
      <c r="J1310" s="9">
        <v>5</v>
      </c>
      <c r="K1310" s="9">
        <v>5</v>
      </c>
      <c r="L1310" s="9">
        <v>5</v>
      </c>
      <c r="M1310" s="9">
        <f t="shared" si="60"/>
        <v>-1</v>
      </c>
      <c r="N1310" s="48">
        <f t="shared" si="61"/>
        <v>0.83333333333333337</v>
      </c>
      <c r="O1310" s="48">
        <f t="shared" si="62"/>
        <v>0.16666666666666663</v>
      </c>
    </row>
    <row r="1311" spans="1:15">
      <c r="A1311" s="8" t="s">
        <v>3956</v>
      </c>
      <c r="B1311" s="9" t="s">
        <v>4039</v>
      </c>
      <c r="C1311" s="8" t="s">
        <v>4040</v>
      </c>
      <c r="D1311" s="9" t="s">
        <v>4052</v>
      </c>
      <c r="E1311" s="9" t="s">
        <v>4053</v>
      </c>
      <c r="F1311" s="8" t="s">
        <v>4054</v>
      </c>
      <c r="G1311" s="8" t="s">
        <v>15</v>
      </c>
      <c r="H1311" s="9">
        <v>8</v>
      </c>
      <c r="I1311" s="9">
        <v>6</v>
      </c>
      <c r="J1311" s="9">
        <v>9</v>
      </c>
      <c r="K1311" s="9">
        <v>9</v>
      </c>
      <c r="L1311" s="9">
        <v>9</v>
      </c>
      <c r="M1311" s="9">
        <f t="shared" si="60"/>
        <v>1</v>
      </c>
      <c r="N1311" s="48">
        <f t="shared" si="61"/>
        <v>1.125</v>
      </c>
      <c r="O1311" s="48">
        <f t="shared" si="62"/>
        <v>-0.125</v>
      </c>
    </row>
    <row r="1312" spans="1:15">
      <c r="A1312" s="8" t="s">
        <v>3956</v>
      </c>
      <c r="B1312" s="9" t="s">
        <v>4039</v>
      </c>
      <c r="C1312" s="8" t="s">
        <v>4040</v>
      </c>
      <c r="D1312" s="9" t="s">
        <v>4055</v>
      </c>
      <c r="E1312" s="9" t="s">
        <v>4056</v>
      </c>
      <c r="F1312" s="8" t="s">
        <v>4057</v>
      </c>
      <c r="G1312" s="8" t="s">
        <v>15</v>
      </c>
      <c r="H1312" s="9">
        <v>11</v>
      </c>
      <c r="I1312" s="9">
        <v>9</v>
      </c>
      <c r="J1312" s="9">
        <v>9</v>
      </c>
      <c r="K1312" s="9">
        <v>10</v>
      </c>
      <c r="L1312" s="9">
        <v>10</v>
      </c>
      <c r="M1312" s="9">
        <f t="shared" si="60"/>
        <v>-1</v>
      </c>
      <c r="N1312" s="48">
        <f t="shared" si="61"/>
        <v>0.90909090909090906</v>
      </c>
      <c r="O1312" s="48">
        <f t="shared" si="62"/>
        <v>9.0909090909090939E-2</v>
      </c>
    </row>
    <row r="1313" spans="1:15">
      <c r="A1313" s="8" t="s">
        <v>3956</v>
      </c>
      <c r="B1313" s="9" t="s">
        <v>4039</v>
      </c>
      <c r="C1313" s="8" t="s">
        <v>4040</v>
      </c>
      <c r="D1313" s="9" t="s">
        <v>4058</v>
      </c>
      <c r="E1313" s="9" t="s">
        <v>4059</v>
      </c>
      <c r="F1313" s="8" t="s">
        <v>4060</v>
      </c>
      <c r="G1313" s="8" t="s">
        <v>15</v>
      </c>
      <c r="H1313" s="9">
        <v>8</v>
      </c>
      <c r="I1313" s="9">
        <v>9</v>
      </c>
      <c r="J1313" s="9">
        <v>10</v>
      </c>
      <c r="K1313" s="9">
        <v>9</v>
      </c>
      <c r="L1313" s="9">
        <v>9</v>
      </c>
      <c r="M1313" s="9">
        <f t="shared" si="60"/>
        <v>1</v>
      </c>
      <c r="N1313" s="48">
        <f t="shared" si="61"/>
        <v>1.125</v>
      </c>
      <c r="O1313" s="48">
        <f t="shared" si="62"/>
        <v>-0.125</v>
      </c>
    </row>
    <row r="1314" spans="1:15">
      <c r="A1314" s="8" t="s">
        <v>3956</v>
      </c>
      <c r="B1314" s="9" t="s">
        <v>4061</v>
      </c>
      <c r="C1314" s="8" t="s">
        <v>4062</v>
      </c>
      <c r="D1314" s="9" t="s">
        <v>4061</v>
      </c>
      <c r="E1314" s="9" t="s">
        <v>4063</v>
      </c>
      <c r="F1314" s="8" t="s">
        <v>4064</v>
      </c>
      <c r="G1314" s="8" t="s">
        <v>15</v>
      </c>
      <c r="H1314" s="9">
        <v>329</v>
      </c>
      <c r="I1314" s="9">
        <v>280</v>
      </c>
      <c r="J1314" s="9">
        <v>291</v>
      </c>
      <c r="K1314" s="9">
        <v>294</v>
      </c>
      <c r="L1314" s="9">
        <v>293</v>
      </c>
      <c r="M1314" s="9">
        <f t="shared" si="60"/>
        <v>-36</v>
      </c>
      <c r="N1314" s="48">
        <f t="shared" si="61"/>
        <v>0.89057750759878418</v>
      </c>
      <c r="O1314" s="48">
        <f t="shared" si="62"/>
        <v>0.10942249240121582</v>
      </c>
    </row>
    <row r="1315" spans="1:15">
      <c r="A1315" s="8" t="s">
        <v>3956</v>
      </c>
      <c r="B1315" s="9" t="s">
        <v>4061</v>
      </c>
      <c r="C1315" s="8" t="s">
        <v>4062</v>
      </c>
      <c r="D1315" s="9" t="s">
        <v>4065</v>
      </c>
      <c r="E1315" s="9" t="s">
        <v>4066</v>
      </c>
      <c r="F1315" s="8" t="s">
        <v>4067</v>
      </c>
      <c r="G1315" s="8" t="s">
        <v>15</v>
      </c>
      <c r="H1315" s="9">
        <v>7</v>
      </c>
      <c r="I1315" s="9">
        <v>6</v>
      </c>
      <c r="J1315" s="9">
        <v>6</v>
      </c>
      <c r="K1315" s="9">
        <v>6</v>
      </c>
      <c r="L1315" s="9">
        <v>10</v>
      </c>
      <c r="M1315" s="9">
        <f t="shared" si="60"/>
        <v>3</v>
      </c>
      <c r="N1315" s="48">
        <f t="shared" si="61"/>
        <v>1.4285714285714286</v>
      </c>
      <c r="O1315" s="48">
        <f t="shared" si="62"/>
        <v>-0.4285714285714286</v>
      </c>
    </row>
    <row r="1316" spans="1:15">
      <c r="A1316" s="8" t="s">
        <v>3956</v>
      </c>
      <c r="B1316" s="9" t="s">
        <v>4061</v>
      </c>
      <c r="C1316" s="8" t="s">
        <v>4062</v>
      </c>
      <c r="D1316" s="9" t="s">
        <v>4068</v>
      </c>
      <c r="E1316" s="9" t="s">
        <v>4069</v>
      </c>
      <c r="F1316" s="8" t="s">
        <v>4070</v>
      </c>
      <c r="G1316" s="8" t="s">
        <v>15</v>
      </c>
      <c r="H1316" s="9">
        <v>9</v>
      </c>
      <c r="I1316" s="9">
        <v>9</v>
      </c>
      <c r="J1316" s="9">
        <v>9</v>
      </c>
      <c r="K1316" s="9">
        <v>8</v>
      </c>
      <c r="L1316" s="9">
        <v>7</v>
      </c>
      <c r="M1316" s="9">
        <f t="shared" si="60"/>
        <v>-2</v>
      </c>
      <c r="N1316" s="48">
        <f t="shared" si="61"/>
        <v>0.77777777777777779</v>
      </c>
      <c r="O1316" s="48">
        <f t="shared" si="62"/>
        <v>0.22222222222222221</v>
      </c>
    </row>
    <row r="1317" spans="1:15">
      <c r="A1317" s="8" t="s">
        <v>3956</v>
      </c>
      <c r="B1317" s="9" t="s">
        <v>4061</v>
      </c>
      <c r="C1317" s="8" t="s">
        <v>4062</v>
      </c>
      <c r="D1317" s="9" t="s">
        <v>4071</v>
      </c>
      <c r="E1317" s="9" t="s">
        <v>4072</v>
      </c>
      <c r="F1317" s="8" t="s">
        <v>4073</v>
      </c>
      <c r="G1317" s="8" t="s">
        <v>15</v>
      </c>
      <c r="H1317" s="9">
        <v>9</v>
      </c>
      <c r="I1317" s="9">
        <v>8</v>
      </c>
      <c r="J1317" s="9">
        <v>8</v>
      </c>
      <c r="K1317" s="9">
        <v>10</v>
      </c>
      <c r="L1317" s="9">
        <v>10</v>
      </c>
      <c r="M1317" s="9">
        <f t="shared" si="60"/>
        <v>1</v>
      </c>
      <c r="N1317" s="48">
        <f t="shared" si="61"/>
        <v>1.1111111111111112</v>
      </c>
      <c r="O1317" s="48">
        <f t="shared" si="62"/>
        <v>-0.11111111111111116</v>
      </c>
    </row>
    <row r="1318" spans="1:15">
      <c r="A1318" s="8" t="s">
        <v>3956</v>
      </c>
      <c r="B1318" s="9" t="s">
        <v>4074</v>
      </c>
      <c r="C1318" s="8" t="s">
        <v>4075</v>
      </c>
      <c r="D1318" s="9" t="s">
        <v>4076</v>
      </c>
      <c r="E1318" s="9" t="s">
        <v>4077</v>
      </c>
      <c r="F1318" s="8" t="s">
        <v>4078</v>
      </c>
      <c r="G1318" s="8" t="s">
        <v>15</v>
      </c>
      <c r="H1318" s="9">
        <v>16</v>
      </c>
      <c r="I1318" s="9">
        <v>21</v>
      </c>
      <c r="J1318" s="9">
        <v>21</v>
      </c>
      <c r="K1318" s="9">
        <v>20</v>
      </c>
      <c r="L1318" s="9">
        <v>20</v>
      </c>
      <c r="M1318" s="9">
        <f t="shared" si="60"/>
        <v>4</v>
      </c>
      <c r="N1318" s="48">
        <f t="shared" si="61"/>
        <v>1.25</v>
      </c>
      <c r="O1318" s="48">
        <f t="shared" si="62"/>
        <v>-0.25</v>
      </c>
    </row>
    <row r="1319" spans="1:15">
      <c r="A1319" s="8" t="s">
        <v>3956</v>
      </c>
      <c r="B1319" s="9" t="s">
        <v>4074</v>
      </c>
      <c r="C1319" s="8" t="s">
        <v>4075</v>
      </c>
      <c r="D1319" s="9" t="s">
        <v>4079</v>
      </c>
      <c r="E1319" s="9" t="s">
        <v>4080</v>
      </c>
      <c r="F1319" s="8" t="s">
        <v>4081</v>
      </c>
      <c r="G1319" s="8" t="s">
        <v>15</v>
      </c>
      <c r="H1319" s="9">
        <v>2</v>
      </c>
      <c r="I1319" s="9">
        <v>2</v>
      </c>
      <c r="J1319" s="9">
        <v>3</v>
      </c>
      <c r="K1319" s="9">
        <v>4</v>
      </c>
      <c r="L1319" s="9">
        <v>4</v>
      </c>
      <c r="M1319" s="9">
        <f t="shared" si="60"/>
        <v>2</v>
      </c>
      <c r="N1319" s="48">
        <f t="shared" si="61"/>
        <v>2</v>
      </c>
      <c r="O1319" s="48">
        <f t="shared" si="62"/>
        <v>-1</v>
      </c>
    </row>
    <row r="1320" spans="1:15">
      <c r="A1320" s="8" t="s">
        <v>3956</v>
      </c>
      <c r="B1320" s="9" t="s">
        <v>4074</v>
      </c>
      <c r="C1320" s="8" t="s">
        <v>4075</v>
      </c>
      <c r="D1320" s="9" t="s">
        <v>4082</v>
      </c>
      <c r="E1320" s="9" t="s">
        <v>4083</v>
      </c>
      <c r="F1320" s="8" t="s">
        <v>4084</v>
      </c>
      <c r="G1320" s="8" t="s">
        <v>15</v>
      </c>
      <c r="H1320" s="9">
        <v>8</v>
      </c>
      <c r="I1320" s="9">
        <v>4</v>
      </c>
      <c r="J1320" s="9">
        <v>3</v>
      </c>
      <c r="K1320" s="9">
        <v>9</v>
      </c>
      <c r="L1320" s="9">
        <v>9</v>
      </c>
      <c r="M1320" s="9">
        <f t="shared" si="60"/>
        <v>1</v>
      </c>
      <c r="N1320" s="48">
        <f t="shared" si="61"/>
        <v>1.125</v>
      </c>
      <c r="O1320" s="48">
        <f t="shared" si="62"/>
        <v>-0.125</v>
      </c>
    </row>
    <row r="1321" spans="1:15">
      <c r="A1321" s="8" t="s">
        <v>3956</v>
      </c>
      <c r="B1321" s="9" t="s">
        <v>4074</v>
      </c>
      <c r="C1321" s="8" t="s">
        <v>4075</v>
      </c>
      <c r="D1321" s="9" t="s">
        <v>4074</v>
      </c>
      <c r="E1321" s="9" t="s">
        <v>4085</v>
      </c>
      <c r="F1321" s="8" t="s">
        <v>4086</v>
      </c>
      <c r="G1321" s="8" t="s">
        <v>15</v>
      </c>
      <c r="H1321" s="9">
        <v>205</v>
      </c>
      <c r="I1321" s="9">
        <v>187</v>
      </c>
      <c r="J1321" s="9">
        <v>191</v>
      </c>
      <c r="K1321" s="9">
        <v>205</v>
      </c>
      <c r="L1321" s="9">
        <v>205</v>
      </c>
      <c r="M1321" s="9">
        <f t="shared" si="60"/>
        <v>0</v>
      </c>
      <c r="N1321" s="48">
        <f t="shared" si="61"/>
        <v>1</v>
      </c>
      <c r="O1321" s="48">
        <f t="shared" si="62"/>
        <v>0</v>
      </c>
    </row>
    <row r="1322" spans="1:15">
      <c r="A1322" s="8" t="s">
        <v>3956</v>
      </c>
      <c r="B1322" s="9" t="s">
        <v>4074</v>
      </c>
      <c r="C1322" s="8" t="s">
        <v>4075</v>
      </c>
      <c r="D1322" s="9" t="s">
        <v>4087</v>
      </c>
      <c r="E1322" s="9" t="s">
        <v>4088</v>
      </c>
      <c r="F1322" s="8" t="s">
        <v>4089</v>
      </c>
      <c r="G1322" s="8" t="s">
        <v>15</v>
      </c>
      <c r="H1322" s="9">
        <v>6</v>
      </c>
      <c r="I1322" s="9">
        <v>8</v>
      </c>
      <c r="J1322" s="9">
        <v>9</v>
      </c>
      <c r="K1322" s="9">
        <v>8</v>
      </c>
      <c r="L1322" s="9">
        <v>8</v>
      </c>
      <c r="M1322" s="9">
        <f t="shared" si="60"/>
        <v>2</v>
      </c>
      <c r="N1322" s="48">
        <f t="shared" si="61"/>
        <v>1.3333333333333333</v>
      </c>
      <c r="O1322" s="48">
        <f t="shared" si="62"/>
        <v>-0.33333333333333326</v>
      </c>
    </row>
    <row r="1323" spans="1:15">
      <c r="A1323" s="8" t="s">
        <v>3956</v>
      </c>
      <c r="B1323" s="9" t="s">
        <v>4074</v>
      </c>
      <c r="C1323" s="8" t="s">
        <v>4075</v>
      </c>
      <c r="D1323" s="9" t="s">
        <v>4090</v>
      </c>
      <c r="E1323" s="9" t="s">
        <v>4091</v>
      </c>
      <c r="F1323" s="8" t="s">
        <v>4092</v>
      </c>
      <c r="G1323" s="8" t="s">
        <v>15</v>
      </c>
      <c r="H1323" s="9">
        <v>7</v>
      </c>
      <c r="I1323" s="9">
        <v>8</v>
      </c>
      <c r="J1323" s="9">
        <v>4</v>
      </c>
      <c r="K1323" s="9">
        <v>4</v>
      </c>
      <c r="L1323" s="9">
        <v>4</v>
      </c>
      <c r="M1323" s="9">
        <f t="shared" si="60"/>
        <v>-3</v>
      </c>
      <c r="N1323" s="48">
        <f t="shared" si="61"/>
        <v>0.5714285714285714</v>
      </c>
      <c r="O1323" s="48">
        <f t="shared" si="62"/>
        <v>0.4285714285714286</v>
      </c>
    </row>
    <row r="1324" spans="1:15">
      <c r="A1324" s="8" t="s">
        <v>3956</v>
      </c>
      <c r="B1324" s="9" t="s">
        <v>4074</v>
      </c>
      <c r="C1324" s="8" t="s">
        <v>4075</v>
      </c>
      <c r="D1324" s="9" t="s">
        <v>4036</v>
      </c>
      <c r="E1324" s="9" t="s">
        <v>6389</v>
      </c>
      <c r="F1324" s="8" t="s">
        <v>4038</v>
      </c>
      <c r="G1324" s="8" t="s">
        <v>15</v>
      </c>
      <c r="H1324" s="9">
        <v>3</v>
      </c>
      <c r="I1324" s="9">
        <v>3</v>
      </c>
      <c r="J1324" s="9">
        <v>3</v>
      </c>
      <c r="K1324" s="9">
        <v>3</v>
      </c>
      <c r="L1324" s="9">
        <v>3</v>
      </c>
      <c r="M1324" s="9">
        <f t="shared" si="60"/>
        <v>0</v>
      </c>
      <c r="N1324" s="48">
        <f t="shared" si="61"/>
        <v>1</v>
      </c>
      <c r="O1324" s="48">
        <f t="shared" si="62"/>
        <v>0</v>
      </c>
    </row>
    <row r="1325" spans="1:15">
      <c r="A1325" s="8" t="s">
        <v>3956</v>
      </c>
      <c r="B1325" s="9" t="s">
        <v>4093</v>
      </c>
      <c r="C1325" s="8" t="s">
        <v>4094</v>
      </c>
      <c r="D1325" s="9" t="s">
        <v>4095</v>
      </c>
      <c r="E1325" s="9" t="s">
        <v>4096</v>
      </c>
      <c r="F1325" s="8" t="s">
        <v>4097</v>
      </c>
      <c r="G1325" s="8" t="s">
        <v>15</v>
      </c>
      <c r="H1325" s="9">
        <v>5</v>
      </c>
      <c r="I1325" s="9">
        <v>4</v>
      </c>
      <c r="J1325" s="9">
        <v>4</v>
      </c>
      <c r="K1325" s="9">
        <v>4</v>
      </c>
      <c r="L1325" s="9">
        <v>4</v>
      </c>
      <c r="M1325" s="9">
        <f t="shared" si="60"/>
        <v>-1</v>
      </c>
      <c r="N1325" s="48">
        <f t="shared" si="61"/>
        <v>0.8</v>
      </c>
      <c r="O1325" s="48">
        <f t="shared" si="62"/>
        <v>0.19999999999999996</v>
      </c>
    </row>
    <row r="1326" spans="1:15">
      <c r="A1326" s="8" t="s">
        <v>3956</v>
      </c>
      <c r="B1326" s="9" t="s">
        <v>4093</v>
      </c>
      <c r="C1326" s="8" t="s">
        <v>4094</v>
      </c>
      <c r="D1326" s="9" t="s">
        <v>4098</v>
      </c>
      <c r="E1326" s="9" t="s">
        <v>4099</v>
      </c>
      <c r="F1326" s="8" t="s">
        <v>4100</v>
      </c>
      <c r="G1326" s="8" t="s">
        <v>15</v>
      </c>
      <c r="H1326" s="9">
        <v>12</v>
      </c>
      <c r="I1326" s="9">
        <v>11</v>
      </c>
      <c r="J1326" s="9">
        <v>10</v>
      </c>
      <c r="K1326" s="9">
        <v>10</v>
      </c>
      <c r="L1326" s="9">
        <v>10</v>
      </c>
      <c r="M1326" s="9">
        <f t="shared" si="60"/>
        <v>-2</v>
      </c>
      <c r="N1326" s="48">
        <f t="shared" si="61"/>
        <v>0.83333333333333337</v>
      </c>
      <c r="O1326" s="48">
        <f t="shared" si="62"/>
        <v>0.16666666666666663</v>
      </c>
    </row>
    <row r="1327" spans="1:15">
      <c r="A1327" s="8" t="s">
        <v>3956</v>
      </c>
      <c r="B1327" s="9" t="s">
        <v>4093</v>
      </c>
      <c r="C1327" s="8" t="s">
        <v>4094</v>
      </c>
      <c r="D1327" s="9" t="s">
        <v>4101</v>
      </c>
      <c r="E1327" s="9" t="s">
        <v>4102</v>
      </c>
      <c r="F1327" s="8" t="s">
        <v>4103</v>
      </c>
      <c r="G1327" s="8" t="s">
        <v>15</v>
      </c>
      <c r="H1327" s="9">
        <v>12</v>
      </c>
      <c r="I1327" s="9">
        <v>7</v>
      </c>
      <c r="J1327" s="9">
        <v>6</v>
      </c>
      <c r="K1327" s="9">
        <v>8</v>
      </c>
      <c r="L1327" s="9">
        <v>8</v>
      </c>
      <c r="M1327" s="9">
        <f t="shared" si="60"/>
        <v>-4</v>
      </c>
      <c r="N1327" s="48">
        <f t="shared" si="61"/>
        <v>0.66666666666666663</v>
      </c>
      <c r="O1327" s="48">
        <f t="shared" si="62"/>
        <v>0.33333333333333337</v>
      </c>
    </row>
    <row r="1328" spans="1:15">
      <c r="A1328" s="8" t="s">
        <v>3956</v>
      </c>
      <c r="B1328" s="9" t="s">
        <v>4093</v>
      </c>
      <c r="C1328" s="8" t="s">
        <v>4094</v>
      </c>
      <c r="D1328" s="9" t="s">
        <v>4104</v>
      </c>
      <c r="E1328" s="9" t="s">
        <v>4105</v>
      </c>
      <c r="F1328" s="8" t="s">
        <v>4106</v>
      </c>
      <c r="G1328" s="8" t="s">
        <v>15</v>
      </c>
      <c r="H1328" s="9">
        <v>5</v>
      </c>
      <c r="I1328" s="9">
        <v>5</v>
      </c>
      <c r="J1328" s="9">
        <v>6</v>
      </c>
      <c r="K1328" s="9">
        <v>5</v>
      </c>
      <c r="L1328" s="9">
        <v>6</v>
      </c>
      <c r="M1328" s="9">
        <f t="shared" si="60"/>
        <v>1</v>
      </c>
      <c r="N1328" s="48">
        <f t="shared" si="61"/>
        <v>1.2</v>
      </c>
      <c r="O1328" s="48">
        <f t="shared" si="62"/>
        <v>-0.19999999999999996</v>
      </c>
    </row>
    <row r="1329" spans="1:15">
      <c r="A1329" s="8" t="s">
        <v>3956</v>
      </c>
      <c r="B1329" s="9" t="s">
        <v>4093</v>
      </c>
      <c r="C1329" s="8" t="s">
        <v>4094</v>
      </c>
      <c r="D1329" s="9" t="s">
        <v>4107</v>
      </c>
      <c r="E1329" s="9" t="s">
        <v>4108</v>
      </c>
      <c r="F1329" s="8" t="s">
        <v>4109</v>
      </c>
      <c r="G1329" s="8" t="s">
        <v>15</v>
      </c>
      <c r="H1329" s="9">
        <v>15</v>
      </c>
      <c r="I1329" s="9">
        <v>14</v>
      </c>
      <c r="J1329" s="9">
        <v>13</v>
      </c>
      <c r="K1329" s="9">
        <v>13</v>
      </c>
      <c r="L1329" s="9">
        <v>13</v>
      </c>
      <c r="M1329" s="9">
        <f t="shared" si="60"/>
        <v>-2</v>
      </c>
      <c r="N1329" s="48">
        <f t="shared" si="61"/>
        <v>0.8666666666666667</v>
      </c>
      <c r="O1329" s="48">
        <f t="shared" si="62"/>
        <v>0.1333333333333333</v>
      </c>
    </row>
    <row r="1330" spans="1:15">
      <c r="A1330" s="8" t="s">
        <v>3956</v>
      </c>
      <c r="B1330" s="9" t="s">
        <v>4093</v>
      </c>
      <c r="C1330" s="8" t="s">
        <v>4094</v>
      </c>
      <c r="D1330" s="9" t="s">
        <v>4110</v>
      </c>
      <c r="E1330" s="9" t="s">
        <v>4111</v>
      </c>
      <c r="F1330" s="8" t="s">
        <v>4112</v>
      </c>
      <c r="G1330" s="8" t="s">
        <v>15</v>
      </c>
      <c r="H1330" s="9">
        <v>10</v>
      </c>
      <c r="I1330" s="9">
        <v>11</v>
      </c>
      <c r="J1330" s="9">
        <v>8</v>
      </c>
      <c r="K1330" s="9">
        <v>8</v>
      </c>
      <c r="L1330" s="9">
        <v>8</v>
      </c>
      <c r="M1330" s="9">
        <f t="shared" si="60"/>
        <v>-2</v>
      </c>
      <c r="N1330" s="48">
        <f t="shared" si="61"/>
        <v>0.8</v>
      </c>
      <c r="O1330" s="48">
        <f t="shared" si="62"/>
        <v>0.19999999999999996</v>
      </c>
    </row>
    <row r="1331" spans="1:15">
      <c r="A1331" s="8" t="s">
        <v>3956</v>
      </c>
      <c r="B1331" s="9" t="s">
        <v>4093</v>
      </c>
      <c r="C1331" s="8" t="s">
        <v>4094</v>
      </c>
      <c r="D1331" s="9" t="s">
        <v>4093</v>
      </c>
      <c r="E1331" s="9" t="s">
        <v>4113</v>
      </c>
      <c r="F1331" s="8" t="s">
        <v>4114</v>
      </c>
      <c r="G1331" s="8" t="s">
        <v>15</v>
      </c>
      <c r="H1331" s="9">
        <v>109</v>
      </c>
      <c r="I1331" s="9">
        <v>100</v>
      </c>
      <c r="J1331" s="9">
        <v>103</v>
      </c>
      <c r="K1331" s="9">
        <v>104</v>
      </c>
      <c r="L1331" s="9">
        <v>104</v>
      </c>
      <c r="M1331" s="9">
        <f t="shared" si="60"/>
        <v>-5</v>
      </c>
      <c r="N1331" s="48">
        <f t="shared" si="61"/>
        <v>0.95412844036697253</v>
      </c>
      <c r="O1331" s="48">
        <f t="shared" si="62"/>
        <v>4.587155963302747E-2</v>
      </c>
    </row>
    <row r="1332" spans="1:15">
      <c r="A1332" s="8" t="s">
        <v>4115</v>
      </c>
      <c r="B1332" s="9" t="s">
        <v>4116</v>
      </c>
      <c r="C1332" s="8" t="s">
        <v>4117</v>
      </c>
      <c r="D1332" s="9" t="s">
        <v>4118</v>
      </c>
      <c r="E1332" s="9" t="s">
        <v>4119</v>
      </c>
      <c r="F1332" s="8" t="s">
        <v>2801</v>
      </c>
      <c r="G1332" s="8" t="s">
        <v>11</v>
      </c>
      <c r="H1332" s="9">
        <v>190</v>
      </c>
      <c r="I1332" s="9">
        <v>174</v>
      </c>
      <c r="J1332" s="9">
        <v>175</v>
      </c>
      <c r="K1332" s="9">
        <v>187</v>
      </c>
      <c r="L1332" s="9">
        <v>188</v>
      </c>
      <c r="M1332" s="9">
        <f t="shared" si="60"/>
        <v>-2</v>
      </c>
      <c r="N1332" s="48">
        <f t="shared" si="61"/>
        <v>0.98947368421052628</v>
      </c>
      <c r="O1332" s="48">
        <f t="shared" si="62"/>
        <v>1.0526315789473717E-2</v>
      </c>
    </row>
    <row r="1333" spans="1:15">
      <c r="A1333" s="8" t="s">
        <v>4115</v>
      </c>
      <c r="B1333" s="9" t="s">
        <v>4116</v>
      </c>
      <c r="C1333" s="8" t="s">
        <v>4117</v>
      </c>
      <c r="D1333" s="9" t="s">
        <v>4116</v>
      </c>
      <c r="E1333" s="9" t="s">
        <v>4120</v>
      </c>
      <c r="F1333" s="8" t="s">
        <v>4121</v>
      </c>
      <c r="G1333" s="8" t="s">
        <v>11</v>
      </c>
      <c r="H1333" s="9">
        <v>452</v>
      </c>
      <c r="I1333" s="9">
        <v>442</v>
      </c>
      <c r="J1333" s="9">
        <v>450</v>
      </c>
      <c r="K1333" s="9">
        <v>452</v>
      </c>
      <c r="L1333" s="9">
        <v>452</v>
      </c>
      <c r="M1333" s="9">
        <f t="shared" si="60"/>
        <v>0</v>
      </c>
      <c r="N1333" s="48">
        <f t="shared" si="61"/>
        <v>1</v>
      </c>
      <c r="O1333" s="48">
        <f t="shared" si="62"/>
        <v>0</v>
      </c>
    </row>
    <row r="1334" spans="1:15">
      <c r="A1334" s="8" t="s">
        <v>4115</v>
      </c>
      <c r="B1334" s="9" t="s">
        <v>4116</v>
      </c>
      <c r="C1334" s="8" t="s">
        <v>4117</v>
      </c>
      <c r="D1334" s="9" t="s">
        <v>4122</v>
      </c>
      <c r="E1334" s="9" t="s">
        <v>4123</v>
      </c>
      <c r="F1334" s="8" t="s">
        <v>4124</v>
      </c>
      <c r="G1334" s="8" t="s">
        <v>11</v>
      </c>
      <c r="H1334" s="9">
        <v>169</v>
      </c>
      <c r="I1334" s="9">
        <v>149</v>
      </c>
      <c r="J1334" s="9">
        <v>154</v>
      </c>
      <c r="K1334" s="9">
        <v>157</v>
      </c>
      <c r="L1334" s="9">
        <v>157</v>
      </c>
      <c r="M1334" s="9">
        <f t="shared" si="60"/>
        <v>-12</v>
      </c>
      <c r="N1334" s="48">
        <f t="shared" si="61"/>
        <v>0.92899408284023666</v>
      </c>
      <c r="O1334" s="48">
        <f t="shared" si="62"/>
        <v>7.1005917159763343E-2</v>
      </c>
    </row>
    <row r="1335" spans="1:15">
      <c r="A1335" s="8" t="s">
        <v>4115</v>
      </c>
      <c r="B1335" s="9" t="s">
        <v>4125</v>
      </c>
      <c r="C1335" s="8" t="s">
        <v>4126</v>
      </c>
      <c r="D1335" s="9" t="s">
        <v>4125</v>
      </c>
      <c r="E1335" s="9" t="s">
        <v>4127</v>
      </c>
      <c r="F1335" s="8" t="s">
        <v>4128</v>
      </c>
      <c r="G1335" s="8" t="s">
        <v>15</v>
      </c>
      <c r="H1335" s="9">
        <v>221</v>
      </c>
      <c r="I1335" s="9">
        <v>212</v>
      </c>
      <c r="J1335" s="9">
        <v>214</v>
      </c>
      <c r="K1335" s="9">
        <v>211</v>
      </c>
      <c r="L1335" s="9">
        <v>212</v>
      </c>
      <c r="M1335" s="9">
        <f t="shared" si="60"/>
        <v>-9</v>
      </c>
      <c r="N1335" s="48">
        <f t="shared" si="61"/>
        <v>0.95927601809954754</v>
      </c>
      <c r="O1335" s="48">
        <f t="shared" si="62"/>
        <v>4.0723981900452455E-2</v>
      </c>
    </row>
    <row r="1336" spans="1:15">
      <c r="A1336" s="8" t="s">
        <v>4115</v>
      </c>
      <c r="B1336" s="9" t="s">
        <v>4125</v>
      </c>
      <c r="C1336" s="8" t="s">
        <v>4126</v>
      </c>
      <c r="D1336" s="9" t="s">
        <v>4129</v>
      </c>
      <c r="E1336" s="9" t="s">
        <v>4130</v>
      </c>
      <c r="F1336" s="8" t="s">
        <v>4131</v>
      </c>
      <c r="G1336" s="8" t="s">
        <v>15</v>
      </c>
      <c r="H1336" s="9">
        <v>5</v>
      </c>
      <c r="I1336" s="9">
        <v>6</v>
      </c>
      <c r="J1336" s="9">
        <v>6</v>
      </c>
      <c r="K1336" s="9">
        <v>6</v>
      </c>
      <c r="L1336" s="9">
        <v>6</v>
      </c>
      <c r="M1336" s="9">
        <f t="shared" si="60"/>
        <v>1</v>
      </c>
      <c r="N1336" s="48">
        <f t="shared" si="61"/>
        <v>1.2</v>
      </c>
      <c r="O1336" s="48">
        <f t="shared" si="62"/>
        <v>-0.19999999999999996</v>
      </c>
    </row>
    <row r="1337" spans="1:15">
      <c r="A1337" s="8" t="s">
        <v>4115</v>
      </c>
      <c r="B1337" s="9" t="s">
        <v>4125</v>
      </c>
      <c r="C1337" s="8" t="s">
        <v>4126</v>
      </c>
      <c r="D1337" s="9" t="s">
        <v>4132</v>
      </c>
      <c r="E1337" s="9" t="s">
        <v>4133</v>
      </c>
      <c r="F1337" s="8" t="s">
        <v>4134</v>
      </c>
      <c r="G1337" s="8" t="s">
        <v>15</v>
      </c>
      <c r="H1337" s="9">
        <v>6</v>
      </c>
      <c r="I1337" s="9">
        <v>7</v>
      </c>
      <c r="J1337" s="9">
        <v>6</v>
      </c>
      <c r="K1337" s="9">
        <v>6</v>
      </c>
      <c r="L1337" s="9">
        <v>6</v>
      </c>
      <c r="M1337" s="9">
        <f t="shared" si="60"/>
        <v>0</v>
      </c>
      <c r="N1337" s="48">
        <f t="shared" si="61"/>
        <v>1</v>
      </c>
      <c r="O1337" s="48">
        <f t="shared" si="62"/>
        <v>0</v>
      </c>
    </row>
    <row r="1338" spans="1:15">
      <c r="A1338" s="8" t="s">
        <v>4115</v>
      </c>
      <c r="B1338" s="9" t="s">
        <v>4125</v>
      </c>
      <c r="C1338" s="8" t="s">
        <v>4126</v>
      </c>
      <c r="D1338" s="9" t="s">
        <v>4135</v>
      </c>
      <c r="E1338" s="9" t="s">
        <v>4136</v>
      </c>
      <c r="F1338" s="8" t="s">
        <v>4137</v>
      </c>
      <c r="G1338" s="8" t="s">
        <v>15</v>
      </c>
      <c r="H1338" s="9">
        <v>36</v>
      </c>
      <c r="I1338" s="9">
        <v>34</v>
      </c>
      <c r="J1338" s="9">
        <v>32</v>
      </c>
      <c r="K1338" s="9">
        <v>32</v>
      </c>
      <c r="L1338" s="9">
        <v>32</v>
      </c>
      <c r="M1338" s="9">
        <f t="shared" si="60"/>
        <v>-4</v>
      </c>
      <c r="N1338" s="48">
        <f t="shared" si="61"/>
        <v>0.88888888888888884</v>
      </c>
      <c r="O1338" s="48">
        <f t="shared" si="62"/>
        <v>0.11111111111111116</v>
      </c>
    </row>
    <row r="1339" spans="1:15">
      <c r="A1339" s="8" t="s">
        <v>4115</v>
      </c>
      <c r="B1339" s="9" t="s">
        <v>4125</v>
      </c>
      <c r="C1339" s="8" t="s">
        <v>4126</v>
      </c>
      <c r="D1339" s="9" t="s">
        <v>4138</v>
      </c>
      <c r="E1339" s="9" t="s">
        <v>4139</v>
      </c>
      <c r="F1339" s="8" t="s">
        <v>4109</v>
      </c>
      <c r="G1339" s="8" t="s">
        <v>15</v>
      </c>
      <c r="H1339" s="9">
        <v>4</v>
      </c>
      <c r="I1339" s="9">
        <v>4</v>
      </c>
      <c r="J1339" s="9">
        <v>3</v>
      </c>
      <c r="K1339" s="9">
        <v>2</v>
      </c>
      <c r="L1339" s="9">
        <v>2</v>
      </c>
      <c r="M1339" s="9">
        <f t="shared" si="60"/>
        <v>-2</v>
      </c>
      <c r="N1339" s="48">
        <f t="shared" si="61"/>
        <v>0.5</v>
      </c>
      <c r="O1339" s="48">
        <f t="shared" si="62"/>
        <v>0.5</v>
      </c>
    </row>
    <row r="1340" spans="1:15">
      <c r="A1340" s="8" t="s">
        <v>4115</v>
      </c>
      <c r="B1340" s="9" t="s">
        <v>4125</v>
      </c>
      <c r="C1340" s="8" t="s">
        <v>4126</v>
      </c>
      <c r="D1340" s="9" t="s">
        <v>4140</v>
      </c>
      <c r="E1340" s="9" t="s">
        <v>4141</v>
      </c>
      <c r="F1340" s="8" t="s">
        <v>4142</v>
      </c>
      <c r="G1340" s="8" t="s">
        <v>15</v>
      </c>
      <c r="H1340" s="9">
        <v>3</v>
      </c>
      <c r="I1340" s="9">
        <v>1</v>
      </c>
      <c r="J1340" s="9">
        <v>3</v>
      </c>
      <c r="K1340" s="9">
        <v>3</v>
      </c>
      <c r="L1340" s="9">
        <v>3</v>
      </c>
      <c r="M1340" s="9">
        <f t="shared" si="60"/>
        <v>0</v>
      </c>
      <c r="N1340" s="48">
        <f t="shared" si="61"/>
        <v>1</v>
      </c>
      <c r="O1340" s="48">
        <f t="shared" si="62"/>
        <v>0</v>
      </c>
    </row>
    <row r="1341" spans="1:15">
      <c r="A1341" s="8" t="s">
        <v>4115</v>
      </c>
      <c r="B1341" s="9" t="s">
        <v>4143</v>
      </c>
      <c r="C1341" s="8" t="s">
        <v>825</v>
      </c>
      <c r="D1341" s="9" t="s">
        <v>4143</v>
      </c>
      <c r="E1341" s="9" t="s">
        <v>4144</v>
      </c>
      <c r="F1341" s="8" t="s">
        <v>4145</v>
      </c>
      <c r="G1341" s="8" t="s">
        <v>15</v>
      </c>
      <c r="H1341" s="9">
        <v>119</v>
      </c>
      <c r="I1341" s="9"/>
      <c r="J1341" s="9">
        <v>117</v>
      </c>
      <c r="K1341" s="9">
        <v>123</v>
      </c>
      <c r="L1341" s="9">
        <v>123</v>
      </c>
      <c r="M1341" s="9">
        <f t="shared" si="60"/>
        <v>4</v>
      </c>
      <c r="N1341" s="48">
        <f t="shared" si="61"/>
        <v>1.0336134453781514</v>
      </c>
      <c r="O1341" s="48">
        <f t="shared" si="62"/>
        <v>-3.3613445378151363E-2</v>
      </c>
    </row>
    <row r="1342" spans="1:15">
      <c r="A1342" s="8" t="s">
        <v>4115</v>
      </c>
      <c r="B1342" s="9" t="s">
        <v>4143</v>
      </c>
      <c r="C1342" s="8" t="s">
        <v>825</v>
      </c>
      <c r="D1342" s="9" t="s">
        <v>4146</v>
      </c>
      <c r="E1342" s="9" t="s">
        <v>4147</v>
      </c>
      <c r="F1342" s="8" t="s">
        <v>4148</v>
      </c>
      <c r="G1342" s="8" t="s">
        <v>15</v>
      </c>
      <c r="H1342" s="9">
        <v>9</v>
      </c>
      <c r="I1342" s="9"/>
      <c r="J1342" s="9">
        <v>8</v>
      </c>
      <c r="K1342" s="9">
        <v>7</v>
      </c>
      <c r="L1342" s="9">
        <v>7</v>
      </c>
      <c r="M1342" s="9">
        <f t="shared" si="60"/>
        <v>-2</v>
      </c>
      <c r="N1342" s="48">
        <f t="shared" si="61"/>
        <v>0.77777777777777779</v>
      </c>
      <c r="O1342" s="48">
        <f t="shared" si="62"/>
        <v>0.22222222222222221</v>
      </c>
    </row>
    <row r="1343" spans="1:15">
      <c r="A1343" s="8" t="s">
        <v>4115</v>
      </c>
      <c r="B1343" s="9" t="s">
        <v>4143</v>
      </c>
      <c r="C1343" s="8" t="s">
        <v>825</v>
      </c>
      <c r="D1343" s="9" t="s">
        <v>4149</v>
      </c>
      <c r="E1343" s="9" t="s">
        <v>4150</v>
      </c>
      <c r="F1343" s="8" t="s">
        <v>2662</v>
      </c>
      <c r="G1343" s="8" t="s">
        <v>15</v>
      </c>
      <c r="H1343" s="9">
        <v>14</v>
      </c>
      <c r="I1343" s="9"/>
      <c r="J1343" s="9">
        <v>12</v>
      </c>
      <c r="K1343" s="9">
        <v>15</v>
      </c>
      <c r="L1343" s="9">
        <v>15</v>
      </c>
      <c r="M1343" s="9">
        <f t="shared" si="60"/>
        <v>1</v>
      </c>
      <c r="N1343" s="48">
        <f t="shared" si="61"/>
        <v>1.0714285714285714</v>
      </c>
      <c r="O1343" s="48">
        <f t="shared" si="62"/>
        <v>-7.1428571428571397E-2</v>
      </c>
    </row>
    <row r="1344" spans="1:15">
      <c r="A1344" s="8" t="s">
        <v>4115</v>
      </c>
      <c r="B1344" s="9" t="s">
        <v>4143</v>
      </c>
      <c r="C1344" s="8" t="s">
        <v>825</v>
      </c>
      <c r="D1344" s="9" t="s">
        <v>4151</v>
      </c>
      <c r="E1344" s="9" t="s">
        <v>4152</v>
      </c>
      <c r="F1344" s="8" t="s">
        <v>4153</v>
      </c>
      <c r="G1344" s="8" t="s">
        <v>15</v>
      </c>
      <c r="H1344" s="9">
        <v>13</v>
      </c>
      <c r="I1344" s="9"/>
      <c r="J1344" s="9">
        <v>9</v>
      </c>
      <c r="K1344" s="9">
        <v>11</v>
      </c>
      <c r="L1344" s="9">
        <v>11</v>
      </c>
      <c r="M1344" s="9">
        <f t="shared" si="60"/>
        <v>-2</v>
      </c>
      <c r="N1344" s="48">
        <f t="shared" si="61"/>
        <v>0.84615384615384615</v>
      </c>
      <c r="O1344" s="48">
        <f t="shared" si="62"/>
        <v>0.15384615384615385</v>
      </c>
    </row>
    <row r="1345" spans="1:15">
      <c r="A1345" s="8" t="s">
        <v>4115</v>
      </c>
      <c r="B1345" s="9" t="s">
        <v>4143</v>
      </c>
      <c r="C1345" s="8" t="s">
        <v>825</v>
      </c>
      <c r="D1345" s="9" t="s">
        <v>4154</v>
      </c>
      <c r="E1345" s="9" t="s">
        <v>4155</v>
      </c>
      <c r="F1345" s="8" t="s">
        <v>4156</v>
      </c>
      <c r="G1345" s="8" t="s">
        <v>15</v>
      </c>
      <c r="H1345" s="9">
        <v>10</v>
      </c>
      <c r="I1345" s="9"/>
      <c r="J1345" s="9">
        <v>7</v>
      </c>
      <c r="K1345" s="9">
        <v>8</v>
      </c>
      <c r="L1345" s="9">
        <v>8</v>
      </c>
      <c r="M1345" s="9">
        <f t="shared" si="60"/>
        <v>-2</v>
      </c>
      <c r="N1345" s="48">
        <f t="shared" si="61"/>
        <v>0.8</v>
      </c>
      <c r="O1345" s="48">
        <f t="shared" si="62"/>
        <v>0.19999999999999996</v>
      </c>
    </row>
    <row r="1346" spans="1:15">
      <c r="A1346" s="8" t="s">
        <v>4115</v>
      </c>
      <c r="B1346" s="9" t="s">
        <v>4143</v>
      </c>
      <c r="C1346" s="8" t="s">
        <v>825</v>
      </c>
      <c r="D1346" s="9" t="s">
        <v>4157</v>
      </c>
      <c r="E1346" s="9" t="s">
        <v>4158</v>
      </c>
      <c r="F1346" s="8" t="s">
        <v>2553</v>
      </c>
      <c r="G1346" s="8" t="s">
        <v>15</v>
      </c>
      <c r="H1346" s="9">
        <v>4</v>
      </c>
      <c r="I1346" s="9"/>
      <c r="J1346" s="9">
        <v>4</v>
      </c>
      <c r="K1346" s="9">
        <v>5</v>
      </c>
      <c r="L1346" s="9">
        <v>5</v>
      </c>
      <c r="M1346" s="9">
        <f t="shared" si="60"/>
        <v>1</v>
      </c>
      <c r="N1346" s="48">
        <f t="shared" si="61"/>
        <v>1.25</v>
      </c>
      <c r="O1346" s="48">
        <f t="shared" si="62"/>
        <v>-0.25</v>
      </c>
    </row>
    <row r="1347" spans="1:15">
      <c r="A1347" s="8" t="s">
        <v>4115</v>
      </c>
      <c r="B1347" s="9" t="s">
        <v>4159</v>
      </c>
      <c r="C1347" s="8" t="s">
        <v>4160</v>
      </c>
      <c r="D1347" s="9" t="s">
        <v>4159</v>
      </c>
      <c r="E1347" s="9" t="s">
        <v>4161</v>
      </c>
      <c r="F1347" s="8" t="s">
        <v>4160</v>
      </c>
      <c r="G1347" s="8" t="s">
        <v>15</v>
      </c>
      <c r="H1347" s="9">
        <v>158</v>
      </c>
      <c r="I1347" s="9">
        <v>148</v>
      </c>
      <c r="J1347" s="9">
        <v>147</v>
      </c>
      <c r="K1347" s="9">
        <v>160</v>
      </c>
      <c r="L1347" s="9">
        <v>160</v>
      </c>
      <c r="M1347" s="9">
        <f t="shared" si="60"/>
        <v>2</v>
      </c>
      <c r="N1347" s="48">
        <f t="shared" si="61"/>
        <v>1.0126582278481013</v>
      </c>
      <c r="O1347" s="48">
        <f t="shared" si="62"/>
        <v>-1.2658227848101333E-2</v>
      </c>
    </row>
    <row r="1348" spans="1:15">
      <c r="A1348" s="8" t="s">
        <v>4115</v>
      </c>
      <c r="B1348" s="9" t="s">
        <v>4162</v>
      </c>
      <c r="C1348" s="8" t="s">
        <v>4163</v>
      </c>
      <c r="D1348" s="9" t="s">
        <v>4164</v>
      </c>
      <c r="E1348" s="9" t="s">
        <v>4165</v>
      </c>
      <c r="F1348" s="8" t="s">
        <v>4166</v>
      </c>
      <c r="G1348" s="8" t="s">
        <v>15</v>
      </c>
      <c r="H1348" s="9">
        <v>13</v>
      </c>
      <c r="I1348" s="9">
        <v>1</v>
      </c>
      <c r="J1348" s="9">
        <v>10</v>
      </c>
      <c r="K1348" s="9">
        <v>8</v>
      </c>
      <c r="L1348" s="9">
        <v>8</v>
      </c>
      <c r="M1348" s="9">
        <f t="shared" si="60"/>
        <v>-5</v>
      </c>
      <c r="N1348" s="48">
        <f t="shared" si="61"/>
        <v>0.61538461538461542</v>
      </c>
      <c r="O1348" s="48">
        <f t="shared" si="62"/>
        <v>0.38461538461538458</v>
      </c>
    </row>
    <row r="1349" spans="1:15">
      <c r="A1349" s="8" t="s">
        <v>4115</v>
      </c>
      <c r="B1349" s="9" t="s">
        <v>4162</v>
      </c>
      <c r="C1349" s="8" t="s">
        <v>4163</v>
      </c>
      <c r="D1349" s="9" t="s">
        <v>4167</v>
      </c>
      <c r="E1349" s="9" t="s">
        <v>4168</v>
      </c>
      <c r="F1349" s="8" t="s">
        <v>4169</v>
      </c>
      <c r="G1349" s="8" t="s">
        <v>15</v>
      </c>
      <c r="H1349" s="9">
        <v>2</v>
      </c>
      <c r="I1349" s="9">
        <v>2</v>
      </c>
      <c r="J1349" s="9">
        <v>2</v>
      </c>
      <c r="K1349" s="9">
        <v>2</v>
      </c>
      <c r="L1349" s="9">
        <v>2</v>
      </c>
      <c r="M1349" s="9">
        <f t="shared" si="60"/>
        <v>0</v>
      </c>
      <c r="N1349" s="48">
        <f t="shared" si="61"/>
        <v>1</v>
      </c>
      <c r="O1349" s="48">
        <f t="shared" si="62"/>
        <v>0</v>
      </c>
    </row>
    <row r="1350" spans="1:15">
      <c r="A1350" s="8" t="s">
        <v>4115</v>
      </c>
      <c r="B1350" s="9" t="s">
        <v>4162</v>
      </c>
      <c r="C1350" s="8" t="s">
        <v>4163</v>
      </c>
      <c r="D1350" s="9" t="s">
        <v>4170</v>
      </c>
      <c r="E1350" s="9" t="s">
        <v>4171</v>
      </c>
      <c r="F1350" s="8" t="s">
        <v>4172</v>
      </c>
      <c r="G1350" s="8" t="s">
        <v>15</v>
      </c>
      <c r="H1350" s="9">
        <v>4</v>
      </c>
      <c r="I1350" s="9"/>
      <c r="J1350" s="9">
        <v>6</v>
      </c>
      <c r="K1350" s="9">
        <v>5</v>
      </c>
      <c r="L1350" s="9">
        <v>5</v>
      </c>
      <c r="M1350" s="9">
        <f t="shared" si="60"/>
        <v>1</v>
      </c>
      <c r="N1350" s="48">
        <f t="shared" si="61"/>
        <v>1.25</v>
      </c>
      <c r="O1350" s="48">
        <f t="shared" si="62"/>
        <v>-0.25</v>
      </c>
    </row>
    <row r="1351" spans="1:15">
      <c r="A1351" s="8" t="s">
        <v>4115</v>
      </c>
      <c r="B1351" s="9" t="s">
        <v>4162</v>
      </c>
      <c r="C1351" s="8" t="s">
        <v>4163</v>
      </c>
      <c r="D1351" s="9" t="s">
        <v>4173</v>
      </c>
      <c r="E1351" s="9" t="s">
        <v>4174</v>
      </c>
      <c r="F1351" s="8" t="s">
        <v>4175</v>
      </c>
      <c r="G1351" s="8" t="s">
        <v>15</v>
      </c>
      <c r="H1351" s="9">
        <v>20</v>
      </c>
      <c r="I1351" s="9">
        <v>3</v>
      </c>
      <c r="J1351" s="9">
        <v>20</v>
      </c>
      <c r="K1351" s="9">
        <v>20</v>
      </c>
      <c r="L1351" s="9">
        <v>20</v>
      </c>
      <c r="M1351" s="9">
        <f t="shared" si="60"/>
        <v>0</v>
      </c>
      <c r="N1351" s="48">
        <f t="shared" si="61"/>
        <v>1</v>
      </c>
      <c r="O1351" s="48">
        <f t="shared" si="62"/>
        <v>0</v>
      </c>
    </row>
    <row r="1352" spans="1:15">
      <c r="A1352" s="8" t="s">
        <v>4115</v>
      </c>
      <c r="B1352" s="9" t="s">
        <v>4162</v>
      </c>
      <c r="C1352" s="8" t="s">
        <v>4163</v>
      </c>
      <c r="D1352" s="9" t="s">
        <v>4176</v>
      </c>
      <c r="E1352" s="9" t="s">
        <v>4177</v>
      </c>
      <c r="F1352" s="8" t="s">
        <v>4178</v>
      </c>
      <c r="G1352" s="8" t="s">
        <v>15</v>
      </c>
      <c r="H1352" s="9">
        <v>9</v>
      </c>
      <c r="I1352" s="9"/>
      <c r="J1352" s="9">
        <v>10</v>
      </c>
      <c r="K1352" s="9">
        <v>9</v>
      </c>
      <c r="L1352" s="9">
        <v>9</v>
      </c>
      <c r="M1352" s="9">
        <f t="shared" ref="M1352:M1415" si="63">L1352-H1352</f>
        <v>0</v>
      </c>
      <c r="N1352" s="48">
        <f t="shared" ref="N1352:N1415" si="64">L1352/H1352</f>
        <v>1</v>
      </c>
      <c r="O1352" s="48">
        <f t="shared" si="62"/>
        <v>0</v>
      </c>
    </row>
    <row r="1353" spans="1:15">
      <c r="A1353" s="8" t="s">
        <v>4115</v>
      </c>
      <c r="B1353" s="9" t="s">
        <v>4162</v>
      </c>
      <c r="C1353" s="8" t="s">
        <v>4163</v>
      </c>
      <c r="D1353" s="9" t="s">
        <v>4162</v>
      </c>
      <c r="E1353" s="9" t="s">
        <v>4179</v>
      </c>
      <c r="F1353" s="8" t="s">
        <v>4180</v>
      </c>
      <c r="G1353" s="8" t="s">
        <v>15</v>
      </c>
      <c r="H1353" s="9">
        <v>307</v>
      </c>
      <c r="I1353" s="9">
        <v>12</v>
      </c>
      <c r="J1353" s="9">
        <v>271</v>
      </c>
      <c r="K1353" s="9">
        <v>297</v>
      </c>
      <c r="L1353" s="9">
        <v>300</v>
      </c>
      <c r="M1353" s="9">
        <f t="shared" si="63"/>
        <v>-7</v>
      </c>
      <c r="N1353" s="48">
        <f t="shared" si="64"/>
        <v>0.9771986970684039</v>
      </c>
      <c r="O1353" s="48">
        <f t="shared" si="62"/>
        <v>2.2801302931596101E-2</v>
      </c>
    </row>
    <row r="1354" spans="1:15">
      <c r="A1354" s="8" t="s">
        <v>4115</v>
      </c>
      <c r="B1354" s="9" t="s">
        <v>4162</v>
      </c>
      <c r="C1354" s="8" t="s">
        <v>4163</v>
      </c>
      <c r="D1354" s="9" t="s">
        <v>4181</v>
      </c>
      <c r="E1354" s="9" t="s">
        <v>4182</v>
      </c>
      <c r="F1354" s="8" t="s">
        <v>4183</v>
      </c>
      <c r="G1354" s="8" t="s">
        <v>15</v>
      </c>
      <c r="H1354" s="9">
        <v>8</v>
      </c>
      <c r="I1354" s="9"/>
      <c r="J1354" s="9">
        <v>8</v>
      </c>
      <c r="K1354" s="9">
        <v>4</v>
      </c>
      <c r="L1354" s="9">
        <v>3</v>
      </c>
      <c r="M1354" s="9">
        <f t="shared" si="63"/>
        <v>-5</v>
      </c>
      <c r="N1354" s="48">
        <f t="shared" si="64"/>
        <v>0.375</v>
      </c>
      <c r="O1354" s="48">
        <f t="shared" si="62"/>
        <v>0.625</v>
      </c>
    </row>
    <row r="1355" spans="1:15">
      <c r="A1355" s="8" t="s">
        <v>4115</v>
      </c>
      <c r="B1355" s="9" t="s">
        <v>4162</v>
      </c>
      <c r="C1355" s="8" t="s">
        <v>4163</v>
      </c>
      <c r="D1355" s="9" t="s">
        <v>4184</v>
      </c>
      <c r="E1355" s="9" t="s">
        <v>4185</v>
      </c>
      <c r="F1355" s="8" t="s">
        <v>3411</v>
      </c>
      <c r="G1355" s="8" t="s">
        <v>15</v>
      </c>
      <c r="H1355" s="9">
        <v>14</v>
      </c>
      <c r="I1355" s="9">
        <v>1</v>
      </c>
      <c r="J1355" s="9">
        <v>9</v>
      </c>
      <c r="K1355" s="9">
        <v>8</v>
      </c>
      <c r="L1355" s="9">
        <v>8</v>
      </c>
      <c r="M1355" s="9">
        <f t="shared" si="63"/>
        <v>-6</v>
      </c>
      <c r="N1355" s="48">
        <f t="shared" si="64"/>
        <v>0.5714285714285714</v>
      </c>
      <c r="O1355" s="48">
        <f t="shared" si="62"/>
        <v>0.4285714285714286</v>
      </c>
    </row>
    <row r="1356" spans="1:15">
      <c r="A1356" s="8" t="s">
        <v>4115</v>
      </c>
      <c r="B1356" s="9" t="s">
        <v>4186</v>
      </c>
      <c r="C1356" s="8" t="s">
        <v>4187</v>
      </c>
      <c r="D1356" s="9" t="s">
        <v>4186</v>
      </c>
      <c r="E1356" s="9" t="s">
        <v>4188</v>
      </c>
      <c r="F1356" s="8" t="s">
        <v>4187</v>
      </c>
      <c r="G1356" s="8" t="s">
        <v>15</v>
      </c>
      <c r="H1356" s="9">
        <v>4</v>
      </c>
      <c r="I1356" s="9"/>
      <c r="J1356" s="9">
        <v>3</v>
      </c>
      <c r="K1356" s="9">
        <v>3</v>
      </c>
      <c r="L1356" s="9">
        <v>3</v>
      </c>
      <c r="M1356" s="9">
        <f t="shared" si="63"/>
        <v>-1</v>
      </c>
      <c r="N1356" s="48">
        <f t="shared" si="64"/>
        <v>0.75</v>
      </c>
      <c r="O1356" s="48">
        <f t="shared" si="62"/>
        <v>0.25</v>
      </c>
    </row>
    <row r="1357" spans="1:15">
      <c r="A1357" s="8" t="s">
        <v>4189</v>
      </c>
      <c r="B1357" s="9" t="s">
        <v>4190</v>
      </c>
      <c r="C1357" s="8" t="s">
        <v>4191</v>
      </c>
      <c r="D1357" s="9" t="s">
        <v>4192</v>
      </c>
      <c r="E1357" s="9" t="s">
        <v>4193</v>
      </c>
      <c r="F1357" s="8" t="s">
        <v>4194</v>
      </c>
      <c r="G1357" s="8" t="s">
        <v>15</v>
      </c>
      <c r="H1357" s="9">
        <v>21</v>
      </c>
      <c r="I1357" s="9">
        <v>18</v>
      </c>
      <c r="J1357" s="9">
        <v>18</v>
      </c>
      <c r="K1357" s="9">
        <v>18</v>
      </c>
      <c r="L1357" s="9">
        <v>18</v>
      </c>
      <c r="M1357" s="9">
        <f t="shared" si="63"/>
        <v>-3</v>
      </c>
      <c r="N1357" s="48">
        <f t="shared" si="64"/>
        <v>0.8571428571428571</v>
      </c>
      <c r="O1357" s="48">
        <f t="shared" ref="O1357:O1420" si="65">100%-N1357</f>
        <v>0.1428571428571429</v>
      </c>
    </row>
    <row r="1358" spans="1:15">
      <c r="A1358" s="8" t="s">
        <v>4189</v>
      </c>
      <c r="B1358" s="9" t="s">
        <v>4190</v>
      </c>
      <c r="C1358" s="8" t="s">
        <v>4191</v>
      </c>
      <c r="D1358" s="9" t="s">
        <v>4195</v>
      </c>
      <c r="E1358" s="9" t="s">
        <v>4196</v>
      </c>
      <c r="F1358" s="8" t="s">
        <v>4197</v>
      </c>
      <c r="G1358" s="8" t="s">
        <v>15</v>
      </c>
      <c r="H1358" s="9">
        <v>14</v>
      </c>
      <c r="I1358" s="9">
        <v>14</v>
      </c>
      <c r="J1358" s="9">
        <v>14</v>
      </c>
      <c r="K1358" s="9">
        <v>15</v>
      </c>
      <c r="L1358" s="9">
        <v>15</v>
      </c>
      <c r="M1358" s="9">
        <f t="shared" si="63"/>
        <v>1</v>
      </c>
      <c r="N1358" s="48">
        <f t="shared" si="64"/>
        <v>1.0714285714285714</v>
      </c>
      <c r="O1358" s="48">
        <f t="shared" si="65"/>
        <v>-7.1428571428571397E-2</v>
      </c>
    </row>
    <row r="1359" spans="1:15">
      <c r="A1359" s="8" t="s">
        <v>4189</v>
      </c>
      <c r="B1359" s="9" t="s">
        <v>4190</v>
      </c>
      <c r="C1359" s="8" t="s">
        <v>4191</v>
      </c>
      <c r="D1359" s="9" t="s">
        <v>4198</v>
      </c>
      <c r="E1359" s="9" t="s">
        <v>4199</v>
      </c>
      <c r="F1359" s="8" t="s">
        <v>4109</v>
      </c>
      <c r="G1359" s="8" t="s">
        <v>15</v>
      </c>
      <c r="H1359" s="9">
        <v>12</v>
      </c>
      <c r="I1359" s="9">
        <v>14</v>
      </c>
      <c r="J1359" s="9">
        <v>14</v>
      </c>
      <c r="K1359" s="9">
        <v>14</v>
      </c>
      <c r="L1359" s="9">
        <v>14</v>
      </c>
      <c r="M1359" s="9">
        <f t="shared" si="63"/>
        <v>2</v>
      </c>
      <c r="N1359" s="48">
        <f t="shared" si="64"/>
        <v>1.1666666666666667</v>
      </c>
      <c r="O1359" s="48">
        <f t="shared" si="65"/>
        <v>-0.16666666666666674</v>
      </c>
    </row>
    <row r="1360" spans="1:15">
      <c r="A1360" s="8" t="s">
        <v>4189</v>
      </c>
      <c r="B1360" s="9" t="s">
        <v>4190</v>
      </c>
      <c r="C1360" s="8" t="s">
        <v>4191</v>
      </c>
      <c r="D1360" s="9" t="s">
        <v>4200</v>
      </c>
      <c r="E1360" s="9" t="s">
        <v>4201</v>
      </c>
      <c r="F1360" s="8" t="s">
        <v>4202</v>
      </c>
      <c r="G1360" s="8" t="s">
        <v>15</v>
      </c>
      <c r="H1360" s="9">
        <v>16</v>
      </c>
      <c r="I1360" s="9">
        <v>11</v>
      </c>
      <c r="J1360" s="9">
        <v>11</v>
      </c>
      <c r="K1360" s="9">
        <v>14</v>
      </c>
      <c r="L1360" s="9">
        <v>14</v>
      </c>
      <c r="M1360" s="9">
        <f t="shared" si="63"/>
        <v>-2</v>
      </c>
      <c r="N1360" s="48">
        <f t="shared" si="64"/>
        <v>0.875</v>
      </c>
      <c r="O1360" s="48">
        <f t="shared" si="65"/>
        <v>0.125</v>
      </c>
    </row>
    <row r="1361" spans="1:15">
      <c r="A1361" s="8" t="s">
        <v>4189</v>
      </c>
      <c r="B1361" s="9" t="s">
        <v>4190</v>
      </c>
      <c r="C1361" s="8" t="s">
        <v>4191</v>
      </c>
      <c r="D1361" s="9" t="s">
        <v>4203</v>
      </c>
      <c r="E1361" s="9" t="s">
        <v>4204</v>
      </c>
      <c r="F1361" s="8" t="s">
        <v>4205</v>
      </c>
      <c r="G1361" s="8" t="s">
        <v>15</v>
      </c>
      <c r="H1361" s="9">
        <v>12</v>
      </c>
      <c r="I1361" s="9">
        <v>4</v>
      </c>
      <c r="J1361" s="9">
        <v>16</v>
      </c>
      <c r="K1361" s="9">
        <v>16</v>
      </c>
      <c r="L1361" s="9">
        <v>16</v>
      </c>
      <c r="M1361" s="9">
        <f t="shared" si="63"/>
        <v>4</v>
      </c>
      <c r="N1361" s="48">
        <f t="shared" si="64"/>
        <v>1.3333333333333333</v>
      </c>
      <c r="O1361" s="48">
        <f t="shared" si="65"/>
        <v>-0.33333333333333326</v>
      </c>
    </row>
    <row r="1362" spans="1:15">
      <c r="A1362" s="8" t="s">
        <v>4189</v>
      </c>
      <c r="B1362" s="9" t="s">
        <v>4190</v>
      </c>
      <c r="C1362" s="8" t="s">
        <v>4191</v>
      </c>
      <c r="D1362" s="9" t="s">
        <v>4206</v>
      </c>
      <c r="E1362" s="9" t="s">
        <v>4207</v>
      </c>
      <c r="F1362" s="8" t="s">
        <v>4208</v>
      </c>
      <c r="G1362" s="8" t="s">
        <v>15</v>
      </c>
      <c r="H1362" s="9">
        <v>6</v>
      </c>
      <c r="I1362" s="9">
        <v>5</v>
      </c>
      <c r="J1362" s="9">
        <v>5</v>
      </c>
      <c r="K1362" s="9">
        <v>6</v>
      </c>
      <c r="L1362" s="9">
        <v>6</v>
      </c>
      <c r="M1362" s="9">
        <f t="shared" si="63"/>
        <v>0</v>
      </c>
      <c r="N1362" s="48">
        <f t="shared" si="64"/>
        <v>1</v>
      </c>
      <c r="O1362" s="48">
        <f t="shared" si="65"/>
        <v>0</v>
      </c>
    </row>
    <row r="1363" spans="1:15">
      <c r="A1363" s="8" t="s">
        <v>4189</v>
      </c>
      <c r="B1363" s="9" t="s">
        <v>4190</v>
      </c>
      <c r="C1363" s="8" t="s">
        <v>4191</v>
      </c>
      <c r="D1363" s="9" t="s">
        <v>4209</v>
      </c>
      <c r="E1363" s="9" t="s">
        <v>4210</v>
      </c>
      <c r="F1363" s="8" t="s">
        <v>4211</v>
      </c>
      <c r="G1363" s="8" t="s">
        <v>11</v>
      </c>
      <c r="H1363" s="9">
        <v>106</v>
      </c>
      <c r="I1363" s="9">
        <v>113</v>
      </c>
      <c r="J1363" s="9">
        <v>116</v>
      </c>
      <c r="K1363" s="9">
        <v>116</v>
      </c>
      <c r="L1363" s="9">
        <v>116</v>
      </c>
      <c r="M1363" s="9">
        <f t="shared" si="63"/>
        <v>10</v>
      </c>
      <c r="N1363" s="48">
        <f t="shared" si="64"/>
        <v>1.0943396226415094</v>
      </c>
      <c r="O1363" s="48">
        <f t="shared" si="65"/>
        <v>-9.4339622641509413E-2</v>
      </c>
    </row>
    <row r="1364" spans="1:15">
      <c r="A1364" s="8" t="s">
        <v>4189</v>
      </c>
      <c r="B1364" s="9" t="s">
        <v>4190</v>
      </c>
      <c r="C1364" s="8" t="s">
        <v>4191</v>
      </c>
      <c r="D1364" s="9" t="s">
        <v>4212</v>
      </c>
      <c r="E1364" s="9" t="s">
        <v>4213</v>
      </c>
      <c r="F1364" s="8" t="s">
        <v>4214</v>
      </c>
      <c r="G1364" s="8" t="s">
        <v>15</v>
      </c>
      <c r="H1364" s="9">
        <v>14</v>
      </c>
      <c r="I1364" s="9">
        <v>13</v>
      </c>
      <c r="J1364" s="9">
        <v>13</v>
      </c>
      <c r="K1364" s="9">
        <v>13</v>
      </c>
      <c r="L1364" s="9">
        <v>13</v>
      </c>
      <c r="M1364" s="9">
        <f t="shared" si="63"/>
        <v>-1</v>
      </c>
      <c r="N1364" s="48">
        <f t="shared" si="64"/>
        <v>0.9285714285714286</v>
      </c>
      <c r="O1364" s="48">
        <f t="shared" si="65"/>
        <v>7.1428571428571397E-2</v>
      </c>
    </row>
    <row r="1365" spans="1:15">
      <c r="A1365" s="8" t="s">
        <v>4189</v>
      </c>
      <c r="B1365" s="9" t="s">
        <v>4190</v>
      </c>
      <c r="C1365" s="8" t="s">
        <v>4191</v>
      </c>
      <c r="D1365" s="9" t="s">
        <v>4215</v>
      </c>
      <c r="E1365" s="9" t="s">
        <v>4216</v>
      </c>
      <c r="F1365" s="8" t="s">
        <v>4217</v>
      </c>
      <c r="G1365" s="8" t="s">
        <v>15</v>
      </c>
      <c r="H1365" s="9">
        <v>3</v>
      </c>
      <c r="I1365" s="9">
        <v>6</v>
      </c>
      <c r="J1365" s="9">
        <v>7</v>
      </c>
      <c r="K1365" s="9">
        <v>7</v>
      </c>
      <c r="L1365" s="9">
        <v>7</v>
      </c>
      <c r="M1365" s="9">
        <f t="shared" si="63"/>
        <v>4</v>
      </c>
      <c r="N1365" s="48">
        <f t="shared" si="64"/>
        <v>2.3333333333333335</v>
      </c>
      <c r="O1365" s="48">
        <f t="shared" si="65"/>
        <v>-1.3333333333333335</v>
      </c>
    </row>
    <row r="1366" spans="1:15">
      <c r="A1366" s="8" t="s">
        <v>4189</v>
      </c>
      <c r="B1366" s="9" t="s">
        <v>4190</v>
      </c>
      <c r="C1366" s="8" t="s">
        <v>4191</v>
      </c>
      <c r="D1366" s="9" t="s">
        <v>4218</v>
      </c>
      <c r="E1366" s="9" t="s">
        <v>4219</v>
      </c>
      <c r="F1366" s="8" t="s">
        <v>4220</v>
      </c>
      <c r="G1366" s="8" t="s">
        <v>15</v>
      </c>
      <c r="H1366" s="9">
        <v>10</v>
      </c>
      <c r="I1366" s="9">
        <v>10</v>
      </c>
      <c r="J1366" s="9">
        <v>9</v>
      </c>
      <c r="K1366" s="9">
        <v>9</v>
      </c>
      <c r="L1366" s="9">
        <v>9</v>
      </c>
      <c r="M1366" s="9">
        <f t="shared" si="63"/>
        <v>-1</v>
      </c>
      <c r="N1366" s="48">
        <f t="shared" si="64"/>
        <v>0.9</v>
      </c>
      <c r="O1366" s="48">
        <f t="shared" si="65"/>
        <v>9.9999999999999978E-2</v>
      </c>
    </row>
    <row r="1367" spans="1:15">
      <c r="A1367" s="8" t="s">
        <v>4189</v>
      </c>
      <c r="B1367" s="9" t="s">
        <v>4190</v>
      </c>
      <c r="C1367" s="8" t="s">
        <v>4191</v>
      </c>
      <c r="D1367" s="9" t="s">
        <v>4221</v>
      </c>
      <c r="E1367" s="9" t="s">
        <v>4222</v>
      </c>
      <c r="F1367" s="8" t="s">
        <v>4223</v>
      </c>
      <c r="G1367" s="8" t="s">
        <v>15</v>
      </c>
      <c r="H1367" s="9">
        <v>30</v>
      </c>
      <c r="I1367" s="9">
        <v>24</v>
      </c>
      <c r="J1367" s="9">
        <v>25</v>
      </c>
      <c r="K1367" s="9">
        <v>24</v>
      </c>
      <c r="L1367" s="9">
        <v>24</v>
      </c>
      <c r="M1367" s="9">
        <f t="shared" si="63"/>
        <v>-6</v>
      </c>
      <c r="N1367" s="48">
        <f t="shared" si="64"/>
        <v>0.8</v>
      </c>
      <c r="O1367" s="48">
        <f t="shared" si="65"/>
        <v>0.19999999999999996</v>
      </c>
    </row>
    <row r="1368" spans="1:15">
      <c r="A1368" s="8" t="s">
        <v>4189</v>
      </c>
      <c r="B1368" s="9" t="s">
        <v>4190</v>
      </c>
      <c r="C1368" s="8" t="s">
        <v>4191</v>
      </c>
      <c r="D1368" s="9" t="s">
        <v>4224</v>
      </c>
      <c r="E1368" s="9" t="s">
        <v>4225</v>
      </c>
      <c r="F1368" s="8" t="s">
        <v>4226</v>
      </c>
      <c r="G1368" s="8" t="s">
        <v>15</v>
      </c>
      <c r="H1368" s="9">
        <v>10</v>
      </c>
      <c r="I1368" s="9"/>
      <c r="J1368" s="9">
        <v>7</v>
      </c>
      <c r="K1368" s="9">
        <v>9</v>
      </c>
      <c r="L1368" s="9">
        <v>10</v>
      </c>
      <c r="M1368" s="9">
        <f t="shared" si="63"/>
        <v>0</v>
      </c>
      <c r="N1368" s="48">
        <f t="shared" si="64"/>
        <v>1</v>
      </c>
      <c r="O1368" s="48">
        <f t="shared" si="65"/>
        <v>0</v>
      </c>
    </row>
    <row r="1369" spans="1:15">
      <c r="A1369" s="8" t="s">
        <v>4189</v>
      </c>
      <c r="B1369" s="9" t="s">
        <v>4190</v>
      </c>
      <c r="C1369" s="8" t="s">
        <v>4191</v>
      </c>
      <c r="D1369" s="9" t="s">
        <v>4190</v>
      </c>
      <c r="E1369" s="9" t="s">
        <v>4227</v>
      </c>
      <c r="F1369" s="8" t="s">
        <v>4228</v>
      </c>
      <c r="G1369" s="8" t="s">
        <v>11</v>
      </c>
      <c r="H1369" s="9">
        <v>340</v>
      </c>
      <c r="I1369" s="9">
        <v>290</v>
      </c>
      <c r="J1369" s="9">
        <v>319</v>
      </c>
      <c r="K1369" s="9">
        <v>321</v>
      </c>
      <c r="L1369" s="9">
        <v>322</v>
      </c>
      <c r="M1369" s="9">
        <f t="shared" si="63"/>
        <v>-18</v>
      </c>
      <c r="N1369" s="48">
        <f t="shared" si="64"/>
        <v>0.94705882352941173</v>
      </c>
      <c r="O1369" s="48">
        <f t="shared" si="65"/>
        <v>5.2941176470588269E-2</v>
      </c>
    </row>
    <row r="1370" spans="1:15">
      <c r="A1370" s="8" t="s">
        <v>4189</v>
      </c>
      <c r="B1370" s="9" t="s">
        <v>4190</v>
      </c>
      <c r="C1370" s="8" t="s">
        <v>4191</v>
      </c>
      <c r="D1370" s="9" t="s">
        <v>4229</v>
      </c>
      <c r="E1370" s="9" t="s">
        <v>4230</v>
      </c>
      <c r="F1370" s="8" t="s">
        <v>4231</v>
      </c>
      <c r="G1370" s="8" t="s">
        <v>15</v>
      </c>
      <c r="H1370" s="9">
        <v>36</v>
      </c>
      <c r="I1370" s="9">
        <v>4</v>
      </c>
      <c r="J1370" s="9">
        <v>35</v>
      </c>
      <c r="K1370" s="9">
        <v>36</v>
      </c>
      <c r="L1370" s="9">
        <v>36</v>
      </c>
      <c r="M1370" s="9">
        <f t="shared" si="63"/>
        <v>0</v>
      </c>
      <c r="N1370" s="48">
        <f t="shared" si="64"/>
        <v>1</v>
      </c>
      <c r="O1370" s="48">
        <f t="shared" si="65"/>
        <v>0</v>
      </c>
    </row>
    <row r="1371" spans="1:15">
      <c r="A1371" s="8" t="s">
        <v>4232</v>
      </c>
      <c r="B1371" s="9" t="s">
        <v>4233</v>
      </c>
      <c r="C1371" s="8" t="s">
        <v>4234</v>
      </c>
      <c r="D1371" s="9" t="s">
        <v>4235</v>
      </c>
      <c r="E1371" s="9" t="s">
        <v>4236</v>
      </c>
      <c r="F1371" s="8" t="s">
        <v>4237</v>
      </c>
      <c r="G1371" s="8" t="s">
        <v>11</v>
      </c>
      <c r="H1371" s="9">
        <v>339</v>
      </c>
      <c r="I1371" s="9">
        <v>313</v>
      </c>
      <c r="J1371" s="9">
        <v>310</v>
      </c>
      <c r="K1371" s="9">
        <v>315</v>
      </c>
      <c r="L1371" s="9">
        <v>315</v>
      </c>
      <c r="M1371" s="9">
        <f t="shared" si="63"/>
        <v>-24</v>
      </c>
      <c r="N1371" s="48">
        <f t="shared" si="64"/>
        <v>0.92920353982300885</v>
      </c>
      <c r="O1371" s="48">
        <f t="shared" si="65"/>
        <v>7.0796460176991149E-2</v>
      </c>
    </row>
    <row r="1372" spans="1:15">
      <c r="A1372" s="8" t="s">
        <v>4232</v>
      </c>
      <c r="B1372" s="9" t="s">
        <v>4233</v>
      </c>
      <c r="C1372" s="8" t="s">
        <v>4234</v>
      </c>
      <c r="D1372" s="9" t="s">
        <v>4233</v>
      </c>
      <c r="E1372" s="9" t="s">
        <v>4238</v>
      </c>
      <c r="F1372" s="8" t="s">
        <v>4239</v>
      </c>
      <c r="G1372" s="8" t="s">
        <v>11</v>
      </c>
      <c r="H1372" s="9">
        <v>494</v>
      </c>
      <c r="I1372" s="9">
        <v>487</v>
      </c>
      <c r="J1372" s="9">
        <v>481</v>
      </c>
      <c r="K1372" s="9">
        <v>487</v>
      </c>
      <c r="L1372" s="9">
        <v>487</v>
      </c>
      <c r="M1372" s="9">
        <f t="shared" si="63"/>
        <v>-7</v>
      </c>
      <c r="N1372" s="48">
        <f t="shared" si="64"/>
        <v>0.98582995951417007</v>
      </c>
      <c r="O1372" s="48">
        <f t="shared" si="65"/>
        <v>1.4170040485829927E-2</v>
      </c>
    </row>
    <row r="1373" spans="1:15">
      <c r="A1373" s="8" t="s">
        <v>4232</v>
      </c>
      <c r="B1373" s="9" t="s">
        <v>4233</v>
      </c>
      <c r="C1373" s="8" t="s">
        <v>4234</v>
      </c>
      <c r="D1373" s="9" t="s">
        <v>4240</v>
      </c>
      <c r="E1373" s="9" t="s">
        <v>4241</v>
      </c>
      <c r="F1373" s="8" t="s">
        <v>4242</v>
      </c>
      <c r="G1373" s="8" t="s">
        <v>15</v>
      </c>
      <c r="H1373" s="9">
        <v>15</v>
      </c>
      <c r="I1373" s="9">
        <v>14</v>
      </c>
      <c r="J1373" s="9">
        <v>14</v>
      </c>
      <c r="K1373" s="9">
        <v>13</v>
      </c>
      <c r="L1373" s="9">
        <v>13</v>
      </c>
      <c r="M1373" s="9">
        <f t="shared" si="63"/>
        <v>-2</v>
      </c>
      <c r="N1373" s="48">
        <f t="shared" si="64"/>
        <v>0.8666666666666667</v>
      </c>
      <c r="O1373" s="48">
        <f t="shared" si="65"/>
        <v>0.1333333333333333</v>
      </c>
    </row>
    <row r="1374" spans="1:15">
      <c r="A1374" s="8" t="s">
        <v>4232</v>
      </c>
      <c r="B1374" s="9" t="s">
        <v>4233</v>
      </c>
      <c r="C1374" s="8" t="s">
        <v>4234</v>
      </c>
      <c r="D1374" s="9" t="s">
        <v>4243</v>
      </c>
      <c r="E1374" s="9" t="s">
        <v>4244</v>
      </c>
      <c r="F1374" s="8" t="s">
        <v>4245</v>
      </c>
      <c r="G1374" s="8" t="s">
        <v>15</v>
      </c>
      <c r="H1374" s="9">
        <v>7</v>
      </c>
      <c r="I1374" s="9">
        <v>7</v>
      </c>
      <c r="J1374" s="9">
        <v>7</v>
      </c>
      <c r="K1374" s="9">
        <v>7</v>
      </c>
      <c r="L1374" s="9">
        <v>7</v>
      </c>
      <c r="M1374" s="9">
        <f t="shared" si="63"/>
        <v>0</v>
      </c>
      <c r="N1374" s="48">
        <f t="shared" si="64"/>
        <v>1</v>
      </c>
      <c r="O1374" s="48">
        <f t="shared" si="65"/>
        <v>0</v>
      </c>
    </row>
    <row r="1375" spans="1:15">
      <c r="A1375" s="8" t="s">
        <v>4232</v>
      </c>
      <c r="B1375" s="9" t="s">
        <v>4233</v>
      </c>
      <c r="C1375" s="8" t="s">
        <v>4234</v>
      </c>
      <c r="D1375" s="9" t="s">
        <v>4246</v>
      </c>
      <c r="E1375" s="9" t="s">
        <v>4247</v>
      </c>
      <c r="F1375" s="8" t="s">
        <v>4248</v>
      </c>
      <c r="G1375" s="8" t="s">
        <v>15</v>
      </c>
      <c r="H1375" s="9">
        <v>16</v>
      </c>
      <c r="I1375" s="9">
        <v>17</v>
      </c>
      <c r="J1375" s="9">
        <v>18</v>
      </c>
      <c r="K1375" s="9">
        <v>18</v>
      </c>
      <c r="L1375" s="9">
        <v>18</v>
      </c>
      <c r="M1375" s="9">
        <f t="shared" si="63"/>
        <v>2</v>
      </c>
      <c r="N1375" s="48">
        <f t="shared" si="64"/>
        <v>1.125</v>
      </c>
      <c r="O1375" s="48">
        <f t="shared" si="65"/>
        <v>-0.125</v>
      </c>
    </row>
    <row r="1376" spans="1:15">
      <c r="A1376" s="8" t="s">
        <v>4232</v>
      </c>
      <c r="B1376" s="9" t="s">
        <v>4233</v>
      </c>
      <c r="C1376" s="8" t="s">
        <v>4234</v>
      </c>
      <c r="D1376" s="9" t="s">
        <v>4249</v>
      </c>
      <c r="E1376" s="9" t="s">
        <v>4250</v>
      </c>
      <c r="F1376" s="8" t="s">
        <v>4251</v>
      </c>
      <c r="G1376" s="8" t="s">
        <v>15</v>
      </c>
      <c r="H1376" s="9">
        <v>23</v>
      </c>
      <c r="I1376" s="9">
        <v>17</v>
      </c>
      <c r="J1376" s="9">
        <v>21</v>
      </c>
      <c r="K1376" s="9">
        <v>23</v>
      </c>
      <c r="L1376" s="9">
        <v>23</v>
      </c>
      <c r="M1376" s="9">
        <f t="shared" si="63"/>
        <v>0</v>
      </c>
      <c r="N1376" s="48">
        <f t="shared" si="64"/>
        <v>1</v>
      </c>
      <c r="O1376" s="48">
        <f t="shared" si="65"/>
        <v>0</v>
      </c>
    </row>
    <row r="1377" spans="1:15">
      <c r="A1377" s="8" t="s">
        <v>4232</v>
      </c>
      <c r="B1377" s="9" t="s">
        <v>4233</v>
      </c>
      <c r="C1377" s="8" t="s">
        <v>4234</v>
      </c>
      <c r="D1377" s="9" t="s">
        <v>4252</v>
      </c>
      <c r="E1377" s="9" t="s">
        <v>4253</v>
      </c>
      <c r="F1377" s="8" t="s">
        <v>4254</v>
      </c>
      <c r="G1377" s="8" t="s">
        <v>15</v>
      </c>
      <c r="H1377" s="9">
        <v>4</v>
      </c>
      <c r="I1377" s="9">
        <v>3</v>
      </c>
      <c r="J1377" s="9">
        <v>3</v>
      </c>
      <c r="K1377" s="9">
        <v>4</v>
      </c>
      <c r="L1377" s="9">
        <v>4</v>
      </c>
      <c r="M1377" s="9">
        <f t="shared" si="63"/>
        <v>0</v>
      </c>
      <c r="N1377" s="48">
        <f t="shared" si="64"/>
        <v>1</v>
      </c>
      <c r="O1377" s="48">
        <f t="shared" si="65"/>
        <v>0</v>
      </c>
    </row>
    <row r="1378" spans="1:15">
      <c r="A1378" s="8" t="s">
        <v>4232</v>
      </c>
      <c r="B1378" s="9" t="s">
        <v>4255</v>
      </c>
      <c r="C1378" s="8" t="s">
        <v>4256</v>
      </c>
      <c r="D1378" s="9" t="s">
        <v>4255</v>
      </c>
      <c r="E1378" s="9" t="s">
        <v>4257</v>
      </c>
      <c r="F1378" s="8" t="s">
        <v>4258</v>
      </c>
      <c r="G1378" s="8" t="s">
        <v>15</v>
      </c>
      <c r="H1378" s="9">
        <v>102</v>
      </c>
      <c r="I1378" s="9"/>
      <c r="J1378" s="9">
        <v>79</v>
      </c>
      <c r="K1378" s="9">
        <v>82</v>
      </c>
      <c r="L1378" s="9">
        <v>82</v>
      </c>
      <c r="M1378" s="9">
        <f t="shared" si="63"/>
        <v>-20</v>
      </c>
      <c r="N1378" s="48">
        <f t="shared" si="64"/>
        <v>0.80392156862745101</v>
      </c>
      <c r="O1378" s="48">
        <f t="shared" si="65"/>
        <v>0.19607843137254899</v>
      </c>
    </row>
    <row r="1379" spans="1:15">
      <c r="A1379" s="8" t="s">
        <v>4232</v>
      </c>
      <c r="B1379" s="9" t="s">
        <v>4259</v>
      </c>
      <c r="C1379" s="8" t="s">
        <v>4260</v>
      </c>
      <c r="D1379" s="9" t="s">
        <v>4261</v>
      </c>
      <c r="E1379" s="9" t="s">
        <v>4262</v>
      </c>
      <c r="F1379" s="8" t="s">
        <v>4263</v>
      </c>
      <c r="G1379" s="8" t="s">
        <v>15</v>
      </c>
      <c r="H1379" s="9">
        <v>5</v>
      </c>
      <c r="I1379" s="9">
        <v>3</v>
      </c>
      <c r="J1379" s="9">
        <v>3</v>
      </c>
      <c r="K1379" s="9">
        <v>3</v>
      </c>
      <c r="L1379" s="9">
        <v>3</v>
      </c>
      <c r="M1379" s="9">
        <f t="shared" si="63"/>
        <v>-2</v>
      </c>
      <c r="N1379" s="48">
        <f t="shared" si="64"/>
        <v>0.6</v>
      </c>
      <c r="O1379" s="48">
        <f t="shared" si="65"/>
        <v>0.4</v>
      </c>
    </row>
    <row r="1380" spans="1:15">
      <c r="A1380" s="8" t="s">
        <v>4232</v>
      </c>
      <c r="B1380" s="9" t="s">
        <v>4259</v>
      </c>
      <c r="C1380" s="8" t="s">
        <v>4260</v>
      </c>
      <c r="D1380" s="9" t="s">
        <v>4264</v>
      </c>
      <c r="E1380" s="9" t="s">
        <v>4265</v>
      </c>
      <c r="F1380" s="8" t="s">
        <v>4266</v>
      </c>
      <c r="G1380" s="8" t="s">
        <v>15</v>
      </c>
      <c r="H1380" s="9">
        <v>11</v>
      </c>
      <c r="I1380" s="9">
        <v>7</v>
      </c>
      <c r="J1380" s="9">
        <v>10</v>
      </c>
      <c r="K1380" s="9">
        <v>10</v>
      </c>
      <c r="L1380" s="9">
        <v>10</v>
      </c>
      <c r="M1380" s="9">
        <f t="shared" si="63"/>
        <v>-1</v>
      </c>
      <c r="N1380" s="48">
        <f t="shared" si="64"/>
        <v>0.90909090909090906</v>
      </c>
      <c r="O1380" s="48">
        <f t="shared" si="65"/>
        <v>9.0909090909090939E-2</v>
      </c>
    </row>
    <row r="1381" spans="1:15">
      <c r="A1381" s="8" t="s">
        <v>4232</v>
      </c>
      <c r="B1381" s="9" t="s">
        <v>4259</v>
      </c>
      <c r="C1381" s="8" t="s">
        <v>4260</v>
      </c>
      <c r="D1381" s="9" t="s">
        <v>4267</v>
      </c>
      <c r="E1381" s="9" t="s">
        <v>4268</v>
      </c>
      <c r="F1381" s="8" t="s">
        <v>4269</v>
      </c>
      <c r="G1381" s="8" t="s">
        <v>15</v>
      </c>
      <c r="H1381" s="9">
        <v>17</v>
      </c>
      <c r="I1381" s="9">
        <v>13</v>
      </c>
      <c r="J1381" s="9">
        <v>14</v>
      </c>
      <c r="K1381" s="9">
        <v>14</v>
      </c>
      <c r="L1381" s="9">
        <v>14</v>
      </c>
      <c r="M1381" s="9">
        <f t="shared" si="63"/>
        <v>-3</v>
      </c>
      <c r="N1381" s="48">
        <f t="shared" si="64"/>
        <v>0.82352941176470584</v>
      </c>
      <c r="O1381" s="48">
        <f t="shared" si="65"/>
        <v>0.17647058823529416</v>
      </c>
    </row>
    <row r="1382" spans="1:15">
      <c r="A1382" s="8" t="s">
        <v>4232</v>
      </c>
      <c r="B1382" s="9" t="s">
        <v>4259</v>
      </c>
      <c r="C1382" s="8" t="s">
        <v>4260</v>
      </c>
      <c r="D1382" s="9" t="s">
        <v>4259</v>
      </c>
      <c r="E1382" s="9" t="s">
        <v>4270</v>
      </c>
      <c r="F1382" s="8" t="s">
        <v>4271</v>
      </c>
      <c r="G1382" s="8" t="s">
        <v>15</v>
      </c>
      <c r="H1382" s="9">
        <v>95</v>
      </c>
      <c r="I1382" s="9">
        <v>75</v>
      </c>
      <c r="J1382" s="9">
        <v>72</v>
      </c>
      <c r="K1382" s="9">
        <v>77</v>
      </c>
      <c r="L1382" s="9">
        <v>76</v>
      </c>
      <c r="M1382" s="9">
        <f t="shared" si="63"/>
        <v>-19</v>
      </c>
      <c r="N1382" s="48">
        <f t="shared" si="64"/>
        <v>0.8</v>
      </c>
      <c r="O1382" s="48">
        <f t="shared" si="65"/>
        <v>0.19999999999999996</v>
      </c>
    </row>
    <row r="1383" spans="1:15">
      <c r="A1383" s="8" t="s">
        <v>4232</v>
      </c>
      <c r="B1383" s="9" t="s">
        <v>4259</v>
      </c>
      <c r="C1383" s="8" t="s">
        <v>4260</v>
      </c>
      <c r="D1383" s="9" t="s">
        <v>4272</v>
      </c>
      <c r="E1383" s="9" t="s">
        <v>4273</v>
      </c>
      <c r="F1383" s="8" t="s">
        <v>4274</v>
      </c>
      <c r="G1383" s="8" t="s">
        <v>15</v>
      </c>
      <c r="H1383" s="9">
        <v>10</v>
      </c>
      <c r="I1383" s="9">
        <v>8</v>
      </c>
      <c r="J1383" s="9">
        <v>12</v>
      </c>
      <c r="K1383" s="9">
        <v>12</v>
      </c>
      <c r="L1383" s="9">
        <v>12</v>
      </c>
      <c r="M1383" s="9">
        <f t="shared" si="63"/>
        <v>2</v>
      </c>
      <c r="N1383" s="48">
        <f t="shared" si="64"/>
        <v>1.2</v>
      </c>
      <c r="O1383" s="48">
        <f t="shared" si="65"/>
        <v>-0.19999999999999996</v>
      </c>
    </row>
    <row r="1384" spans="1:15">
      <c r="A1384" s="8" t="s">
        <v>4232</v>
      </c>
      <c r="B1384" s="9" t="s">
        <v>4259</v>
      </c>
      <c r="C1384" s="8" t="s">
        <v>4260</v>
      </c>
      <c r="D1384" s="9" t="s">
        <v>4275</v>
      </c>
      <c r="E1384" s="9" t="s">
        <v>4276</v>
      </c>
      <c r="F1384" s="8" t="s">
        <v>4277</v>
      </c>
      <c r="G1384" s="8" t="s">
        <v>15</v>
      </c>
      <c r="H1384" s="9">
        <v>25</v>
      </c>
      <c r="I1384" s="9">
        <v>21</v>
      </c>
      <c r="J1384" s="9">
        <v>21</v>
      </c>
      <c r="K1384" s="9">
        <v>24</v>
      </c>
      <c r="L1384" s="9">
        <v>24</v>
      </c>
      <c r="M1384" s="9">
        <f t="shared" si="63"/>
        <v>-1</v>
      </c>
      <c r="N1384" s="48">
        <f t="shared" si="64"/>
        <v>0.96</v>
      </c>
      <c r="O1384" s="48">
        <f t="shared" si="65"/>
        <v>4.0000000000000036E-2</v>
      </c>
    </row>
    <row r="1385" spans="1:15">
      <c r="A1385" s="8" t="s">
        <v>4232</v>
      </c>
      <c r="B1385" s="9" t="s">
        <v>4259</v>
      </c>
      <c r="C1385" s="8" t="s">
        <v>4260</v>
      </c>
      <c r="D1385" s="9" t="s">
        <v>4278</v>
      </c>
      <c r="E1385" s="9" t="s">
        <v>4279</v>
      </c>
      <c r="F1385" s="8" t="s">
        <v>4280</v>
      </c>
      <c r="G1385" s="8" t="s">
        <v>15</v>
      </c>
      <c r="H1385" s="9">
        <v>4</v>
      </c>
      <c r="I1385" s="9">
        <v>3</v>
      </c>
      <c r="J1385" s="9">
        <v>3</v>
      </c>
      <c r="K1385" s="9">
        <v>3</v>
      </c>
      <c r="L1385" s="9">
        <v>3</v>
      </c>
      <c r="M1385" s="9">
        <f t="shared" si="63"/>
        <v>-1</v>
      </c>
      <c r="N1385" s="48">
        <f t="shared" si="64"/>
        <v>0.75</v>
      </c>
      <c r="O1385" s="48">
        <f t="shared" si="65"/>
        <v>0.25</v>
      </c>
    </row>
    <row r="1386" spans="1:15">
      <c r="A1386" s="8" t="s">
        <v>4232</v>
      </c>
      <c r="B1386" s="9" t="s">
        <v>4259</v>
      </c>
      <c r="C1386" s="8" t="s">
        <v>4260</v>
      </c>
      <c r="D1386" s="9" t="s">
        <v>4281</v>
      </c>
      <c r="E1386" s="9" t="s">
        <v>4282</v>
      </c>
      <c r="F1386" s="8" t="s">
        <v>4283</v>
      </c>
      <c r="G1386" s="8" t="s">
        <v>15</v>
      </c>
      <c r="H1386" s="9">
        <v>7</v>
      </c>
      <c r="I1386" s="9">
        <v>5</v>
      </c>
      <c r="J1386" s="9">
        <v>5</v>
      </c>
      <c r="K1386" s="9">
        <v>5</v>
      </c>
      <c r="L1386" s="9">
        <v>5</v>
      </c>
      <c r="M1386" s="9">
        <f t="shared" si="63"/>
        <v>-2</v>
      </c>
      <c r="N1386" s="48">
        <f t="shared" si="64"/>
        <v>0.7142857142857143</v>
      </c>
      <c r="O1386" s="48">
        <f t="shared" si="65"/>
        <v>0.2857142857142857</v>
      </c>
    </row>
    <row r="1387" spans="1:15">
      <c r="A1387" s="8" t="s">
        <v>4232</v>
      </c>
      <c r="B1387" s="9" t="s">
        <v>4259</v>
      </c>
      <c r="C1387" s="8" t="s">
        <v>4260</v>
      </c>
      <c r="D1387" s="9" t="s">
        <v>4284</v>
      </c>
      <c r="E1387" s="9" t="s">
        <v>4285</v>
      </c>
      <c r="F1387" s="8" t="s">
        <v>4286</v>
      </c>
      <c r="G1387" s="8" t="s">
        <v>15</v>
      </c>
      <c r="H1387" s="9">
        <v>5</v>
      </c>
      <c r="I1387" s="9">
        <v>4</v>
      </c>
      <c r="J1387" s="9">
        <v>4</v>
      </c>
      <c r="K1387" s="9">
        <v>4</v>
      </c>
      <c r="L1387" s="9">
        <v>4</v>
      </c>
      <c r="M1387" s="9">
        <f t="shared" si="63"/>
        <v>-1</v>
      </c>
      <c r="N1387" s="48">
        <f t="shared" si="64"/>
        <v>0.8</v>
      </c>
      <c r="O1387" s="48">
        <f t="shared" si="65"/>
        <v>0.19999999999999996</v>
      </c>
    </row>
    <row r="1388" spans="1:15">
      <c r="A1388" s="8" t="s">
        <v>4232</v>
      </c>
      <c r="B1388" s="9" t="s">
        <v>4259</v>
      </c>
      <c r="C1388" s="8" t="s">
        <v>4260</v>
      </c>
      <c r="D1388" s="9" t="s">
        <v>4287</v>
      </c>
      <c r="E1388" s="9" t="s">
        <v>4288</v>
      </c>
      <c r="F1388" s="8" t="s">
        <v>4289</v>
      </c>
      <c r="G1388" s="8" t="s">
        <v>15</v>
      </c>
      <c r="H1388" s="9">
        <v>7</v>
      </c>
      <c r="I1388" s="9">
        <v>7</v>
      </c>
      <c r="J1388" s="9">
        <v>7</v>
      </c>
      <c r="K1388" s="9">
        <v>4</v>
      </c>
      <c r="L1388" s="9">
        <v>4</v>
      </c>
      <c r="M1388" s="9">
        <f t="shared" si="63"/>
        <v>-3</v>
      </c>
      <c r="N1388" s="48">
        <f t="shared" si="64"/>
        <v>0.5714285714285714</v>
      </c>
      <c r="O1388" s="48">
        <f t="shared" si="65"/>
        <v>0.4285714285714286</v>
      </c>
    </row>
    <row r="1389" spans="1:15">
      <c r="A1389" s="8" t="s">
        <v>4290</v>
      </c>
      <c r="B1389" s="9" t="s">
        <v>4291</v>
      </c>
      <c r="C1389" s="8" t="s">
        <v>4292</v>
      </c>
      <c r="D1389" s="9" t="s">
        <v>4291</v>
      </c>
      <c r="E1389" s="9" t="s">
        <v>4293</v>
      </c>
      <c r="F1389" s="8" t="s">
        <v>4294</v>
      </c>
      <c r="G1389" s="8" t="s">
        <v>11</v>
      </c>
      <c r="H1389" s="9">
        <v>958</v>
      </c>
      <c r="I1389" s="9">
        <v>727</v>
      </c>
      <c r="J1389" s="9">
        <v>890</v>
      </c>
      <c r="K1389" s="9">
        <v>916</v>
      </c>
      <c r="L1389" s="9">
        <v>915</v>
      </c>
      <c r="M1389" s="9">
        <f t="shared" si="63"/>
        <v>-43</v>
      </c>
      <c r="N1389" s="48">
        <f t="shared" si="64"/>
        <v>0.95511482254697289</v>
      </c>
      <c r="O1389" s="48">
        <f t="shared" si="65"/>
        <v>4.4885177453027114E-2</v>
      </c>
    </row>
    <row r="1390" spans="1:15">
      <c r="A1390" s="8" t="s">
        <v>4290</v>
      </c>
      <c r="B1390" s="9" t="s">
        <v>4291</v>
      </c>
      <c r="C1390" s="8" t="s">
        <v>4292</v>
      </c>
      <c r="D1390" s="9" t="s">
        <v>4295</v>
      </c>
      <c r="E1390" s="9" t="s">
        <v>4296</v>
      </c>
      <c r="F1390" s="8" t="s">
        <v>4297</v>
      </c>
      <c r="G1390" s="8" t="s">
        <v>15</v>
      </c>
      <c r="H1390" s="9">
        <v>13</v>
      </c>
      <c r="I1390" s="9">
        <v>11</v>
      </c>
      <c r="J1390" s="9">
        <v>10</v>
      </c>
      <c r="K1390" s="9">
        <v>14</v>
      </c>
      <c r="L1390" s="9">
        <v>14</v>
      </c>
      <c r="M1390" s="9">
        <f t="shared" si="63"/>
        <v>1</v>
      </c>
      <c r="N1390" s="48">
        <f t="shared" si="64"/>
        <v>1.0769230769230769</v>
      </c>
      <c r="O1390" s="48">
        <f t="shared" si="65"/>
        <v>-7.6923076923076872E-2</v>
      </c>
    </row>
    <row r="1391" spans="1:15">
      <c r="A1391" s="8" t="s">
        <v>4290</v>
      </c>
      <c r="B1391" s="9" t="s">
        <v>4291</v>
      </c>
      <c r="C1391" s="8" t="s">
        <v>4292</v>
      </c>
      <c r="D1391" s="9" t="s">
        <v>4298</v>
      </c>
      <c r="E1391" s="9" t="s">
        <v>4299</v>
      </c>
      <c r="F1391" s="8" t="s">
        <v>4300</v>
      </c>
      <c r="G1391" s="8" t="s">
        <v>15</v>
      </c>
      <c r="H1391" s="9">
        <v>15</v>
      </c>
      <c r="I1391" s="9">
        <v>11</v>
      </c>
      <c r="J1391" s="9">
        <v>11</v>
      </c>
      <c r="K1391" s="9">
        <v>11</v>
      </c>
      <c r="L1391" s="9">
        <v>12</v>
      </c>
      <c r="M1391" s="9">
        <f t="shared" si="63"/>
        <v>-3</v>
      </c>
      <c r="N1391" s="48">
        <f t="shared" si="64"/>
        <v>0.8</v>
      </c>
      <c r="O1391" s="48">
        <f t="shared" si="65"/>
        <v>0.19999999999999996</v>
      </c>
    </row>
    <row r="1392" spans="1:15">
      <c r="A1392" s="8" t="s">
        <v>4290</v>
      </c>
      <c r="B1392" s="9" t="s">
        <v>4291</v>
      </c>
      <c r="C1392" s="8" t="s">
        <v>4292</v>
      </c>
      <c r="D1392" s="9" t="s">
        <v>4301</v>
      </c>
      <c r="E1392" s="9" t="s">
        <v>4302</v>
      </c>
      <c r="F1392" s="8" t="s">
        <v>4303</v>
      </c>
      <c r="G1392" s="8" t="s">
        <v>15</v>
      </c>
      <c r="H1392" s="9">
        <v>21</v>
      </c>
      <c r="I1392" s="9">
        <v>14</v>
      </c>
      <c r="J1392" s="9">
        <v>14</v>
      </c>
      <c r="K1392" s="9">
        <v>14</v>
      </c>
      <c r="L1392" s="9">
        <v>14</v>
      </c>
      <c r="M1392" s="9">
        <f t="shared" si="63"/>
        <v>-7</v>
      </c>
      <c r="N1392" s="48">
        <f t="shared" si="64"/>
        <v>0.66666666666666663</v>
      </c>
      <c r="O1392" s="48">
        <f t="shared" si="65"/>
        <v>0.33333333333333337</v>
      </c>
    </row>
    <row r="1393" spans="1:15">
      <c r="A1393" s="8" t="s">
        <v>4290</v>
      </c>
      <c r="B1393" s="9" t="s">
        <v>4291</v>
      </c>
      <c r="C1393" s="8" t="s">
        <v>4292</v>
      </c>
      <c r="D1393" s="9" t="s">
        <v>4304</v>
      </c>
      <c r="E1393" s="9" t="s">
        <v>4305</v>
      </c>
      <c r="F1393" s="8" t="s">
        <v>4306</v>
      </c>
      <c r="G1393" s="8" t="s">
        <v>15</v>
      </c>
      <c r="H1393" s="9">
        <v>5</v>
      </c>
      <c r="I1393" s="9">
        <v>3</v>
      </c>
      <c r="J1393" s="9">
        <v>7</v>
      </c>
      <c r="K1393" s="9">
        <v>7</v>
      </c>
      <c r="L1393" s="9">
        <v>7</v>
      </c>
      <c r="M1393" s="9">
        <f t="shared" si="63"/>
        <v>2</v>
      </c>
      <c r="N1393" s="48">
        <f t="shared" si="64"/>
        <v>1.4</v>
      </c>
      <c r="O1393" s="48">
        <f t="shared" si="65"/>
        <v>-0.39999999999999991</v>
      </c>
    </row>
    <row r="1394" spans="1:15">
      <c r="A1394" s="8" t="s">
        <v>4290</v>
      </c>
      <c r="B1394" s="9" t="s">
        <v>4291</v>
      </c>
      <c r="C1394" s="8" t="s">
        <v>4292</v>
      </c>
      <c r="D1394" s="9" t="s">
        <v>4307</v>
      </c>
      <c r="E1394" s="9" t="s">
        <v>4308</v>
      </c>
      <c r="F1394" s="8" t="s">
        <v>4309</v>
      </c>
      <c r="G1394" s="8" t="s">
        <v>15</v>
      </c>
      <c r="H1394" s="9">
        <v>8</v>
      </c>
      <c r="I1394" s="9">
        <v>8</v>
      </c>
      <c r="J1394" s="9">
        <v>8</v>
      </c>
      <c r="K1394" s="9">
        <v>8</v>
      </c>
      <c r="L1394" s="9">
        <v>8</v>
      </c>
      <c r="M1394" s="9">
        <f t="shared" si="63"/>
        <v>0</v>
      </c>
      <c r="N1394" s="48">
        <f t="shared" si="64"/>
        <v>1</v>
      </c>
      <c r="O1394" s="48">
        <f t="shared" si="65"/>
        <v>0</v>
      </c>
    </row>
    <row r="1395" spans="1:15">
      <c r="A1395" s="8" t="s">
        <v>4290</v>
      </c>
      <c r="B1395" s="9" t="s">
        <v>4310</v>
      </c>
      <c r="C1395" s="8" t="s">
        <v>4311</v>
      </c>
      <c r="D1395" s="9" t="s">
        <v>4312</v>
      </c>
      <c r="E1395" s="9" t="s">
        <v>4313</v>
      </c>
      <c r="F1395" s="8" t="s">
        <v>2614</v>
      </c>
      <c r="G1395" s="8" t="s">
        <v>11</v>
      </c>
      <c r="H1395" s="9">
        <v>275</v>
      </c>
      <c r="I1395" s="9">
        <v>268</v>
      </c>
      <c r="J1395" s="9">
        <v>259</v>
      </c>
      <c r="K1395" s="9">
        <v>264</v>
      </c>
      <c r="L1395" s="9">
        <v>263</v>
      </c>
      <c r="M1395" s="9">
        <f t="shared" si="63"/>
        <v>-12</v>
      </c>
      <c r="N1395" s="48">
        <f t="shared" si="64"/>
        <v>0.95636363636363642</v>
      </c>
      <c r="O1395" s="48">
        <f t="shared" si="65"/>
        <v>4.3636363636363584E-2</v>
      </c>
    </row>
    <row r="1396" spans="1:15">
      <c r="A1396" s="8" t="s">
        <v>4290</v>
      </c>
      <c r="B1396" s="9" t="s">
        <v>4310</v>
      </c>
      <c r="C1396" s="8" t="s">
        <v>4311</v>
      </c>
      <c r="D1396" s="9" t="s">
        <v>4310</v>
      </c>
      <c r="E1396" s="9" t="s">
        <v>4314</v>
      </c>
      <c r="F1396" s="8" t="s">
        <v>4315</v>
      </c>
      <c r="G1396" s="8" t="s">
        <v>11</v>
      </c>
      <c r="H1396" s="9">
        <v>327</v>
      </c>
      <c r="I1396" s="9">
        <v>283</v>
      </c>
      <c r="J1396" s="9">
        <v>303</v>
      </c>
      <c r="K1396" s="9">
        <v>307</v>
      </c>
      <c r="L1396" s="9">
        <v>305</v>
      </c>
      <c r="M1396" s="9">
        <f t="shared" si="63"/>
        <v>-22</v>
      </c>
      <c r="N1396" s="48">
        <f t="shared" si="64"/>
        <v>0.93272171253822633</v>
      </c>
      <c r="O1396" s="48">
        <f t="shared" si="65"/>
        <v>6.7278287461773667E-2</v>
      </c>
    </row>
    <row r="1397" spans="1:15">
      <c r="A1397" s="8" t="s">
        <v>4290</v>
      </c>
      <c r="B1397" s="9" t="s">
        <v>4310</v>
      </c>
      <c r="C1397" s="8" t="s">
        <v>4311</v>
      </c>
      <c r="D1397" s="9" t="s">
        <v>4316</v>
      </c>
      <c r="E1397" s="9" t="s">
        <v>4317</v>
      </c>
      <c r="F1397" s="8" t="s">
        <v>4318</v>
      </c>
      <c r="G1397" s="8" t="s">
        <v>15</v>
      </c>
      <c r="H1397" s="9">
        <v>21</v>
      </c>
      <c r="I1397" s="9"/>
      <c r="J1397" s="9">
        <v>16</v>
      </c>
      <c r="K1397" s="9">
        <v>14</v>
      </c>
      <c r="L1397" s="9">
        <v>15</v>
      </c>
      <c r="M1397" s="9">
        <f t="shared" si="63"/>
        <v>-6</v>
      </c>
      <c r="N1397" s="48">
        <f t="shared" si="64"/>
        <v>0.7142857142857143</v>
      </c>
      <c r="O1397" s="48">
        <f t="shared" si="65"/>
        <v>0.2857142857142857</v>
      </c>
    </row>
    <row r="1398" spans="1:15">
      <c r="A1398" s="8" t="s">
        <v>4290</v>
      </c>
      <c r="B1398" s="9" t="s">
        <v>4310</v>
      </c>
      <c r="C1398" s="8" t="s">
        <v>4311</v>
      </c>
      <c r="D1398" s="9" t="s">
        <v>4319</v>
      </c>
      <c r="E1398" s="9" t="s">
        <v>4320</v>
      </c>
      <c r="F1398" s="8" t="s">
        <v>4321</v>
      </c>
      <c r="G1398" s="8" t="s">
        <v>15</v>
      </c>
      <c r="H1398" s="9">
        <v>2</v>
      </c>
      <c r="I1398" s="9"/>
      <c r="J1398" s="9">
        <v>2</v>
      </c>
      <c r="K1398" s="9">
        <v>2</v>
      </c>
      <c r="L1398" s="9">
        <v>2</v>
      </c>
      <c r="M1398" s="9">
        <f t="shared" si="63"/>
        <v>0</v>
      </c>
      <c r="N1398" s="48">
        <f t="shared" si="64"/>
        <v>1</v>
      </c>
      <c r="O1398" s="48">
        <f t="shared" si="65"/>
        <v>0</v>
      </c>
    </row>
    <row r="1399" spans="1:15">
      <c r="A1399" s="8" t="s">
        <v>4290</v>
      </c>
      <c r="B1399" s="9" t="s">
        <v>4310</v>
      </c>
      <c r="C1399" s="8" t="s">
        <v>4311</v>
      </c>
      <c r="D1399" s="9" t="s">
        <v>4322</v>
      </c>
      <c r="E1399" s="9" t="s">
        <v>4323</v>
      </c>
      <c r="F1399" s="8" t="s">
        <v>4324</v>
      </c>
      <c r="G1399" s="8" t="s">
        <v>15</v>
      </c>
      <c r="H1399" s="9">
        <v>20</v>
      </c>
      <c r="I1399" s="9"/>
      <c r="J1399" s="9">
        <v>17</v>
      </c>
      <c r="K1399" s="9">
        <v>19</v>
      </c>
      <c r="L1399" s="9">
        <v>19</v>
      </c>
      <c r="M1399" s="9">
        <f t="shared" si="63"/>
        <v>-1</v>
      </c>
      <c r="N1399" s="48">
        <f t="shared" si="64"/>
        <v>0.95</v>
      </c>
      <c r="O1399" s="48">
        <f t="shared" si="65"/>
        <v>5.0000000000000044E-2</v>
      </c>
    </row>
    <row r="1400" spans="1:15">
      <c r="A1400" s="8" t="s">
        <v>4290</v>
      </c>
      <c r="B1400" s="9" t="s">
        <v>4310</v>
      </c>
      <c r="C1400" s="8" t="s">
        <v>4311</v>
      </c>
      <c r="D1400" s="9" t="s">
        <v>4325</v>
      </c>
      <c r="E1400" s="9" t="s">
        <v>4326</v>
      </c>
      <c r="F1400" s="8" t="s">
        <v>4327</v>
      </c>
      <c r="G1400" s="8" t="s">
        <v>15</v>
      </c>
      <c r="H1400" s="9">
        <v>16</v>
      </c>
      <c r="I1400" s="9"/>
      <c r="J1400" s="9">
        <v>15</v>
      </c>
      <c r="K1400" s="9">
        <v>13</v>
      </c>
      <c r="L1400" s="9">
        <v>13</v>
      </c>
      <c r="M1400" s="9">
        <f t="shared" si="63"/>
        <v>-3</v>
      </c>
      <c r="N1400" s="48">
        <f t="shared" si="64"/>
        <v>0.8125</v>
      </c>
      <c r="O1400" s="48">
        <f t="shared" si="65"/>
        <v>0.1875</v>
      </c>
    </row>
    <row r="1401" spans="1:15">
      <c r="A1401" s="8" t="s">
        <v>4290</v>
      </c>
      <c r="B1401" s="9" t="s">
        <v>4310</v>
      </c>
      <c r="C1401" s="8" t="s">
        <v>4311</v>
      </c>
      <c r="D1401" s="9" t="s">
        <v>4328</v>
      </c>
      <c r="E1401" s="9" t="s">
        <v>4329</v>
      </c>
      <c r="F1401" s="8" t="s">
        <v>4330</v>
      </c>
      <c r="G1401" s="8" t="s">
        <v>15</v>
      </c>
      <c r="H1401" s="9">
        <v>8</v>
      </c>
      <c r="I1401" s="9">
        <v>2</v>
      </c>
      <c r="J1401" s="9">
        <v>7</v>
      </c>
      <c r="K1401" s="9">
        <v>9</v>
      </c>
      <c r="L1401" s="9">
        <v>9</v>
      </c>
      <c r="M1401" s="9">
        <f t="shared" si="63"/>
        <v>1</v>
      </c>
      <c r="N1401" s="48">
        <f t="shared" si="64"/>
        <v>1.125</v>
      </c>
      <c r="O1401" s="48">
        <f t="shared" si="65"/>
        <v>-0.125</v>
      </c>
    </row>
    <row r="1402" spans="1:15">
      <c r="A1402" s="8" t="s">
        <v>4290</v>
      </c>
      <c r="B1402" s="9" t="s">
        <v>4331</v>
      </c>
      <c r="C1402" s="8" t="s">
        <v>4332</v>
      </c>
      <c r="D1402" s="9" t="s">
        <v>4333</v>
      </c>
      <c r="E1402" s="9" t="s">
        <v>4334</v>
      </c>
      <c r="F1402" s="8" t="s">
        <v>2804</v>
      </c>
      <c r="G1402" s="8" t="s">
        <v>11</v>
      </c>
      <c r="H1402" s="9">
        <v>153</v>
      </c>
      <c r="I1402" s="9">
        <v>118</v>
      </c>
      <c r="J1402" s="9">
        <v>139</v>
      </c>
      <c r="K1402" s="9">
        <v>153</v>
      </c>
      <c r="L1402" s="9">
        <v>152</v>
      </c>
      <c r="M1402" s="9">
        <f t="shared" si="63"/>
        <v>-1</v>
      </c>
      <c r="N1402" s="48">
        <f t="shared" si="64"/>
        <v>0.99346405228758172</v>
      </c>
      <c r="O1402" s="48">
        <f t="shared" si="65"/>
        <v>6.5359477124182774E-3</v>
      </c>
    </row>
    <row r="1403" spans="1:15">
      <c r="A1403" s="8" t="s">
        <v>4290</v>
      </c>
      <c r="B1403" s="9" t="s">
        <v>4331</v>
      </c>
      <c r="C1403" s="8" t="s">
        <v>4332</v>
      </c>
      <c r="D1403" s="9" t="s">
        <v>4331</v>
      </c>
      <c r="E1403" s="9" t="s">
        <v>4335</v>
      </c>
      <c r="F1403" s="8" t="s">
        <v>4336</v>
      </c>
      <c r="G1403" s="8" t="s">
        <v>11</v>
      </c>
      <c r="H1403" s="9">
        <v>374</v>
      </c>
      <c r="I1403" s="9"/>
      <c r="J1403" s="9">
        <v>360</v>
      </c>
      <c r="K1403" s="9">
        <v>381</v>
      </c>
      <c r="L1403" s="9">
        <v>381</v>
      </c>
      <c r="M1403" s="9">
        <f t="shared" si="63"/>
        <v>7</v>
      </c>
      <c r="N1403" s="48">
        <f t="shared" si="64"/>
        <v>1.018716577540107</v>
      </c>
      <c r="O1403" s="48">
        <f t="shared" si="65"/>
        <v>-1.8716577540107027E-2</v>
      </c>
    </row>
    <row r="1404" spans="1:15">
      <c r="A1404" s="8" t="s">
        <v>4290</v>
      </c>
      <c r="B1404" s="9" t="s">
        <v>4331</v>
      </c>
      <c r="C1404" s="8" t="s">
        <v>4332</v>
      </c>
      <c r="D1404" s="9" t="s">
        <v>4337</v>
      </c>
      <c r="E1404" s="9" t="s">
        <v>4338</v>
      </c>
      <c r="F1404" s="8" t="s">
        <v>4339</v>
      </c>
      <c r="G1404" s="8" t="s">
        <v>15</v>
      </c>
      <c r="H1404" s="9">
        <v>12</v>
      </c>
      <c r="I1404" s="9">
        <v>10</v>
      </c>
      <c r="J1404" s="9">
        <v>11</v>
      </c>
      <c r="K1404" s="9">
        <v>14</v>
      </c>
      <c r="L1404" s="9">
        <v>14</v>
      </c>
      <c r="M1404" s="9">
        <f t="shared" si="63"/>
        <v>2</v>
      </c>
      <c r="N1404" s="48">
        <f t="shared" si="64"/>
        <v>1.1666666666666667</v>
      </c>
      <c r="O1404" s="48">
        <f t="shared" si="65"/>
        <v>-0.16666666666666674</v>
      </c>
    </row>
    <row r="1405" spans="1:15">
      <c r="A1405" s="8" t="s">
        <v>4290</v>
      </c>
      <c r="B1405" s="9" t="s">
        <v>4331</v>
      </c>
      <c r="C1405" s="8" t="s">
        <v>4332</v>
      </c>
      <c r="D1405" s="9" t="s">
        <v>4340</v>
      </c>
      <c r="E1405" s="9" t="s">
        <v>4341</v>
      </c>
      <c r="F1405" s="8" t="s">
        <v>4342</v>
      </c>
      <c r="G1405" s="8" t="s">
        <v>15</v>
      </c>
      <c r="H1405" s="9">
        <v>7</v>
      </c>
      <c r="I1405" s="9">
        <v>7</v>
      </c>
      <c r="J1405" s="9">
        <v>7</v>
      </c>
      <c r="K1405" s="9">
        <v>7</v>
      </c>
      <c r="L1405" s="9">
        <v>7</v>
      </c>
      <c r="M1405" s="9">
        <f t="shared" si="63"/>
        <v>0</v>
      </c>
      <c r="N1405" s="48">
        <f t="shared" si="64"/>
        <v>1</v>
      </c>
      <c r="O1405" s="48">
        <f t="shared" si="65"/>
        <v>0</v>
      </c>
    </row>
    <row r="1406" spans="1:15">
      <c r="A1406" s="8" t="s">
        <v>4290</v>
      </c>
      <c r="B1406" s="9" t="s">
        <v>4331</v>
      </c>
      <c r="C1406" s="8" t="s">
        <v>4332</v>
      </c>
      <c r="D1406" s="9" t="s">
        <v>4343</v>
      </c>
      <c r="E1406" s="9" t="s">
        <v>4344</v>
      </c>
      <c r="F1406" s="8" t="s">
        <v>4345</v>
      </c>
      <c r="G1406" s="8" t="s">
        <v>15</v>
      </c>
      <c r="H1406" s="9">
        <v>9</v>
      </c>
      <c r="I1406" s="9">
        <v>7</v>
      </c>
      <c r="J1406" s="9">
        <v>8</v>
      </c>
      <c r="K1406" s="9">
        <v>6</v>
      </c>
      <c r="L1406" s="9">
        <v>6</v>
      </c>
      <c r="M1406" s="9">
        <f t="shared" si="63"/>
        <v>-3</v>
      </c>
      <c r="N1406" s="48">
        <f t="shared" si="64"/>
        <v>0.66666666666666663</v>
      </c>
      <c r="O1406" s="48">
        <f t="shared" si="65"/>
        <v>0.33333333333333337</v>
      </c>
    </row>
    <row r="1407" spans="1:15">
      <c r="A1407" s="8" t="s">
        <v>4290</v>
      </c>
      <c r="B1407" s="9" t="s">
        <v>4331</v>
      </c>
      <c r="C1407" s="8" t="s">
        <v>4332</v>
      </c>
      <c r="D1407" s="9" t="s">
        <v>4346</v>
      </c>
      <c r="E1407" s="9" t="s">
        <v>4347</v>
      </c>
      <c r="F1407" s="8" t="s">
        <v>4348</v>
      </c>
      <c r="G1407" s="8" t="s">
        <v>15</v>
      </c>
      <c r="H1407" s="9">
        <v>12</v>
      </c>
      <c r="I1407" s="9">
        <v>10</v>
      </c>
      <c r="J1407" s="9">
        <v>9</v>
      </c>
      <c r="K1407" s="9">
        <v>9</v>
      </c>
      <c r="L1407" s="9">
        <v>9</v>
      </c>
      <c r="M1407" s="9">
        <f t="shared" si="63"/>
        <v>-3</v>
      </c>
      <c r="N1407" s="48">
        <f t="shared" si="64"/>
        <v>0.75</v>
      </c>
      <c r="O1407" s="48">
        <f t="shared" si="65"/>
        <v>0.25</v>
      </c>
    </row>
    <row r="1408" spans="1:15">
      <c r="A1408" s="8" t="s">
        <v>4290</v>
      </c>
      <c r="B1408" s="9" t="s">
        <v>4331</v>
      </c>
      <c r="C1408" s="8" t="s">
        <v>4332</v>
      </c>
      <c r="D1408" s="9" t="s">
        <v>4349</v>
      </c>
      <c r="E1408" s="9" t="s">
        <v>4350</v>
      </c>
      <c r="F1408" s="8" t="s">
        <v>4351</v>
      </c>
      <c r="G1408" s="8" t="s">
        <v>15</v>
      </c>
      <c r="H1408" s="9">
        <v>8</v>
      </c>
      <c r="I1408" s="9">
        <v>7</v>
      </c>
      <c r="J1408" s="9">
        <v>7</v>
      </c>
      <c r="K1408" s="9">
        <v>7</v>
      </c>
      <c r="L1408" s="9">
        <v>7</v>
      </c>
      <c r="M1408" s="9">
        <f t="shared" si="63"/>
        <v>-1</v>
      </c>
      <c r="N1408" s="48">
        <f t="shared" si="64"/>
        <v>0.875</v>
      </c>
      <c r="O1408" s="48">
        <f t="shared" si="65"/>
        <v>0.125</v>
      </c>
    </row>
    <row r="1409" spans="1:15">
      <c r="A1409" s="8" t="s">
        <v>4290</v>
      </c>
      <c r="B1409" s="9" t="s">
        <v>4331</v>
      </c>
      <c r="C1409" s="8" t="s">
        <v>4332</v>
      </c>
      <c r="D1409" s="9" t="s">
        <v>4352</v>
      </c>
      <c r="E1409" s="9" t="s">
        <v>4353</v>
      </c>
      <c r="F1409" s="8" t="s">
        <v>4354</v>
      </c>
      <c r="G1409" s="8" t="s">
        <v>15</v>
      </c>
      <c r="H1409" s="9">
        <v>12</v>
      </c>
      <c r="I1409" s="9">
        <v>6</v>
      </c>
      <c r="J1409" s="9">
        <v>9</v>
      </c>
      <c r="K1409" s="9">
        <v>9</v>
      </c>
      <c r="L1409" s="9">
        <v>9</v>
      </c>
      <c r="M1409" s="9">
        <f t="shared" si="63"/>
        <v>-3</v>
      </c>
      <c r="N1409" s="48">
        <f t="shared" si="64"/>
        <v>0.75</v>
      </c>
      <c r="O1409" s="48">
        <f t="shared" si="65"/>
        <v>0.25</v>
      </c>
    </row>
    <row r="1410" spans="1:15">
      <c r="A1410" s="8" t="s">
        <v>4290</v>
      </c>
      <c r="B1410" s="9" t="s">
        <v>4355</v>
      </c>
      <c r="C1410" s="8" t="s">
        <v>4356</v>
      </c>
      <c r="D1410" s="9" t="s">
        <v>4357</v>
      </c>
      <c r="E1410" s="9" t="s">
        <v>4358</v>
      </c>
      <c r="F1410" s="8" t="s">
        <v>4359</v>
      </c>
      <c r="G1410" s="8" t="s">
        <v>15</v>
      </c>
      <c r="H1410" s="9">
        <v>10</v>
      </c>
      <c r="I1410" s="9">
        <v>8</v>
      </c>
      <c r="J1410" s="9">
        <v>8</v>
      </c>
      <c r="K1410" s="9">
        <v>8</v>
      </c>
      <c r="L1410" s="9">
        <v>8</v>
      </c>
      <c r="M1410" s="9">
        <f t="shared" si="63"/>
        <v>-2</v>
      </c>
      <c r="N1410" s="48">
        <f t="shared" si="64"/>
        <v>0.8</v>
      </c>
      <c r="O1410" s="48">
        <f t="shared" si="65"/>
        <v>0.19999999999999996</v>
      </c>
    </row>
    <row r="1411" spans="1:15">
      <c r="A1411" s="8" t="s">
        <v>4290</v>
      </c>
      <c r="B1411" s="9" t="s">
        <v>4355</v>
      </c>
      <c r="C1411" s="8" t="s">
        <v>4356</v>
      </c>
      <c r="D1411" s="9" t="s">
        <v>4360</v>
      </c>
      <c r="E1411" s="9" t="s">
        <v>4361</v>
      </c>
      <c r="F1411" s="8" t="s">
        <v>4362</v>
      </c>
      <c r="G1411" s="8" t="s">
        <v>15</v>
      </c>
      <c r="H1411" s="9">
        <v>45</v>
      </c>
      <c r="I1411" s="9">
        <v>43</v>
      </c>
      <c r="J1411" s="9">
        <v>46</v>
      </c>
      <c r="K1411" s="9">
        <v>41</v>
      </c>
      <c r="L1411" s="9">
        <v>41</v>
      </c>
      <c r="M1411" s="9">
        <f t="shared" si="63"/>
        <v>-4</v>
      </c>
      <c r="N1411" s="48">
        <f t="shared" si="64"/>
        <v>0.91111111111111109</v>
      </c>
      <c r="O1411" s="48">
        <f t="shared" si="65"/>
        <v>8.8888888888888906E-2</v>
      </c>
    </row>
    <row r="1412" spans="1:15">
      <c r="A1412" s="8" t="s">
        <v>4290</v>
      </c>
      <c r="B1412" s="9" t="s">
        <v>4355</v>
      </c>
      <c r="C1412" s="8" t="s">
        <v>4356</v>
      </c>
      <c r="D1412" s="9" t="s">
        <v>4363</v>
      </c>
      <c r="E1412" s="9" t="s">
        <v>4364</v>
      </c>
      <c r="F1412" s="8" t="s">
        <v>4365</v>
      </c>
      <c r="G1412" s="8" t="s">
        <v>15</v>
      </c>
      <c r="H1412" s="9">
        <v>10</v>
      </c>
      <c r="I1412" s="9">
        <v>8</v>
      </c>
      <c r="J1412" s="9">
        <v>4</v>
      </c>
      <c r="K1412" s="9">
        <v>4</v>
      </c>
      <c r="L1412" s="9">
        <v>4</v>
      </c>
      <c r="M1412" s="9">
        <f t="shared" si="63"/>
        <v>-6</v>
      </c>
      <c r="N1412" s="48">
        <f t="shared" si="64"/>
        <v>0.4</v>
      </c>
      <c r="O1412" s="48">
        <f t="shared" si="65"/>
        <v>0.6</v>
      </c>
    </row>
    <row r="1413" spans="1:15">
      <c r="A1413" s="8" t="s">
        <v>4290</v>
      </c>
      <c r="B1413" s="9" t="s">
        <v>4355</v>
      </c>
      <c r="C1413" s="8" t="s">
        <v>4356</v>
      </c>
      <c r="D1413" s="9" t="s">
        <v>4366</v>
      </c>
      <c r="E1413" s="9" t="s">
        <v>4367</v>
      </c>
      <c r="F1413" s="8" t="s">
        <v>4368</v>
      </c>
      <c r="G1413" s="8" t="s">
        <v>15</v>
      </c>
      <c r="H1413" s="9">
        <v>14</v>
      </c>
      <c r="I1413" s="9">
        <v>12</v>
      </c>
      <c r="J1413" s="9">
        <v>11</v>
      </c>
      <c r="K1413" s="9">
        <v>13</v>
      </c>
      <c r="L1413" s="9">
        <v>13</v>
      </c>
      <c r="M1413" s="9">
        <f t="shared" si="63"/>
        <v>-1</v>
      </c>
      <c r="N1413" s="48">
        <f t="shared" si="64"/>
        <v>0.9285714285714286</v>
      </c>
      <c r="O1413" s="48">
        <f t="shared" si="65"/>
        <v>7.1428571428571397E-2</v>
      </c>
    </row>
    <row r="1414" spans="1:15">
      <c r="A1414" s="8" t="s">
        <v>4290</v>
      </c>
      <c r="B1414" s="9" t="s">
        <v>4355</v>
      </c>
      <c r="C1414" s="8" t="s">
        <v>4356</v>
      </c>
      <c r="D1414" s="9" t="s">
        <v>4369</v>
      </c>
      <c r="E1414" s="9" t="s">
        <v>4370</v>
      </c>
      <c r="F1414" s="8" t="s">
        <v>869</v>
      </c>
      <c r="G1414" s="8" t="s">
        <v>15</v>
      </c>
      <c r="H1414" s="9">
        <v>67</v>
      </c>
      <c r="I1414" s="9">
        <v>61</v>
      </c>
      <c r="J1414" s="9">
        <v>64</v>
      </c>
      <c r="K1414" s="9">
        <v>64</v>
      </c>
      <c r="L1414" s="9">
        <v>64</v>
      </c>
      <c r="M1414" s="9">
        <f t="shared" si="63"/>
        <v>-3</v>
      </c>
      <c r="N1414" s="48">
        <f t="shared" si="64"/>
        <v>0.95522388059701491</v>
      </c>
      <c r="O1414" s="48">
        <f t="shared" si="65"/>
        <v>4.4776119402985093E-2</v>
      </c>
    </row>
    <row r="1415" spans="1:15">
      <c r="A1415" s="8" t="s">
        <v>4290</v>
      </c>
      <c r="B1415" s="9" t="s">
        <v>4355</v>
      </c>
      <c r="C1415" s="8" t="s">
        <v>4356</v>
      </c>
      <c r="D1415" s="9" t="s">
        <v>4371</v>
      </c>
      <c r="E1415" s="9" t="s">
        <v>4372</v>
      </c>
      <c r="F1415" s="8" t="s">
        <v>4373</v>
      </c>
      <c r="G1415" s="8" t="s">
        <v>15</v>
      </c>
      <c r="H1415" s="9">
        <v>14</v>
      </c>
      <c r="I1415" s="9">
        <v>11</v>
      </c>
      <c r="J1415" s="9">
        <v>11</v>
      </c>
      <c r="K1415" s="9">
        <v>9</v>
      </c>
      <c r="L1415" s="9">
        <v>9</v>
      </c>
      <c r="M1415" s="9">
        <f t="shared" si="63"/>
        <v>-5</v>
      </c>
      <c r="N1415" s="48">
        <f t="shared" si="64"/>
        <v>0.6428571428571429</v>
      </c>
      <c r="O1415" s="48">
        <f t="shared" si="65"/>
        <v>0.3571428571428571</v>
      </c>
    </row>
    <row r="1416" spans="1:15">
      <c r="A1416" s="8" t="s">
        <v>4290</v>
      </c>
      <c r="B1416" s="9" t="s">
        <v>4355</v>
      </c>
      <c r="C1416" s="8" t="s">
        <v>4356</v>
      </c>
      <c r="D1416" s="9" t="s">
        <v>4355</v>
      </c>
      <c r="E1416" s="9" t="s">
        <v>4374</v>
      </c>
      <c r="F1416" s="8" t="s">
        <v>4375</v>
      </c>
      <c r="G1416" s="8" t="s">
        <v>15</v>
      </c>
      <c r="H1416" s="9">
        <v>251</v>
      </c>
      <c r="I1416" s="9">
        <v>226</v>
      </c>
      <c r="J1416" s="9">
        <v>224</v>
      </c>
      <c r="K1416" s="9">
        <v>226</v>
      </c>
      <c r="L1416" s="9">
        <v>226</v>
      </c>
      <c r="M1416" s="9">
        <f t="shared" ref="M1416:M1479" si="66">L1416-H1416</f>
        <v>-25</v>
      </c>
      <c r="N1416" s="48">
        <f t="shared" ref="N1416:N1479" si="67">L1416/H1416</f>
        <v>0.90039840637450197</v>
      </c>
      <c r="O1416" s="48">
        <f t="shared" si="65"/>
        <v>9.9601593625498031E-2</v>
      </c>
    </row>
    <row r="1417" spans="1:15">
      <c r="A1417" s="8" t="s">
        <v>4290</v>
      </c>
      <c r="B1417" s="9" t="s">
        <v>4355</v>
      </c>
      <c r="C1417" s="8" t="s">
        <v>4356</v>
      </c>
      <c r="D1417" s="9" t="s">
        <v>4376</v>
      </c>
      <c r="E1417" s="9" t="s">
        <v>4377</v>
      </c>
      <c r="F1417" s="8" t="s">
        <v>4378</v>
      </c>
      <c r="G1417" s="8" t="s">
        <v>15</v>
      </c>
      <c r="H1417" s="9">
        <v>65</v>
      </c>
      <c r="I1417" s="9">
        <v>63</v>
      </c>
      <c r="J1417" s="9">
        <v>66</v>
      </c>
      <c r="K1417" s="9">
        <v>68</v>
      </c>
      <c r="L1417" s="9">
        <v>68</v>
      </c>
      <c r="M1417" s="9">
        <f t="shared" si="66"/>
        <v>3</v>
      </c>
      <c r="N1417" s="48">
        <f t="shared" si="67"/>
        <v>1.0461538461538462</v>
      </c>
      <c r="O1417" s="48">
        <f t="shared" si="65"/>
        <v>-4.6153846153846212E-2</v>
      </c>
    </row>
    <row r="1418" spans="1:15">
      <c r="A1418" s="8" t="s">
        <v>4290</v>
      </c>
      <c r="B1418" s="9" t="s">
        <v>4355</v>
      </c>
      <c r="C1418" s="8" t="s">
        <v>4356</v>
      </c>
      <c r="D1418" s="9" t="s">
        <v>4379</v>
      </c>
      <c r="E1418" s="9" t="s">
        <v>4380</v>
      </c>
      <c r="F1418" s="8" t="s">
        <v>4381</v>
      </c>
      <c r="G1418" s="8" t="s">
        <v>15</v>
      </c>
      <c r="H1418" s="9">
        <v>15</v>
      </c>
      <c r="I1418" s="9">
        <v>14</v>
      </c>
      <c r="J1418" s="9">
        <v>14</v>
      </c>
      <c r="K1418" s="9">
        <v>17</v>
      </c>
      <c r="L1418" s="9">
        <v>17</v>
      </c>
      <c r="M1418" s="9">
        <f t="shared" si="66"/>
        <v>2</v>
      </c>
      <c r="N1418" s="48">
        <f t="shared" si="67"/>
        <v>1.1333333333333333</v>
      </c>
      <c r="O1418" s="48">
        <f t="shared" si="65"/>
        <v>-0.1333333333333333</v>
      </c>
    </row>
    <row r="1419" spans="1:15">
      <c r="A1419" s="8" t="s">
        <v>4382</v>
      </c>
      <c r="B1419" s="9" t="s">
        <v>4383</v>
      </c>
      <c r="C1419" s="8" t="s">
        <v>4384</v>
      </c>
      <c r="D1419" s="9" t="s">
        <v>4383</v>
      </c>
      <c r="E1419" s="9" t="s">
        <v>4385</v>
      </c>
      <c r="F1419" s="8" t="s">
        <v>4386</v>
      </c>
      <c r="G1419" s="8" t="s">
        <v>11</v>
      </c>
      <c r="H1419" s="9">
        <v>817</v>
      </c>
      <c r="I1419" s="9">
        <v>807</v>
      </c>
      <c r="J1419" s="9">
        <v>814</v>
      </c>
      <c r="K1419" s="9">
        <v>817</v>
      </c>
      <c r="L1419" s="9">
        <v>821</v>
      </c>
      <c r="M1419" s="9">
        <f t="shared" si="66"/>
        <v>4</v>
      </c>
      <c r="N1419" s="48">
        <f t="shared" si="67"/>
        <v>1.0048959608323134</v>
      </c>
      <c r="O1419" s="48">
        <f t="shared" si="65"/>
        <v>-4.8959608323133619E-3</v>
      </c>
    </row>
    <row r="1420" spans="1:15">
      <c r="A1420" s="8" t="s">
        <v>4382</v>
      </c>
      <c r="B1420" s="9" t="s">
        <v>4383</v>
      </c>
      <c r="C1420" s="8" t="s">
        <v>4384</v>
      </c>
      <c r="D1420" s="9" t="s">
        <v>4387</v>
      </c>
      <c r="E1420" s="9" t="s">
        <v>4388</v>
      </c>
      <c r="F1420" s="8" t="s">
        <v>4389</v>
      </c>
      <c r="G1420" s="8" t="s">
        <v>11</v>
      </c>
      <c r="H1420" s="9">
        <v>193</v>
      </c>
      <c r="I1420" s="9">
        <v>187</v>
      </c>
      <c r="J1420" s="9">
        <v>178</v>
      </c>
      <c r="K1420" s="9">
        <v>180</v>
      </c>
      <c r="L1420" s="9">
        <v>180</v>
      </c>
      <c r="M1420" s="9">
        <f t="shared" si="66"/>
        <v>-13</v>
      </c>
      <c r="N1420" s="48">
        <f t="shared" si="67"/>
        <v>0.93264248704663211</v>
      </c>
      <c r="O1420" s="48">
        <f t="shared" si="65"/>
        <v>6.7357512953367893E-2</v>
      </c>
    </row>
    <row r="1421" spans="1:15">
      <c r="A1421" s="8" t="s">
        <v>4382</v>
      </c>
      <c r="B1421" s="9" t="s">
        <v>4383</v>
      </c>
      <c r="C1421" s="8" t="s">
        <v>4384</v>
      </c>
      <c r="D1421" s="9" t="s">
        <v>4390</v>
      </c>
      <c r="E1421" s="9" t="s">
        <v>4391</v>
      </c>
      <c r="F1421" s="8" t="s">
        <v>4392</v>
      </c>
      <c r="G1421" s="8" t="s">
        <v>11</v>
      </c>
      <c r="H1421" s="9">
        <v>180</v>
      </c>
      <c r="I1421" s="9">
        <v>154</v>
      </c>
      <c r="J1421" s="9">
        <v>158</v>
      </c>
      <c r="K1421" s="9">
        <v>159</v>
      </c>
      <c r="L1421" s="9">
        <v>159</v>
      </c>
      <c r="M1421" s="9">
        <f t="shared" si="66"/>
        <v>-21</v>
      </c>
      <c r="N1421" s="48">
        <f t="shared" si="67"/>
        <v>0.8833333333333333</v>
      </c>
      <c r="O1421" s="48">
        <f t="shared" ref="O1421:O1484" si="68">100%-N1421</f>
        <v>0.1166666666666667</v>
      </c>
    </row>
    <row r="1422" spans="1:15">
      <c r="A1422" s="8" t="s">
        <v>4382</v>
      </c>
      <c r="B1422" s="9" t="s">
        <v>4383</v>
      </c>
      <c r="C1422" s="8" t="s">
        <v>4384</v>
      </c>
      <c r="D1422" s="9" t="s">
        <v>4393</v>
      </c>
      <c r="E1422" s="9" t="s">
        <v>4394</v>
      </c>
      <c r="F1422" s="8" t="s">
        <v>4395</v>
      </c>
      <c r="G1422" s="8" t="s">
        <v>15</v>
      </c>
      <c r="H1422" s="9">
        <v>14</v>
      </c>
      <c r="I1422" s="9">
        <v>14</v>
      </c>
      <c r="J1422" s="9">
        <v>14</v>
      </c>
      <c r="K1422" s="9">
        <v>15</v>
      </c>
      <c r="L1422" s="9">
        <v>15</v>
      </c>
      <c r="M1422" s="9">
        <f t="shared" si="66"/>
        <v>1</v>
      </c>
      <c r="N1422" s="48">
        <f t="shared" si="67"/>
        <v>1.0714285714285714</v>
      </c>
      <c r="O1422" s="48">
        <f t="shared" si="68"/>
        <v>-7.1428571428571397E-2</v>
      </c>
    </row>
    <row r="1423" spans="1:15">
      <c r="A1423" s="8" t="s">
        <v>4382</v>
      </c>
      <c r="B1423" s="9" t="s">
        <v>4383</v>
      </c>
      <c r="C1423" s="8" t="s">
        <v>4384</v>
      </c>
      <c r="D1423" s="9" t="s">
        <v>4396</v>
      </c>
      <c r="E1423" s="9" t="s">
        <v>4397</v>
      </c>
      <c r="F1423" s="8" t="s">
        <v>4398</v>
      </c>
      <c r="G1423" s="8" t="s">
        <v>15</v>
      </c>
      <c r="H1423" s="9">
        <v>95</v>
      </c>
      <c r="I1423" s="9">
        <v>85</v>
      </c>
      <c r="J1423" s="9">
        <v>90</v>
      </c>
      <c r="K1423" s="9">
        <v>79</v>
      </c>
      <c r="L1423" s="9">
        <v>77</v>
      </c>
      <c r="M1423" s="9">
        <f t="shared" si="66"/>
        <v>-18</v>
      </c>
      <c r="N1423" s="48">
        <f t="shared" si="67"/>
        <v>0.81052631578947365</v>
      </c>
      <c r="O1423" s="48">
        <f t="shared" si="68"/>
        <v>0.18947368421052635</v>
      </c>
    </row>
    <row r="1424" spans="1:15">
      <c r="A1424" s="8" t="s">
        <v>4382</v>
      </c>
      <c r="B1424" s="9" t="s">
        <v>4383</v>
      </c>
      <c r="C1424" s="8" t="s">
        <v>4384</v>
      </c>
      <c r="D1424" s="9" t="s">
        <v>4399</v>
      </c>
      <c r="E1424" s="9" t="s">
        <v>4400</v>
      </c>
      <c r="F1424" s="8" t="s">
        <v>4401</v>
      </c>
      <c r="G1424" s="8" t="s">
        <v>15</v>
      </c>
      <c r="H1424" s="9">
        <v>63</v>
      </c>
      <c r="I1424" s="9">
        <v>54</v>
      </c>
      <c r="J1424" s="9">
        <v>62</v>
      </c>
      <c r="K1424" s="9">
        <v>64</v>
      </c>
      <c r="L1424" s="9">
        <v>64</v>
      </c>
      <c r="M1424" s="9">
        <f t="shared" si="66"/>
        <v>1</v>
      </c>
      <c r="N1424" s="48">
        <f t="shared" si="67"/>
        <v>1.0158730158730158</v>
      </c>
      <c r="O1424" s="48">
        <f t="shared" si="68"/>
        <v>-1.5873015873015817E-2</v>
      </c>
    </row>
    <row r="1425" spans="1:15">
      <c r="A1425" s="8" t="s">
        <v>4382</v>
      </c>
      <c r="B1425" s="9" t="s">
        <v>4383</v>
      </c>
      <c r="C1425" s="8" t="s">
        <v>4384</v>
      </c>
      <c r="D1425" s="9" t="s">
        <v>4402</v>
      </c>
      <c r="E1425" s="9" t="s">
        <v>4403</v>
      </c>
      <c r="F1425" s="8" t="s">
        <v>3536</v>
      </c>
      <c r="G1425" s="8" t="s">
        <v>15</v>
      </c>
      <c r="H1425" s="9">
        <v>99</v>
      </c>
      <c r="I1425" s="9">
        <v>76</v>
      </c>
      <c r="J1425" s="9">
        <v>83</v>
      </c>
      <c r="K1425" s="9">
        <v>89</v>
      </c>
      <c r="L1425" s="9">
        <v>89</v>
      </c>
      <c r="M1425" s="9">
        <f t="shared" si="66"/>
        <v>-10</v>
      </c>
      <c r="N1425" s="48">
        <f t="shared" si="67"/>
        <v>0.89898989898989901</v>
      </c>
      <c r="O1425" s="48">
        <f t="shared" si="68"/>
        <v>0.10101010101010099</v>
      </c>
    </row>
    <row r="1426" spans="1:15">
      <c r="A1426" s="8" t="s">
        <v>4382</v>
      </c>
      <c r="B1426" s="9" t="s">
        <v>4383</v>
      </c>
      <c r="C1426" s="8" t="s">
        <v>4384</v>
      </c>
      <c r="D1426" s="9" t="s">
        <v>4404</v>
      </c>
      <c r="E1426" s="9" t="s">
        <v>4405</v>
      </c>
      <c r="F1426" s="8" t="s">
        <v>4406</v>
      </c>
      <c r="G1426" s="8" t="s">
        <v>15</v>
      </c>
      <c r="H1426" s="9">
        <v>108</v>
      </c>
      <c r="I1426" s="9">
        <v>101</v>
      </c>
      <c r="J1426" s="9">
        <v>101</v>
      </c>
      <c r="K1426" s="9">
        <v>98</v>
      </c>
      <c r="L1426" s="9">
        <v>103</v>
      </c>
      <c r="M1426" s="9">
        <f t="shared" si="66"/>
        <v>-5</v>
      </c>
      <c r="N1426" s="48">
        <f t="shared" si="67"/>
        <v>0.95370370370370372</v>
      </c>
      <c r="O1426" s="48">
        <f t="shared" si="68"/>
        <v>4.629629629629628E-2</v>
      </c>
    </row>
    <row r="1427" spans="1:15">
      <c r="A1427" s="8" t="s">
        <v>4382</v>
      </c>
      <c r="B1427" s="9" t="s">
        <v>4407</v>
      </c>
      <c r="C1427" s="8" t="s">
        <v>4408</v>
      </c>
      <c r="D1427" s="9" t="s">
        <v>4407</v>
      </c>
      <c r="E1427" s="9" t="s">
        <v>4409</v>
      </c>
      <c r="F1427" s="8" t="s">
        <v>4410</v>
      </c>
      <c r="G1427" s="8" t="s">
        <v>15</v>
      </c>
      <c r="H1427" s="9">
        <v>282</v>
      </c>
      <c r="I1427" s="9">
        <v>283</v>
      </c>
      <c r="J1427" s="9">
        <v>272</v>
      </c>
      <c r="K1427" s="9">
        <v>276</v>
      </c>
      <c r="L1427" s="9">
        <v>270</v>
      </c>
      <c r="M1427" s="9">
        <f t="shared" si="66"/>
        <v>-12</v>
      </c>
      <c r="N1427" s="48">
        <f t="shared" si="67"/>
        <v>0.95744680851063835</v>
      </c>
      <c r="O1427" s="48">
        <f t="shared" si="68"/>
        <v>4.2553191489361653E-2</v>
      </c>
    </row>
    <row r="1428" spans="1:15">
      <c r="A1428" s="8" t="s">
        <v>4382</v>
      </c>
      <c r="B1428" s="9" t="s">
        <v>4411</v>
      </c>
      <c r="C1428" s="8" t="s">
        <v>4412</v>
      </c>
      <c r="D1428" s="9" t="s">
        <v>4413</v>
      </c>
      <c r="E1428" s="9" t="s">
        <v>4414</v>
      </c>
      <c r="F1428" s="8" t="s">
        <v>4415</v>
      </c>
      <c r="G1428" s="8" t="s">
        <v>15</v>
      </c>
      <c r="H1428" s="9">
        <v>13</v>
      </c>
      <c r="I1428" s="9">
        <v>9</v>
      </c>
      <c r="J1428" s="9">
        <v>9</v>
      </c>
      <c r="K1428" s="9">
        <v>9</v>
      </c>
      <c r="L1428" s="9">
        <v>11</v>
      </c>
      <c r="M1428" s="9">
        <f t="shared" si="66"/>
        <v>-2</v>
      </c>
      <c r="N1428" s="48">
        <f t="shared" si="67"/>
        <v>0.84615384615384615</v>
      </c>
      <c r="O1428" s="48">
        <f t="shared" si="68"/>
        <v>0.15384615384615385</v>
      </c>
    </row>
    <row r="1429" spans="1:15">
      <c r="A1429" s="8" t="s">
        <v>4382</v>
      </c>
      <c r="B1429" s="9" t="s">
        <v>4411</v>
      </c>
      <c r="C1429" s="8" t="s">
        <v>4412</v>
      </c>
      <c r="D1429" s="9" t="s">
        <v>4416</v>
      </c>
      <c r="E1429" s="9" t="s">
        <v>4417</v>
      </c>
      <c r="F1429" s="8" t="s">
        <v>4418</v>
      </c>
      <c r="G1429" s="8" t="s">
        <v>15</v>
      </c>
      <c r="H1429" s="9">
        <v>21</v>
      </c>
      <c r="I1429" s="9">
        <v>20</v>
      </c>
      <c r="J1429" s="9">
        <v>20</v>
      </c>
      <c r="K1429" s="9">
        <v>20</v>
      </c>
      <c r="L1429" s="9">
        <v>20</v>
      </c>
      <c r="M1429" s="9">
        <f t="shared" si="66"/>
        <v>-1</v>
      </c>
      <c r="N1429" s="48">
        <f t="shared" si="67"/>
        <v>0.95238095238095233</v>
      </c>
      <c r="O1429" s="48">
        <f t="shared" si="68"/>
        <v>4.7619047619047672E-2</v>
      </c>
    </row>
    <row r="1430" spans="1:15">
      <c r="A1430" s="8" t="s">
        <v>4382</v>
      </c>
      <c r="B1430" s="9" t="s">
        <v>4411</v>
      </c>
      <c r="C1430" s="8" t="s">
        <v>4412</v>
      </c>
      <c r="D1430" s="9" t="s">
        <v>4419</v>
      </c>
      <c r="E1430" s="9" t="s">
        <v>4420</v>
      </c>
      <c r="F1430" s="8" t="s">
        <v>4421</v>
      </c>
      <c r="G1430" s="8" t="s">
        <v>15</v>
      </c>
      <c r="H1430" s="9">
        <v>31</v>
      </c>
      <c r="I1430" s="9">
        <v>38</v>
      </c>
      <c r="J1430" s="9">
        <v>38</v>
      </c>
      <c r="K1430" s="9">
        <v>38</v>
      </c>
      <c r="L1430" s="9">
        <v>39</v>
      </c>
      <c r="M1430" s="9">
        <f t="shared" si="66"/>
        <v>8</v>
      </c>
      <c r="N1430" s="48">
        <f t="shared" si="67"/>
        <v>1.2580645161290323</v>
      </c>
      <c r="O1430" s="48">
        <f t="shared" si="68"/>
        <v>-0.25806451612903225</v>
      </c>
    </row>
    <row r="1431" spans="1:15">
      <c r="A1431" s="8" t="s">
        <v>4382</v>
      </c>
      <c r="B1431" s="9" t="s">
        <v>4411</v>
      </c>
      <c r="C1431" s="8" t="s">
        <v>4412</v>
      </c>
      <c r="D1431" s="9" t="s">
        <v>4422</v>
      </c>
      <c r="E1431" s="9" t="s">
        <v>4423</v>
      </c>
      <c r="F1431" s="8" t="s">
        <v>2620</v>
      </c>
      <c r="G1431" s="8" t="s">
        <v>15</v>
      </c>
      <c r="H1431" s="9">
        <v>5</v>
      </c>
      <c r="I1431" s="9">
        <v>4</v>
      </c>
      <c r="J1431" s="9">
        <v>4</v>
      </c>
      <c r="K1431" s="9">
        <v>4</v>
      </c>
      <c r="L1431" s="9">
        <v>4</v>
      </c>
      <c r="M1431" s="9">
        <f t="shared" si="66"/>
        <v>-1</v>
      </c>
      <c r="N1431" s="48">
        <f t="shared" si="67"/>
        <v>0.8</v>
      </c>
      <c r="O1431" s="48">
        <f t="shared" si="68"/>
        <v>0.19999999999999996</v>
      </c>
    </row>
    <row r="1432" spans="1:15">
      <c r="A1432" s="8" t="s">
        <v>4382</v>
      </c>
      <c r="B1432" s="9" t="s">
        <v>4411</v>
      </c>
      <c r="C1432" s="8" t="s">
        <v>4412</v>
      </c>
      <c r="D1432" s="9" t="s">
        <v>4424</v>
      </c>
      <c r="E1432" s="9" t="s">
        <v>4425</v>
      </c>
      <c r="F1432" s="8" t="s">
        <v>4426</v>
      </c>
      <c r="G1432" s="8" t="s">
        <v>15</v>
      </c>
      <c r="H1432" s="9">
        <v>66</v>
      </c>
      <c r="I1432" s="9">
        <v>69</v>
      </c>
      <c r="J1432" s="9">
        <v>71</v>
      </c>
      <c r="K1432" s="9">
        <v>71</v>
      </c>
      <c r="L1432" s="9">
        <v>72</v>
      </c>
      <c r="M1432" s="9">
        <f t="shared" si="66"/>
        <v>6</v>
      </c>
      <c r="N1432" s="48">
        <f t="shared" si="67"/>
        <v>1.0909090909090908</v>
      </c>
      <c r="O1432" s="48">
        <f t="shared" si="68"/>
        <v>-9.0909090909090828E-2</v>
      </c>
    </row>
    <row r="1433" spans="1:15">
      <c r="A1433" s="8" t="s">
        <v>4382</v>
      </c>
      <c r="B1433" s="9" t="s">
        <v>4411</v>
      </c>
      <c r="C1433" s="8" t="s">
        <v>4412</v>
      </c>
      <c r="D1433" s="9" t="s">
        <v>4411</v>
      </c>
      <c r="E1433" s="9" t="s">
        <v>4427</v>
      </c>
      <c r="F1433" s="8" t="s">
        <v>4412</v>
      </c>
      <c r="G1433" s="8" t="s">
        <v>15</v>
      </c>
      <c r="H1433" s="9">
        <v>50</v>
      </c>
      <c r="I1433" s="9">
        <v>46</v>
      </c>
      <c r="J1433" s="9">
        <v>49</v>
      </c>
      <c r="K1433" s="9">
        <v>49</v>
      </c>
      <c r="L1433" s="9">
        <v>49</v>
      </c>
      <c r="M1433" s="9">
        <f t="shared" si="66"/>
        <v>-1</v>
      </c>
      <c r="N1433" s="48">
        <f t="shared" si="67"/>
        <v>0.98</v>
      </c>
      <c r="O1433" s="48">
        <f t="shared" si="68"/>
        <v>2.0000000000000018E-2</v>
      </c>
    </row>
    <row r="1434" spans="1:15">
      <c r="A1434" s="8" t="s">
        <v>4382</v>
      </c>
      <c r="B1434" s="9" t="s">
        <v>4411</v>
      </c>
      <c r="C1434" s="8" t="s">
        <v>4412</v>
      </c>
      <c r="D1434" s="9" t="s">
        <v>4428</v>
      </c>
      <c r="E1434" s="9" t="s">
        <v>4429</v>
      </c>
      <c r="F1434" s="8" t="s">
        <v>4430</v>
      </c>
      <c r="G1434" s="8" t="s">
        <v>15</v>
      </c>
      <c r="H1434" s="9">
        <v>13</v>
      </c>
      <c r="I1434" s="9">
        <v>12</v>
      </c>
      <c r="J1434" s="9">
        <v>12</v>
      </c>
      <c r="K1434" s="9">
        <v>12</v>
      </c>
      <c r="L1434" s="9">
        <v>12</v>
      </c>
      <c r="M1434" s="9">
        <f t="shared" si="66"/>
        <v>-1</v>
      </c>
      <c r="N1434" s="48">
        <f t="shared" si="67"/>
        <v>0.92307692307692313</v>
      </c>
      <c r="O1434" s="48">
        <f t="shared" si="68"/>
        <v>7.6923076923076872E-2</v>
      </c>
    </row>
    <row r="1435" spans="1:15">
      <c r="A1435" s="8" t="s">
        <v>4382</v>
      </c>
      <c r="B1435" s="9" t="s">
        <v>4411</v>
      </c>
      <c r="C1435" s="8" t="s">
        <v>4412</v>
      </c>
      <c r="D1435" s="9" t="s">
        <v>4431</v>
      </c>
      <c r="E1435" s="9" t="s">
        <v>4432</v>
      </c>
      <c r="F1435" s="8" t="s">
        <v>6390</v>
      </c>
      <c r="G1435" s="8" t="s">
        <v>15</v>
      </c>
      <c r="H1435" s="9">
        <v>6</v>
      </c>
      <c r="I1435" s="9">
        <v>3</v>
      </c>
      <c r="J1435" s="9">
        <v>5</v>
      </c>
      <c r="K1435" s="9">
        <v>5</v>
      </c>
      <c r="L1435" s="9">
        <v>5</v>
      </c>
      <c r="M1435" s="9">
        <f t="shared" si="66"/>
        <v>-1</v>
      </c>
      <c r="N1435" s="48">
        <f t="shared" si="67"/>
        <v>0.83333333333333337</v>
      </c>
      <c r="O1435" s="48">
        <f t="shared" si="68"/>
        <v>0.16666666666666663</v>
      </c>
    </row>
    <row r="1436" spans="1:15">
      <c r="A1436" s="8" t="s">
        <v>4382</v>
      </c>
      <c r="B1436" s="9" t="s">
        <v>4411</v>
      </c>
      <c r="C1436" s="8" t="s">
        <v>4412</v>
      </c>
      <c r="D1436" s="9" t="s">
        <v>4434</v>
      </c>
      <c r="E1436" s="9" t="s">
        <v>4435</v>
      </c>
      <c r="F1436" s="8" t="s">
        <v>4436</v>
      </c>
      <c r="G1436" s="8" t="s">
        <v>15</v>
      </c>
      <c r="H1436" s="9">
        <v>7</v>
      </c>
      <c r="I1436" s="9">
        <v>7</v>
      </c>
      <c r="J1436" s="9">
        <v>7</v>
      </c>
      <c r="K1436" s="9">
        <v>7</v>
      </c>
      <c r="L1436" s="9">
        <v>7</v>
      </c>
      <c r="M1436" s="9">
        <f t="shared" si="66"/>
        <v>0</v>
      </c>
      <c r="N1436" s="48">
        <f t="shared" si="67"/>
        <v>1</v>
      </c>
      <c r="O1436" s="48">
        <f t="shared" si="68"/>
        <v>0</v>
      </c>
    </row>
    <row r="1437" spans="1:15">
      <c r="A1437" s="8" t="s">
        <v>4382</v>
      </c>
      <c r="B1437" s="9" t="s">
        <v>4437</v>
      </c>
      <c r="C1437" s="8" t="s">
        <v>1389</v>
      </c>
      <c r="D1437" s="9" t="s">
        <v>4438</v>
      </c>
      <c r="E1437" s="9" t="s">
        <v>4439</v>
      </c>
      <c r="F1437" s="8" t="s">
        <v>4440</v>
      </c>
      <c r="G1437" s="8" t="s">
        <v>15</v>
      </c>
      <c r="H1437" s="9">
        <v>30</v>
      </c>
      <c r="I1437" s="9">
        <v>23</v>
      </c>
      <c r="J1437" s="9">
        <v>23</v>
      </c>
      <c r="K1437" s="9">
        <v>23</v>
      </c>
      <c r="L1437" s="9">
        <v>23</v>
      </c>
      <c r="M1437" s="9">
        <f t="shared" si="66"/>
        <v>-7</v>
      </c>
      <c r="N1437" s="48">
        <f t="shared" si="67"/>
        <v>0.76666666666666672</v>
      </c>
      <c r="O1437" s="48">
        <f t="shared" si="68"/>
        <v>0.23333333333333328</v>
      </c>
    </row>
    <row r="1438" spans="1:15">
      <c r="A1438" s="8" t="s">
        <v>4382</v>
      </c>
      <c r="B1438" s="9" t="s">
        <v>4437</v>
      </c>
      <c r="C1438" s="8" t="s">
        <v>1389</v>
      </c>
      <c r="D1438" s="9" t="s">
        <v>4437</v>
      </c>
      <c r="E1438" s="9" t="s">
        <v>4441</v>
      </c>
      <c r="F1438" s="8" t="s">
        <v>4442</v>
      </c>
      <c r="G1438" s="8" t="s">
        <v>15</v>
      </c>
      <c r="H1438" s="9">
        <v>30</v>
      </c>
      <c r="I1438" s="9">
        <v>23</v>
      </c>
      <c r="J1438" s="9">
        <v>28</v>
      </c>
      <c r="K1438" s="9">
        <v>28</v>
      </c>
      <c r="L1438" s="9">
        <v>28</v>
      </c>
      <c r="M1438" s="9">
        <f t="shared" si="66"/>
        <v>-2</v>
      </c>
      <c r="N1438" s="48">
        <f t="shared" si="67"/>
        <v>0.93333333333333335</v>
      </c>
      <c r="O1438" s="48">
        <f t="shared" si="68"/>
        <v>6.6666666666666652E-2</v>
      </c>
    </row>
    <row r="1439" spans="1:15">
      <c r="A1439" s="8" t="s">
        <v>4382</v>
      </c>
      <c r="B1439" s="9" t="s">
        <v>4437</v>
      </c>
      <c r="C1439" s="8" t="s">
        <v>1389</v>
      </c>
      <c r="D1439" s="9" t="s">
        <v>4443</v>
      </c>
      <c r="E1439" s="9" t="s">
        <v>4444</v>
      </c>
      <c r="F1439" s="8" t="s">
        <v>4445</v>
      </c>
      <c r="G1439" s="8" t="s">
        <v>15</v>
      </c>
      <c r="H1439" s="9">
        <v>22</v>
      </c>
      <c r="I1439" s="9">
        <v>19</v>
      </c>
      <c r="J1439" s="9">
        <v>26</v>
      </c>
      <c r="K1439" s="9">
        <v>26</v>
      </c>
      <c r="L1439" s="9">
        <v>26</v>
      </c>
      <c r="M1439" s="9">
        <f t="shared" si="66"/>
        <v>4</v>
      </c>
      <c r="N1439" s="48">
        <f t="shared" si="67"/>
        <v>1.1818181818181819</v>
      </c>
      <c r="O1439" s="48">
        <f t="shared" si="68"/>
        <v>-0.18181818181818188</v>
      </c>
    </row>
    <row r="1440" spans="1:15">
      <c r="A1440" s="8" t="s">
        <v>4382</v>
      </c>
      <c r="B1440" s="9" t="s">
        <v>4437</v>
      </c>
      <c r="C1440" s="8" t="s">
        <v>1389</v>
      </c>
      <c r="D1440" s="9" t="s">
        <v>4446</v>
      </c>
      <c r="E1440" s="9" t="s">
        <v>4447</v>
      </c>
      <c r="F1440" s="8" t="s">
        <v>6391</v>
      </c>
      <c r="G1440" s="8" t="s">
        <v>15</v>
      </c>
      <c r="H1440" s="9">
        <v>53</v>
      </c>
      <c r="I1440" s="9">
        <v>40</v>
      </c>
      <c r="J1440" s="9">
        <v>43</v>
      </c>
      <c r="K1440" s="9">
        <v>43</v>
      </c>
      <c r="L1440" s="9">
        <v>43</v>
      </c>
      <c r="M1440" s="9">
        <f t="shared" si="66"/>
        <v>-10</v>
      </c>
      <c r="N1440" s="48">
        <f t="shared" si="67"/>
        <v>0.81132075471698117</v>
      </c>
      <c r="O1440" s="48">
        <f t="shared" si="68"/>
        <v>0.18867924528301883</v>
      </c>
    </row>
    <row r="1441" spans="1:15">
      <c r="A1441" s="8" t="s">
        <v>4382</v>
      </c>
      <c r="B1441" s="9" t="s">
        <v>4437</v>
      </c>
      <c r="C1441" s="8" t="s">
        <v>1389</v>
      </c>
      <c r="D1441" s="9" t="s">
        <v>4449</v>
      </c>
      <c r="E1441" s="9" t="s">
        <v>4450</v>
      </c>
      <c r="F1441" s="8" t="s">
        <v>4451</v>
      </c>
      <c r="G1441" s="8" t="s">
        <v>15</v>
      </c>
      <c r="H1441" s="9">
        <v>9</v>
      </c>
      <c r="I1441" s="9"/>
      <c r="J1441" s="9">
        <v>12</v>
      </c>
      <c r="K1441" s="9">
        <v>12</v>
      </c>
      <c r="L1441" s="9">
        <v>11</v>
      </c>
      <c r="M1441" s="9">
        <f t="shared" si="66"/>
        <v>2</v>
      </c>
      <c r="N1441" s="48">
        <f t="shared" si="67"/>
        <v>1.2222222222222223</v>
      </c>
      <c r="O1441" s="48">
        <f t="shared" si="68"/>
        <v>-0.22222222222222232</v>
      </c>
    </row>
    <row r="1442" spans="1:15">
      <c r="A1442" s="8" t="s">
        <v>4382</v>
      </c>
      <c r="B1442" s="9" t="s">
        <v>4437</v>
      </c>
      <c r="C1442" s="8" t="s">
        <v>1389</v>
      </c>
      <c r="D1442" s="9" t="s">
        <v>4452</v>
      </c>
      <c r="E1442" s="9" t="s">
        <v>4453</v>
      </c>
      <c r="F1442" s="8" t="s">
        <v>4454</v>
      </c>
      <c r="G1442" s="8" t="s">
        <v>15</v>
      </c>
      <c r="H1442" s="9">
        <v>3</v>
      </c>
      <c r="I1442" s="9">
        <v>3</v>
      </c>
      <c r="J1442" s="9">
        <v>3</v>
      </c>
      <c r="K1442" s="9">
        <v>3</v>
      </c>
      <c r="L1442" s="9">
        <v>3</v>
      </c>
      <c r="M1442" s="9">
        <f t="shared" si="66"/>
        <v>0</v>
      </c>
      <c r="N1442" s="48">
        <f t="shared" si="67"/>
        <v>1</v>
      </c>
      <c r="O1442" s="48">
        <f t="shared" si="68"/>
        <v>0</v>
      </c>
    </row>
    <row r="1443" spans="1:15">
      <c r="A1443" s="8" t="s">
        <v>4382</v>
      </c>
      <c r="B1443" s="9" t="s">
        <v>4437</v>
      </c>
      <c r="C1443" s="8" t="s">
        <v>1389</v>
      </c>
      <c r="D1443" s="9" t="s">
        <v>4455</v>
      </c>
      <c r="E1443" s="9" t="s">
        <v>4456</v>
      </c>
      <c r="F1443" s="8" t="s">
        <v>4457</v>
      </c>
      <c r="G1443" s="8" t="s">
        <v>15</v>
      </c>
      <c r="H1443" s="9">
        <v>12</v>
      </c>
      <c r="I1443" s="9">
        <v>10</v>
      </c>
      <c r="J1443" s="9">
        <v>11</v>
      </c>
      <c r="K1443" s="9">
        <v>11</v>
      </c>
      <c r="L1443" s="9">
        <v>11</v>
      </c>
      <c r="M1443" s="9">
        <f t="shared" si="66"/>
        <v>-1</v>
      </c>
      <c r="N1443" s="48">
        <f t="shared" si="67"/>
        <v>0.91666666666666663</v>
      </c>
      <c r="O1443" s="48">
        <f t="shared" si="68"/>
        <v>8.333333333333337E-2</v>
      </c>
    </row>
    <row r="1444" spans="1:15">
      <c r="A1444" s="8" t="s">
        <v>4382</v>
      </c>
      <c r="B1444" s="9" t="s">
        <v>4437</v>
      </c>
      <c r="C1444" s="8" t="s">
        <v>1389</v>
      </c>
      <c r="D1444" s="9" t="s">
        <v>4458</v>
      </c>
      <c r="E1444" s="9" t="s">
        <v>4459</v>
      </c>
      <c r="F1444" s="8" t="s">
        <v>4460</v>
      </c>
      <c r="G1444" s="8" t="s">
        <v>15</v>
      </c>
      <c r="H1444" s="9">
        <v>14</v>
      </c>
      <c r="I1444" s="9">
        <v>7</v>
      </c>
      <c r="J1444" s="9">
        <v>7</v>
      </c>
      <c r="K1444" s="9">
        <v>7</v>
      </c>
      <c r="L1444" s="9">
        <v>7</v>
      </c>
      <c r="M1444" s="9">
        <f t="shared" si="66"/>
        <v>-7</v>
      </c>
      <c r="N1444" s="48">
        <f t="shared" si="67"/>
        <v>0.5</v>
      </c>
      <c r="O1444" s="48">
        <f t="shared" si="68"/>
        <v>0.5</v>
      </c>
    </row>
    <row r="1445" spans="1:15">
      <c r="A1445" s="8" t="s">
        <v>4382</v>
      </c>
      <c r="B1445" s="9" t="s">
        <v>4437</v>
      </c>
      <c r="C1445" s="8" t="s">
        <v>1389</v>
      </c>
      <c r="D1445" s="9" t="s">
        <v>4461</v>
      </c>
      <c r="E1445" s="9" t="s">
        <v>4462</v>
      </c>
      <c r="F1445" s="8" t="s">
        <v>4463</v>
      </c>
      <c r="G1445" s="8" t="s">
        <v>15</v>
      </c>
      <c r="H1445" s="9">
        <v>9</v>
      </c>
      <c r="I1445" s="9"/>
      <c r="J1445" s="9">
        <v>9</v>
      </c>
      <c r="K1445" s="9">
        <v>9</v>
      </c>
      <c r="L1445" s="9">
        <v>9</v>
      </c>
      <c r="M1445" s="9">
        <f t="shared" si="66"/>
        <v>0</v>
      </c>
      <c r="N1445" s="48">
        <f t="shared" si="67"/>
        <v>1</v>
      </c>
      <c r="O1445" s="48">
        <f t="shared" si="68"/>
        <v>0</v>
      </c>
    </row>
    <row r="1446" spans="1:15">
      <c r="A1446" s="8" t="s">
        <v>4382</v>
      </c>
      <c r="B1446" s="9" t="s">
        <v>4464</v>
      </c>
      <c r="C1446" s="8" t="s">
        <v>4465</v>
      </c>
      <c r="D1446" s="9" t="s">
        <v>4466</v>
      </c>
      <c r="E1446" s="9" t="s">
        <v>4467</v>
      </c>
      <c r="F1446" s="8" t="s">
        <v>1896</v>
      </c>
      <c r="G1446" s="8" t="s">
        <v>15</v>
      </c>
      <c r="H1446" s="9">
        <v>18</v>
      </c>
      <c r="I1446" s="9">
        <v>15</v>
      </c>
      <c r="J1446" s="9">
        <v>16</v>
      </c>
      <c r="K1446" s="9">
        <v>16</v>
      </c>
      <c r="L1446" s="9">
        <v>16</v>
      </c>
      <c r="M1446" s="9">
        <f t="shared" si="66"/>
        <v>-2</v>
      </c>
      <c r="N1446" s="48">
        <f t="shared" si="67"/>
        <v>0.88888888888888884</v>
      </c>
      <c r="O1446" s="48">
        <f t="shared" si="68"/>
        <v>0.11111111111111116</v>
      </c>
    </row>
    <row r="1447" spans="1:15">
      <c r="A1447" s="8" t="s">
        <v>4382</v>
      </c>
      <c r="B1447" s="9" t="s">
        <v>4464</v>
      </c>
      <c r="C1447" s="8" t="s">
        <v>4465</v>
      </c>
      <c r="D1447" s="9" t="s">
        <v>4464</v>
      </c>
      <c r="E1447" s="9" t="s">
        <v>4468</v>
      </c>
      <c r="F1447" s="8" t="s">
        <v>4465</v>
      </c>
      <c r="G1447" s="8" t="s">
        <v>15</v>
      </c>
      <c r="H1447" s="9">
        <v>23</v>
      </c>
      <c r="I1447" s="9">
        <v>13</v>
      </c>
      <c r="J1447" s="9">
        <v>13</v>
      </c>
      <c r="K1447" s="9">
        <v>13</v>
      </c>
      <c r="L1447" s="9">
        <v>13</v>
      </c>
      <c r="M1447" s="9">
        <f t="shared" si="66"/>
        <v>-10</v>
      </c>
      <c r="N1447" s="48">
        <f t="shared" si="67"/>
        <v>0.56521739130434778</v>
      </c>
      <c r="O1447" s="48">
        <f t="shared" si="68"/>
        <v>0.43478260869565222</v>
      </c>
    </row>
    <row r="1448" spans="1:15">
      <c r="A1448" s="8" t="s">
        <v>4382</v>
      </c>
      <c r="B1448" s="9" t="s">
        <v>4464</v>
      </c>
      <c r="C1448" s="8" t="s">
        <v>4465</v>
      </c>
      <c r="D1448" s="9" t="s">
        <v>4469</v>
      </c>
      <c r="E1448" s="9" t="s">
        <v>4470</v>
      </c>
      <c r="F1448" s="8" t="s">
        <v>4471</v>
      </c>
      <c r="G1448" s="8" t="s">
        <v>15</v>
      </c>
      <c r="H1448" s="9">
        <v>21</v>
      </c>
      <c r="I1448" s="9">
        <v>20</v>
      </c>
      <c r="J1448" s="9">
        <v>20</v>
      </c>
      <c r="K1448" s="9">
        <v>20</v>
      </c>
      <c r="L1448" s="9">
        <v>20</v>
      </c>
      <c r="M1448" s="9">
        <f t="shared" si="66"/>
        <v>-1</v>
      </c>
      <c r="N1448" s="48">
        <f t="shared" si="67"/>
        <v>0.95238095238095233</v>
      </c>
      <c r="O1448" s="48">
        <f t="shared" si="68"/>
        <v>4.7619047619047672E-2</v>
      </c>
    </row>
    <row r="1449" spans="1:15">
      <c r="A1449" s="8" t="s">
        <v>4382</v>
      </c>
      <c r="B1449" s="9" t="s">
        <v>4464</v>
      </c>
      <c r="C1449" s="8" t="s">
        <v>4465</v>
      </c>
      <c r="D1449" s="9" t="s">
        <v>4472</v>
      </c>
      <c r="E1449" s="9" t="s">
        <v>4473</v>
      </c>
      <c r="F1449" s="8" t="s">
        <v>4474</v>
      </c>
      <c r="G1449" s="8" t="s">
        <v>15</v>
      </c>
      <c r="H1449" s="9">
        <v>13</v>
      </c>
      <c r="I1449" s="9">
        <v>11</v>
      </c>
      <c r="J1449" s="9">
        <v>14</v>
      </c>
      <c r="K1449" s="9">
        <v>14</v>
      </c>
      <c r="L1449" s="9">
        <v>14</v>
      </c>
      <c r="M1449" s="9">
        <f t="shared" si="66"/>
        <v>1</v>
      </c>
      <c r="N1449" s="48">
        <f t="shared" si="67"/>
        <v>1.0769230769230769</v>
      </c>
      <c r="O1449" s="48">
        <f t="shared" si="68"/>
        <v>-7.6923076923076872E-2</v>
      </c>
    </row>
    <row r="1450" spans="1:15">
      <c r="A1450" s="8" t="s">
        <v>4382</v>
      </c>
      <c r="B1450" s="9" t="s">
        <v>4464</v>
      </c>
      <c r="C1450" s="8" t="s">
        <v>4465</v>
      </c>
      <c r="D1450" s="9" t="s">
        <v>4475</v>
      </c>
      <c r="E1450" s="9" t="s">
        <v>4476</v>
      </c>
      <c r="F1450" s="8" t="s">
        <v>4477</v>
      </c>
      <c r="G1450" s="8" t="s">
        <v>15</v>
      </c>
      <c r="H1450" s="9">
        <v>2</v>
      </c>
      <c r="I1450" s="9">
        <v>2</v>
      </c>
      <c r="J1450" s="9">
        <v>2</v>
      </c>
      <c r="K1450" s="9">
        <v>2</v>
      </c>
      <c r="L1450" s="9">
        <v>2</v>
      </c>
      <c r="M1450" s="9">
        <f t="shared" si="66"/>
        <v>0</v>
      </c>
      <c r="N1450" s="48">
        <f t="shared" si="67"/>
        <v>1</v>
      </c>
      <c r="O1450" s="48">
        <f t="shared" si="68"/>
        <v>0</v>
      </c>
    </row>
    <row r="1451" spans="1:15">
      <c r="A1451" s="8" t="s">
        <v>4382</v>
      </c>
      <c r="B1451" s="9" t="s">
        <v>4464</v>
      </c>
      <c r="C1451" s="8" t="s">
        <v>4465</v>
      </c>
      <c r="D1451" s="9" t="s">
        <v>4478</v>
      </c>
      <c r="E1451" s="9" t="s">
        <v>4479</v>
      </c>
      <c r="F1451" s="8" t="s">
        <v>4480</v>
      </c>
      <c r="G1451" s="8" t="s">
        <v>15</v>
      </c>
      <c r="H1451" s="9">
        <v>12</v>
      </c>
      <c r="I1451" s="9">
        <v>9</v>
      </c>
      <c r="J1451" s="9">
        <v>9</v>
      </c>
      <c r="K1451" s="9">
        <v>9</v>
      </c>
      <c r="L1451" s="9">
        <v>9</v>
      </c>
      <c r="M1451" s="9">
        <f t="shared" si="66"/>
        <v>-3</v>
      </c>
      <c r="N1451" s="48">
        <f t="shared" si="67"/>
        <v>0.75</v>
      </c>
      <c r="O1451" s="48">
        <f t="shared" si="68"/>
        <v>0.25</v>
      </c>
    </row>
    <row r="1452" spans="1:15">
      <c r="A1452" s="8" t="s">
        <v>4382</v>
      </c>
      <c r="B1452" s="9" t="s">
        <v>4481</v>
      </c>
      <c r="C1452" s="8" t="s">
        <v>4482</v>
      </c>
      <c r="D1452" s="9" t="s">
        <v>4483</v>
      </c>
      <c r="E1452" s="9" t="s">
        <v>4484</v>
      </c>
      <c r="F1452" s="8" t="s">
        <v>4485</v>
      </c>
      <c r="G1452" s="8" t="s">
        <v>15</v>
      </c>
      <c r="H1452" s="9">
        <v>38</v>
      </c>
      <c r="I1452" s="9">
        <v>35</v>
      </c>
      <c r="J1452" s="9">
        <v>36</v>
      </c>
      <c r="K1452" s="9">
        <v>36</v>
      </c>
      <c r="L1452" s="9">
        <v>36</v>
      </c>
      <c r="M1452" s="9">
        <f t="shared" si="66"/>
        <v>-2</v>
      </c>
      <c r="N1452" s="48">
        <f t="shared" si="67"/>
        <v>0.94736842105263153</v>
      </c>
      <c r="O1452" s="48">
        <f t="shared" si="68"/>
        <v>5.2631578947368474E-2</v>
      </c>
    </row>
    <row r="1453" spans="1:15">
      <c r="A1453" s="8" t="s">
        <v>4382</v>
      </c>
      <c r="B1453" s="9" t="s">
        <v>4481</v>
      </c>
      <c r="C1453" s="8" t="s">
        <v>4482</v>
      </c>
      <c r="D1453" s="9" t="s">
        <v>4486</v>
      </c>
      <c r="E1453" s="9" t="s">
        <v>4487</v>
      </c>
      <c r="F1453" s="8" t="s">
        <v>4488</v>
      </c>
      <c r="G1453" s="8" t="s">
        <v>15</v>
      </c>
      <c r="H1453" s="9">
        <v>28</v>
      </c>
      <c r="I1453" s="9">
        <v>26</v>
      </c>
      <c r="J1453" s="9">
        <v>31</v>
      </c>
      <c r="K1453" s="9">
        <v>31</v>
      </c>
      <c r="L1453" s="9">
        <v>31</v>
      </c>
      <c r="M1453" s="9">
        <f t="shared" si="66"/>
        <v>3</v>
      </c>
      <c r="N1453" s="48">
        <f t="shared" si="67"/>
        <v>1.1071428571428572</v>
      </c>
      <c r="O1453" s="48">
        <f t="shared" si="68"/>
        <v>-0.10714285714285721</v>
      </c>
    </row>
    <row r="1454" spans="1:15">
      <c r="A1454" s="8" t="s">
        <v>4382</v>
      </c>
      <c r="B1454" s="9" t="s">
        <v>4481</v>
      </c>
      <c r="C1454" s="8" t="s">
        <v>4482</v>
      </c>
      <c r="D1454" s="9" t="s">
        <v>4489</v>
      </c>
      <c r="E1454" s="9" t="s">
        <v>4490</v>
      </c>
      <c r="F1454" s="8" t="s">
        <v>6392</v>
      </c>
      <c r="G1454" s="8" t="s">
        <v>15</v>
      </c>
      <c r="H1454" s="9">
        <v>31</v>
      </c>
      <c r="I1454" s="9">
        <v>33</v>
      </c>
      <c r="J1454" s="9">
        <v>31</v>
      </c>
      <c r="K1454" s="9">
        <v>31</v>
      </c>
      <c r="L1454" s="9">
        <v>31</v>
      </c>
      <c r="M1454" s="9">
        <f t="shared" si="66"/>
        <v>0</v>
      </c>
      <c r="N1454" s="48">
        <f t="shared" si="67"/>
        <v>1</v>
      </c>
      <c r="O1454" s="48">
        <f t="shared" si="68"/>
        <v>0</v>
      </c>
    </row>
    <row r="1455" spans="1:15">
      <c r="A1455" s="8" t="s">
        <v>4382</v>
      </c>
      <c r="B1455" s="9" t="s">
        <v>4481</v>
      </c>
      <c r="C1455" s="8" t="s">
        <v>4482</v>
      </c>
      <c r="D1455" s="9" t="s">
        <v>4492</v>
      </c>
      <c r="E1455" s="9" t="s">
        <v>4493</v>
      </c>
      <c r="F1455" s="8" t="s">
        <v>4494</v>
      </c>
      <c r="G1455" s="8" t="s">
        <v>15</v>
      </c>
      <c r="H1455" s="9">
        <v>10</v>
      </c>
      <c r="I1455" s="9">
        <v>9</v>
      </c>
      <c r="J1455" s="9">
        <v>9</v>
      </c>
      <c r="K1455" s="9">
        <v>9</v>
      </c>
      <c r="L1455" s="9">
        <v>9</v>
      </c>
      <c r="M1455" s="9">
        <f t="shared" si="66"/>
        <v>-1</v>
      </c>
      <c r="N1455" s="48">
        <f t="shared" si="67"/>
        <v>0.9</v>
      </c>
      <c r="O1455" s="48">
        <f t="shared" si="68"/>
        <v>9.9999999999999978E-2</v>
      </c>
    </row>
    <row r="1456" spans="1:15">
      <c r="A1456" s="8" t="s">
        <v>4382</v>
      </c>
      <c r="B1456" s="9" t="s">
        <v>4481</v>
      </c>
      <c r="C1456" s="8" t="s">
        <v>4482</v>
      </c>
      <c r="D1456" s="9" t="s">
        <v>4481</v>
      </c>
      <c r="E1456" s="9" t="s">
        <v>4495</v>
      </c>
      <c r="F1456" s="8" t="s">
        <v>4482</v>
      </c>
      <c r="G1456" s="8" t="s">
        <v>15</v>
      </c>
      <c r="H1456" s="9">
        <v>30</v>
      </c>
      <c r="I1456" s="9">
        <v>13</v>
      </c>
      <c r="J1456" s="9">
        <v>15</v>
      </c>
      <c r="K1456" s="9">
        <v>15</v>
      </c>
      <c r="L1456" s="9">
        <v>15</v>
      </c>
      <c r="M1456" s="9">
        <f t="shared" si="66"/>
        <v>-15</v>
      </c>
      <c r="N1456" s="48">
        <f t="shared" si="67"/>
        <v>0.5</v>
      </c>
      <c r="O1456" s="48">
        <f t="shared" si="68"/>
        <v>0.5</v>
      </c>
    </row>
    <row r="1457" spans="1:15">
      <c r="A1457" s="8" t="s">
        <v>4382</v>
      </c>
      <c r="B1457" s="9" t="s">
        <v>4481</v>
      </c>
      <c r="C1457" s="8" t="s">
        <v>4482</v>
      </c>
      <c r="D1457" s="9" t="s">
        <v>4496</v>
      </c>
      <c r="E1457" s="9" t="s">
        <v>4497</v>
      </c>
      <c r="F1457" s="8" t="s">
        <v>4498</v>
      </c>
      <c r="G1457" s="8" t="s">
        <v>15</v>
      </c>
      <c r="H1457" s="9">
        <v>29</v>
      </c>
      <c r="I1457" s="9">
        <v>26</v>
      </c>
      <c r="J1457" s="9">
        <v>26</v>
      </c>
      <c r="K1457" s="9">
        <v>26</v>
      </c>
      <c r="L1457" s="9">
        <v>26</v>
      </c>
      <c r="M1457" s="9">
        <f t="shared" si="66"/>
        <v>-3</v>
      </c>
      <c r="N1457" s="48">
        <f t="shared" si="67"/>
        <v>0.89655172413793105</v>
      </c>
      <c r="O1457" s="48">
        <f t="shared" si="68"/>
        <v>0.10344827586206895</v>
      </c>
    </row>
    <row r="1458" spans="1:15">
      <c r="A1458" s="8" t="s">
        <v>4382</v>
      </c>
      <c r="B1458" s="9" t="s">
        <v>4481</v>
      </c>
      <c r="C1458" s="8" t="s">
        <v>4482</v>
      </c>
      <c r="D1458" s="9" t="s">
        <v>4499</v>
      </c>
      <c r="E1458" s="9" t="s">
        <v>4500</v>
      </c>
      <c r="F1458" s="8" t="s">
        <v>4501</v>
      </c>
      <c r="G1458" s="8" t="s">
        <v>15</v>
      </c>
      <c r="H1458" s="9">
        <v>15</v>
      </c>
      <c r="I1458" s="9">
        <v>16</v>
      </c>
      <c r="J1458" s="9">
        <v>13</v>
      </c>
      <c r="K1458" s="9">
        <v>13</v>
      </c>
      <c r="L1458" s="9">
        <v>13</v>
      </c>
      <c r="M1458" s="9">
        <f t="shared" si="66"/>
        <v>-2</v>
      </c>
      <c r="N1458" s="48">
        <f t="shared" si="67"/>
        <v>0.8666666666666667</v>
      </c>
      <c r="O1458" s="48">
        <f t="shared" si="68"/>
        <v>0.1333333333333333</v>
      </c>
    </row>
    <row r="1459" spans="1:15">
      <c r="A1459" s="8" t="s">
        <v>4382</v>
      </c>
      <c r="B1459" s="9" t="s">
        <v>4481</v>
      </c>
      <c r="C1459" s="8" t="s">
        <v>4482</v>
      </c>
      <c r="D1459" s="9" t="s">
        <v>4502</v>
      </c>
      <c r="E1459" s="9" t="s">
        <v>4503</v>
      </c>
      <c r="F1459" s="8" t="s">
        <v>4504</v>
      </c>
      <c r="G1459" s="8" t="s">
        <v>15</v>
      </c>
      <c r="H1459" s="9">
        <v>4</v>
      </c>
      <c r="I1459" s="9">
        <v>3</v>
      </c>
      <c r="J1459" s="9">
        <v>3</v>
      </c>
      <c r="K1459" s="9">
        <v>3</v>
      </c>
      <c r="L1459" s="9">
        <v>3</v>
      </c>
      <c r="M1459" s="9">
        <f t="shared" si="66"/>
        <v>-1</v>
      </c>
      <c r="N1459" s="48">
        <f t="shared" si="67"/>
        <v>0.75</v>
      </c>
      <c r="O1459" s="48">
        <f t="shared" si="68"/>
        <v>0.25</v>
      </c>
    </row>
    <row r="1460" spans="1:15">
      <c r="A1460" s="8" t="s">
        <v>4382</v>
      </c>
      <c r="B1460" s="9" t="s">
        <v>4481</v>
      </c>
      <c r="C1460" s="8" t="s">
        <v>4482</v>
      </c>
      <c r="D1460" s="9" t="s">
        <v>4505</v>
      </c>
      <c r="E1460" s="9" t="s">
        <v>4506</v>
      </c>
      <c r="F1460" s="8" t="s">
        <v>2122</v>
      </c>
      <c r="G1460" s="8" t="s">
        <v>15</v>
      </c>
      <c r="H1460" s="9">
        <v>15</v>
      </c>
      <c r="I1460" s="9">
        <v>13</v>
      </c>
      <c r="J1460" s="9">
        <v>12</v>
      </c>
      <c r="K1460" s="9">
        <v>12</v>
      </c>
      <c r="L1460" s="9">
        <v>12</v>
      </c>
      <c r="M1460" s="9">
        <f t="shared" si="66"/>
        <v>-3</v>
      </c>
      <c r="N1460" s="48">
        <f t="shared" si="67"/>
        <v>0.8</v>
      </c>
      <c r="O1460" s="48">
        <f t="shared" si="68"/>
        <v>0.19999999999999996</v>
      </c>
    </row>
    <row r="1461" spans="1:15">
      <c r="A1461" s="8" t="s">
        <v>4382</v>
      </c>
      <c r="B1461" s="9" t="s">
        <v>4507</v>
      </c>
      <c r="C1461" s="8" t="s">
        <v>4508</v>
      </c>
      <c r="D1461" s="9" t="s">
        <v>4509</v>
      </c>
      <c r="E1461" s="9" t="s">
        <v>4510</v>
      </c>
      <c r="F1461" s="8" t="s">
        <v>4511</v>
      </c>
      <c r="G1461" s="8" t="s">
        <v>15</v>
      </c>
      <c r="H1461" s="9">
        <v>23</v>
      </c>
      <c r="I1461" s="9">
        <v>19</v>
      </c>
      <c r="J1461" s="9">
        <v>16</v>
      </c>
      <c r="K1461" s="9">
        <v>15</v>
      </c>
      <c r="L1461" s="9">
        <v>15</v>
      </c>
      <c r="M1461" s="9">
        <f t="shared" si="66"/>
        <v>-8</v>
      </c>
      <c r="N1461" s="48">
        <f t="shared" si="67"/>
        <v>0.65217391304347827</v>
      </c>
      <c r="O1461" s="48">
        <f t="shared" si="68"/>
        <v>0.34782608695652173</v>
      </c>
    </row>
    <row r="1462" spans="1:15">
      <c r="A1462" s="8" t="s">
        <v>4382</v>
      </c>
      <c r="B1462" s="9" t="s">
        <v>4507</v>
      </c>
      <c r="C1462" s="8" t="s">
        <v>4508</v>
      </c>
      <c r="D1462" s="9" t="s">
        <v>4512</v>
      </c>
      <c r="E1462" s="9" t="s">
        <v>4513</v>
      </c>
      <c r="F1462" s="8" t="s">
        <v>4514</v>
      </c>
      <c r="G1462" s="8" t="s">
        <v>15</v>
      </c>
      <c r="H1462" s="9">
        <v>16</v>
      </c>
      <c r="I1462" s="9">
        <v>14</v>
      </c>
      <c r="J1462" s="9">
        <v>15</v>
      </c>
      <c r="K1462" s="9">
        <v>15</v>
      </c>
      <c r="L1462" s="9">
        <v>15</v>
      </c>
      <c r="M1462" s="9">
        <f t="shared" si="66"/>
        <v>-1</v>
      </c>
      <c r="N1462" s="48">
        <f t="shared" si="67"/>
        <v>0.9375</v>
      </c>
      <c r="O1462" s="48">
        <f t="shared" si="68"/>
        <v>6.25E-2</v>
      </c>
    </row>
    <row r="1463" spans="1:15">
      <c r="A1463" s="8" t="s">
        <v>4382</v>
      </c>
      <c r="B1463" s="9" t="s">
        <v>4507</v>
      </c>
      <c r="C1463" s="8" t="s">
        <v>4508</v>
      </c>
      <c r="D1463" s="9" t="s">
        <v>4515</v>
      </c>
      <c r="E1463" s="9" t="s">
        <v>4516</v>
      </c>
      <c r="F1463" s="8" t="s">
        <v>4517</v>
      </c>
      <c r="G1463" s="8" t="s">
        <v>15</v>
      </c>
      <c r="H1463" s="9">
        <v>15</v>
      </c>
      <c r="I1463" s="9">
        <v>12</v>
      </c>
      <c r="J1463" s="9">
        <v>12</v>
      </c>
      <c r="K1463" s="9">
        <v>12</v>
      </c>
      <c r="L1463" s="9">
        <v>12</v>
      </c>
      <c r="M1463" s="9">
        <f t="shared" si="66"/>
        <v>-3</v>
      </c>
      <c r="N1463" s="48">
        <f t="shared" si="67"/>
        <v>0.8</v>
      </c>
      <c r="O1463" s="48">
        <f t="shared" si="68"/>
        <v>0.19999999999999996</v>
      </c>
    </row>
    <row r="1464" spans="1:15">
      <c r="A1464" s="8" t="s">
        <v>4382</v>
      </c>
      <c r="B1464" s="9" t="s">
        <v>4507</v>
      </c>
      <c r="C1464" s="8" t="s">
        <v>4508</v>
      </c>
      <c r="D1464" s="9" t="s">
        <v>4507</v>
      </c>
      <c r="E1464" s="9" t="s">
        <v>4518</v>
      </c>
      <c r="F1464" s="8" t="s">
        <v>4519</v>
      </c>
      <c r="G1464" s="8" t="s">
        <v>15</v>
      </c>
      <c r="H1464" s="9">
        <v>26</v>
      </c>
      <c r="I1464" s="9">
        <v>28</v>
      </c>
      <c r="J1464" s="9">
        <v>30</v>
      </c>
      <c r="K1464" s="9">
        <v>30</v>
      </c>
      <c r="L1464" s="9">
        <v>30</v>
      </c>
      <c r="M1464" s="9">
        <f t="shared" si="66"/>
        <v>4</v>
      </c>
      <c r="N1464" s="48">
        <f t="shared" si="67"/>
        <v>1.1538461538461537</v>
      </c>
      <c r="O1464" s="48">
        <f t="shared" si="68"/>
        <v>-0.15384615384615374</v>
      </c>
    </row>
    <row r="1465" spans="1:15">
      <c r="A1465" s="8" t="s">
        <v>4382</v>
      </c>
      <c r="B1465" s="9" t="s">
        <v>4507</v>
      </c>
      <c r="C1465" s="8" t="s">
        <v>4508</v>
      </c>
      <c r="D1465" s="9" t="s">
        <v>4520</v>
      </c>
      <c r="E1465" s="9" t="s">
        <v>4521</v>
      </c>
      <c r="F1465" s="8" t="s">
        <v>4522</v>
      </c>
      <c r="G1465" s="8" t="s">
        <v>15</v>
      </c>
      <c r="H1465" s="9">
        <v>27</v>
      </c>
      <c r="I1465" s="9">
        <v>22</v>
      </c>
      <c r="J1465" s="9">
        <v>22</v>
      </c>
      <c r="K1465" s="9">
        <v>22</v>
      </c>
      <c r="L1465" s="9">
        <v>22</v>
      </c>
      <c r="M1465" s="9">
        <f t="shared" si="66"/>
        <v>-5</v>
      </c>
      <c r="N1465" s="48">
        <f t="shared" si="67"/>
        <v>0.81481481481481477</v>
      </c>
      <c r="O1465" s="48">
        <f t="shared" si="68"/>
        <v>0.18518518518518523</v>
      </c>
    </row>
    <row r="1466" spans="1:15">
      <c r="A1466" s="8" t="s">
        <v>4382</v>
      </c>
      <c r="B1466" s="9" t="s">
        <v>4507</v>
      </c>
      <c r="C1466" s="8" t="s">
        <v>4508</v>
      </c>
      <c r="D1466" s="9" t="s">
        <v>4523</v>
      </c>
      <c r="E1466" s="9" t="s">
        <v>4524</v>
      </c>
      <c r="F1466" s="8" t="s">
        <v>4525</v>
      </c>
      <c r="G1466" s="8" t="s">
        <v>15</v>
      </c>
      <c r="H1466" s="9">
        <v>7</v>
      </c>
      <c r="I1466" s="9">
        <v>11</v>
      </c>
      <c r="J1466" s="9">
        <v>11</v>
      </c>
      <c r="K1466" s="9">
        <v>11</v>
      </c>
      <c r="L1466" s="9">
        <v>11</v>
      </c>
      <c r="M1466" s="9">
        <f t="shared" si="66"/>
        <v>4</v>
      </c>
      <c r="N1466" s="48">
        <f t="shared" si="67"/>
        <v>1.5714285714285714</v>
      </c>
      <c r="O1466" s="48">
        <f t="shared" si="68"/>
        <v>-0.5714285714285714</v>
      </c>
    </row>
    <row r="1467" spans="1:15">
      <c r="A1467" s="8" t="s">
        <v>4382</v>
      </c>
      <c r="B1467" s="9" t="s">
        <v>4507</v>
      </c>
      <c r="C1467" s="8" t="s">
        <v>4508</v>
      </c>
      <c r="D1467" s="9" t="s">
        <v>4526</v>
      </c>
      <c r="E1467" s="9" t="s">
        <v>4527</v>
      </c>
      <c r="F1467" s="8" t="s">
        <v>4528</v>
      </c>
      <c r="G1467" s="8" t="s">
        <v>15</v>
      </c>
      <c r="H1467" s="9">
        <v>9</v>
      </c>
      <c r="I1467" s="9">
        <v>23</v>
      </c>
      <c r="J1467" s="9">
        <v>23</v>
      </c>
      <c r="K1467" s="9">
        <v>23</v>
      </c>
      <c r="L1467" s="9">
        <v>23</v>
      </c>
      <c r="M1467" s="9">
        <f t="shared" si="66"/>
        <v>14</v>
      </c>
      <c r="N1467" s="48">
        <f t="shared" si="67"/>
        <v>2.5555555555555554</v>
      </c>
      <c r="O1467" s="48">
        <f t="shared" si="68"/>
        <v>-1.5555555555555554</v>
      </c>
    </row>
    <row r="1468" spans="1:15">
      <c r="A1468" s="8" t="s">
        <v>4382</v>
      </c>
      <c r="B1468" s="9" t="s">
        <v>4507</v>
      </c>
      <c r="C1468" s="8" t="s">
        <v>4508</v>
      </c>
      <c r="D1468" s="9" t="s">
        <v>4529</v>
      </c>
      <c r="E1468" s="9" t="s">
        <v>4530</v>
      </c>
      <c r="F1468" s="8" t="s">
        <v>4531</v>
      </c>
      <c r="G1468" s="8" t="s">
        <v>15</v>
      </c>
      <c r="H1468" s="9">
        <v>9</v>
      </c>
      <c r="I1468" s="9">
        <v>12</v>
      </c>
      <c r="J1468" s="9">
        <v>11</v>
      </c>
      <c r="K1468" s="9">
        <v>11</v>
      </c>
      <c r="L1468" s="9">
        <v>11</v>
      </c>
      <c r="M1468" s="9">
        <f t="shared" si="66"/>
        <v>2</v>
      </c>
      <c r="N1468" s="48">
        <f t="shared" si="67"/>
        <v>1.2222222222222223</v>
      </c>
      <c r="O1468" s="48">
        <f t="shared" si="68"/>
        <v>-0.22222222222222232</v>
      </c>
    </row>
    <row r="1469" spans="1:15">
      <c r="A1469" s="8" t="s">
        <v>4382</v>
      </c>
      <c r="B1469" s="9" t="s">
        <v>4532</v>
      </c>
      <c r="C1469" s="8" t="s">
        <v>4533</v>
      </c>
      <c r="D1469" s="9" t="s">
        <v>4534</v>
      </c>
      <c r="E1469" s="9" t="s">
        <v>4535</v>
      </c>
      <c r="F1469" s="8" t="s">
        <v>4536</v>
      </c>
      <c r="G1469" s="8" t="s">
        <v>15</v>
      </c>
      <c r="H1469" s="9">
        <v>6</v>
      </c>
      <c r="I1469" s="9">
        <v>5</v>
      </c>
      <c r="J1469" s="9">
        <v>4</v>
      </c>
      <c r="K1469" s="9">
        <v>3</v>
      </c>
      <c r="L1469" s="9">
        <v>3</v>
      </c>
      <c r="M1469" s="9">
        <f t="shared" si="66"/>
        <v>-3</v>
      </c>
      <c r="N1469" s="48">
        <f t="shared" si="67"/>
        <v>0.5</v>
      </c>
      <c r="O1469" s="48">
        <f t="shared" si="68"/>
        <v>0.5</v>
      </c>
    </row>
    <row r="1470" spans="1:15">
      <c r="A1470" s="8" t="s">
        <v>4382</v>
      </c>
      <c r="B1470" s="9" t="s">
        <v>4532</v>
      </c>
      <c r="C1470" s="8" t="s">
        <v>4533</v>
      </c>
      <c r="D1470" s="9" t="s">
        <v>4537</v>
      </c>
      <c r="E1470" s="9" t="s">
        <v>4538</v>
      </c>
      <c r="F1470" s="8" t="s">
        <v>1563</v>
      </c>
      <c r="G1470" s="8" t="s">
        <v>15</v>
      </c>
      <c r="H1470" s="9">
        <v>34</v>
      </c>
      <c r="I1470" s="9"/>
      <c r="J1470" s="9">
        <v>28</v>
      </c>
      <c r="K1470" s="9">
        <v>27</v>
      </c>
      <c r="L1470" s="9">
        <v>27</v>
      </c>
      <c r="M1470" s="9">
        <f t="shared" si="66"/>
        <v>-7</v>
      </c>
      <c r="N1470" s="48">
        <f t="shared" si="67"/>
        <v>0.79411764705882348</v>
      </c>
      <c r="O1470" s="48">
        <f t="shared" si="68"/>
        <v>0.20588235294117652</v>
      </c>
    </row>
    <row r="1471" spans="1:15">
      <c r="A1471" s="8" t="s">
        <v>4382</v>
      </c>
      <c r="B1471" s="9" t="s">
        <v>4532</v>
      </c>
      <c r="C1471" s="8" t="s">
        <v>4533</v>
      </c>
      <c r="D1471" s="9" t="s">
        <v>4539</v>
      </c>
      <c r="E1471" s="9" t="s">
        <v>4540</v>
      </c>
      <c r="F1471" s="8" t="s">
        <v>4541</v>
      </c>
      <c r="G1471" s="8" t="s">
        <v>15</v>
      </c>
      <c r="H1471" s="9">
        <v>16</v>
      </c>
      <c r="I1471" s="9">
        <v>17</v>
      </c>
      <c r="J1471" s="9">
        <v>17</v>
      </c>
      <c r="K1471" s="9">
        <v>17</v>
      </c>
      <c r="L1471" s="9">
        <v>15</v>
      </c>
      <c r="M1471" s="9">
        <f t="shared" si="66"/>
        <v>-1</v>
      </c>
      <c r="N1471" s="48">
        <f t="shared" si="67"/>
        <v>0.9375</v>
      </c>
      <c r="O1471" s="48">
        <f t="shared" si="68"/>
        <v>6.25E-2</v>
      </c>
    </row>
    <row r="1472" spans="1:15">
      <c r="A1472" s="8" t="s">
        <v>4382</v>
      </c>
      <c r="B1472" s="9" t="s">
        <v>4532</v>
      </c>
      <c r="C1472" s="8" t="s">
        <v>4533</v>
      </c>
      <c r="D1472" s="9" t="s">
        <v>4542</v>
      </c>
      <c r="E1472" s="9" t="s">
        <v>4543</v>
      </c>
      <c r="F1472" s="8" t="s">
        <v>4544</v>
      </c>
      <c r="G1472" s="8" t="s">
        <v>15</v>
      </c>
      <c r="H1472" s="9">
        <v>4</v>
      </c>
      <c r="I1472" s="9">
        <v>6</v>
      </c>
      <c r="J1472" s="9">
        <v>6</v>
      </c>
      <c r="K1472" s="9">
        <v>6</v>
      </c>
      <c r="L1472" s="9">
        <v>6</v>
      </c>
      <c r="M1472" s="9">
        <f t="shared" si="66"/>
        <v>2</v>
      </c>
      <c r="N1472" s="48">
        <f t="shared" si="67"/>
        <v>1.5</v>
      </c>
      <c r="O1472" s="48">
        <f t="shared" si="68"/>
        <v>-0.5</v>
      </c>
    </row>
    <row r="1473" spans="1:15">
      <c r="A1473" s="8" t="s">
        <v>4382</v>
      </c>
      <c r="B1473" s="9" t="s">
        <v>4532</v>
      </c>
      <c r="C1473" s="8" t="s">
        <v>4533</v>
      </c>
      <c r="D1473" s="9" t="s">
        <v>4545</v>
      </c>
      <c r="E1473" s="9" t="s">
        <v>4546</v>
      </c>
      <c r="F1473" s="8" t="s">
        <v>2628</v>
      </c>
      <c r="G1473" s="8" t="s">
        <v>15</v>
      </c>
      <c r="H1473" s="9">
        <v>3</v>
      </c>
      <c r="I1473" s="9">
        <v>2</v>
      </c>
      <c r="J1473" s="9">
        <v>2</v>
      </c>
      <c r="K1473" s="9">
        <v>3</v>
      </c>
      <c r="L1473" s="9">
        <v>3</v>
      </c>
      <c r="M1473" s="9">
        <f t="shared" si="66"/>
        <v>0</v>
      </c>
      <c r="N1473" s="48">
        <f t="shared" si="67"/>
        <v>1</v>
      </c>
      <c r="O1473" s="48">
        <f t="shared" si="68"/>
        <v>0</v>
      </c>
    </row>
    <row r="1474" spans="1:15">
      <c r="A1474" s="8" t="s">
        <v>4382</v>
      </c>
      <c r="B1474" s="9" t="s">
        <v>4532</v>
      </c>
      <c r="C1474" s="8" t="s">
        <v>4533</v>
      </c>
      <c r="D1474" s="9" t="s">
        <v>4532</v>
      </c>
      <c r="E1474" s="9" t="s">
        <v>4547</v>
      </c>
      <c r="F1474" s="8" t="s">
        <v>4533</v>
      </c>
      <c r="G1474" s="8" t="s">
        <v>15</v>
      </c>
      <c r="H1474" s="9">
        <v>295</v>
      </c>
      <c r="I1474" s="9">
        <v>295</v>
      </c>
      <c r="J1474" s="9">
        <v>315</v>
      </c>
      <c r="K1474" s="9">
        <v>326</v>
      </c>
      <c r="L1474" s="9">
        <v>325</v>
      </c>
      <c r="M1474" s="9">
        <f t="shared" si="66"/>
        <v>30</v>
      </c>
      <c r="N1474" s="48">
        <f t="shared" si="67"/>
        <v>1.1016949152542372</v>
      </c>
      <c r="O1474" s="48">
        <f t="shared" si="68"/>
        <v>-0.10169491525423724</v>
      </c>
    </row>
    <row r="1475" spans="1:15">
      <c r="A1475" s="8" t="s">
        <v>4382</v>
      </c>
      <c r="B1475" s="9" t="s">
        <v>4532</v>
      </c>
      <c r="C1475" s="8" t="s">
        <v>4533</v>
      </c>
      <c r="D1475" s="9" t="s">
        <v>4548</v>
      </c>
      <c r="E1475" s="9" t="s">
        <v>4549</v>
      </c>
      <c r="F1475" s="8" t="s">
        <v>4550</v>
      </c>
      <c r="G1475" s="8" t="s">
        <v>15</v>
      </c>
      <c r="H1475" s="9">
        <v>16</v>
      </c>
      <c r="I1475" s="9">
        <v>14</v>
      </c>
      <c r="J1475" s="9">
        <v>15</v>
      </c>
      <c r="K1475" s="9">
        <v>15</v>
      </c>
      <c r="L1475" s="9">
        <v>16</v>
      </c>
      <c r="M1475" s="9">
        <f t="shared" si="66"/>
        <v>0</v>
      </c>
      <c r="N1475" s="48">
        <f t="shared" si="67"/>
        <v>1</v>
      </c>
      <c r="O1475" s="48">
        <f t="shared" si="68"/>
        <v>0</v>
      </c>
    </row>
    <row r="1476" spans="1:15">
      <c r="A1476" s="8" t="s">
        <v>4382</v>
      </c>
      <c r="B1476" s="9" t="s">
        <v>4532</v>
      </c>
      <c r="C1476" s="8" t="s">
        <v>4533</v>
      </c>
      <c r="D1476" s="9" t="s">
        <v>4551</v>
      </c>
      <c r="E1476" s="9" t="s">
        <v>4552</v>
      </c>
      <c r="F1476" s="8" t="s">
        <v>6393</v>
      </c>
      <c r="G1476" s="8" t="s">
        <v>15</v>
      </c>
      <c r="H1476" s="9">
        <v>6</v>
      </c>
      <c r="I1476" s="9"/>
      <c r="J1476" s="9">
        <v>15</v>
      </c>
      <c r="K1476" s="9">
        <v>15</v>
      </c>
      <c r="L1476" s="9">
        <v>15</v>
      </c>
      <c r="M1476" s="9">
        <f t="shared" si="66"/>
        <v>9</v>
      </c>
      <c r="N1476" s="48">
        <f t="shared" si="67"/>
        <v>2.5</v>
      </c>
      <c r="O1476" s="48">
        <f t="shared" si="68"/>
        <v>-1.5</v>
      </c>
    </row>
    <row r="1477" spans="1:15">
      <c r="A1477" s="8" t="s">
        <v>4382</v>
      </c>
      <c r="B1477" s="9" t="s">
        <v>4532</v>
      </c>
      <c r="C1477" s="8" t="s">
        <v>4533</v>
      </c>
      <c r="D1477" s="9" t="s">
        <v>4553</v>
      </c>
      <c r="E1477" s="9" t="s">
        <v>4554</v>
      </c>
      <c r="F1477" s="8" t="s">
        <v>4555</v>
      </c>
      <c r="G1477" s="8" t="s">
        <v>15</v>
      </c>
      <c r="H1477" s="9">
        <v>27</v>
      </c>
      <c r="I1477" s="9">
        <v>27</v>
      </c>
      <c r="J1477" s="9">
        <v>27</v>
      </c>
      <c r="K1477" s="9">
        <v>30</v>
      </c>
      <c r="L1477" s="9">
        <v>30</v>
      </c>
      <c r="M1477" s="9">
        <f t="shared" si="66"/>
        <v>3</v>
      </c>
      <c r="N1477" s="48">
        <f t="shared" si="67"/>
        <v>1.1111111111111112</v>
      </c>
      <c r="O1477" s="48">
        <f t="shared" si="68"/>
        <v>-0.11111111111111116</v>
      </c>
    </row>
    <row r="1478" spans="1:15">
      <c r="A1478" s="8" t="s">
        <v>4382</v>
      </c>
      <c r="B1478" s="9" t="s">
        <v>4556</v>
      </c>
      <c r="C1478" s="8" t="s">
        <v>4557</v>
      </c>
      <c r="D1478" s="9" t="s">
        <v>4558</v>
      </c>
      <c r="E1478" s="9" t="s">
        <v>4559</v>
      </c>
      <c r="F1478" s="8" t="s">
        <v>4560</v>
      </c>
      <c r="G1478" s="8" t="s">
        <v>15</v>
      </c>
      <c r="H1478" s="9">
        <v>5</v>
      </c>
      <c r="I1478" s="9">
        <v>4</v>
      </c>
      <c r="J1478" s="9">
        <v>6</v>
      </c>
      <c r="K1478" s="9">
        <v>5</v>
      </c>
      <c r="L1478" s="9">
        <v>5</v>
      </c>
      <c r="M1478" s="9">
        <f t="shared" si="66"/>
        <v>0</v>
      </c>
      <c r="N1478" s="48">
        <f t="shared" si="67"/>
        <v>1</v>
      </c>
      <c r="O1478" s="48">
        <f t="shared" si="68"/>
        <v>0</v>
      </c>
    </row>
    <row r="1479" spans="1:15">
      <c r="A1479" s="8" t="s">
        <v>4382</v>
      </c>
      <c r="B1479" s="9" t="s">
        <v>4556</v>
      </c>
      <c r="C1479" s="8" t="s">
        <v>4557</v>
      </c>
      <c r="D1479" s="9" t="s">
        <v>6394</v>
      </c>
      <c r="E1479" s="9" t="s">
        <v>6395</v>
      </c>
      <c r="F1479" s="8" t="s">
        <v>6396</v>
      </c>
      <c r="G1479" s="8" t="s">
        <v>15</v>
      </c>
      <c r="H1479" s="9">
        <v>1</v>
      </c>
      <c r="I1479" s="9"/>
      <c r="J1479" s="9"/>
      <c r="K1479" s="9"/>
      <c r="L1479" s="9"/>
      <c r="M1479" s="9">
        <f t="shared" si="66"/>
        <v>-1</v>
      </c>
      <c r="N1479" s="48">
        <f t="shared" si="67"/>
        <v>0</v>
      </c>
      <c r="O1479" s="48">
        <f t="shared" si="68"/>
        <v>1</v>
      </c>
    </row>
    <row r="1480" spans="1:15">
      <c r="A1480" s="8" t="s">
        <v>4382</v>
      </c>
      <c r="B1480" s="9" t="s">
        <v>4556</v>
      </c>
      <c r="C1480" s="8" t="s">
        <v>4557</v>
      </c>
      <c r="D1480" s="9" t="s">
        <v>4561</v>
      </c>
      <c r="E1480" s="9" t="s">
        <v>4562</v>
      </c>
      <c r="F1480" s="8" t="s">
        <v>4563</v>
      </c>
      <c r="G1480" s="8" t="s">
        <v>15</v>
      </c>
      <c r="H1480" s="9">
        <v>7</v>
      </c>
      <c r="I1480" s="9"/>
      <c r="J1480" s="9">
        <v>6</v>
      </c>
      <c r="K1480" s="9">
        <v>6</v>
      </c>
      <c r="L1480" s="9">
        <v>6</v>
      </c>
      <c r="M1480" s="9">
        <f t="shared" ref="M1480:M1543" si="69">L1480-H1480</f>
        <v>-1</v>
      </c>
      <c r="N1480" s="48">
        <f t="shared" ref="N1480:N1543" si="70">L1480/H1480</f>
        <v>0.8571428571428571</v>
      </c>
      <c r="O1480" s="48">
        <f t="shared" si="68"/>
        <v>0.1428571428571429</v>
      </c>
    </row>
    <row r="1481" spans="1:15">
      <c r="A1481" s="8" t="s">
        <v>4382</v>
      </c>
      <c r="B1481" s="9" t="s">
        <v>4556</v>
      </c>
      <c r="C1481" s="8" t="s">
        <v>4557</v>
      </c>
      <c r="D1481" s="9" t="s">
        <v>4564</v>
      </c>
      <c r="E1481" s="9" t="s">
        <v>4565</v>
      </c>
      <c r="F1481" s="8" t="s">
        <v>4566</v>
      </c>
      <c r="G1481" s="8" t="s">
        <v>15</v>
      </c>
      <c r="H1481" s="9">
        <v>25</v>
      </c>
      <c r="I1481" s="9"/>
      <c r="J1481" s="9">
        <v>27</v>
      </c>
      <c r="K1481" s="9">
        <v>28</v>
      </c>
      <c r="L1481" s="9">
        <v>29</v>
      </c>
      <c r="M1481" s="9">
        <f t="shared" si="69"/>
        <v>4</v>
      </c>
      <c r="N1481" s="48">
        <f t="shared" si="70"/>
        <v>1.1599999999999999</v>
      </c>
      <c r="O1481" s="48">
        <f t="shared" si="68"/>
        <v>-0.15999999999999992</v>
      </c>
    </row>
    <row r="1482" spans="1:15">
      <c r="A1482" s="8" t="s">
        <v>4382</v>
      </c>
      <c r="B1482" s="9" t="s">
        <v>4556</v>
      </c>
      <c r="C1482" s="8" t="s">
        <v>4557</v>
      </c>
      <c r="D1482" s="9" t="s">
        <v>4567</v>
      </c>
      <c r="E1482" s="9" t="s">
        <v>4568</v>
      </c>
      <c r="F1482" s="8" t="s">
        <v>4569</v>
      </c>
      <c r="G1482" s="8" t="s">
        <v>15</v>
      </c>
      <c r="H1482" s="9">
        <v>8</v>
      </c>
      <c r="I1482" s="9"/>
      <c r="J1482" s="9">
        <v>10</v>
      </c>
      <c r="K1482" s="9">
        <v>10</v>
      </c>
      <c r="L1482" s="9">
        <v>10</v>
      </c>
      <c r="M1482" s="9">
        <f t="shared" si="69"/>
        <v>2</v>
      </c>
      <c r="N1482" s="48">
        <f t="shared" si="70"/>
        <v>1.25</v>
      </c>
      <c r="O1482" s="48">
        <f t="shared" si="68"/>
        <v>-0.25</v>
      </c>
    </row>
    <row r="1483" spans="1:15">
      <c r="A1483" s="8" t="s">
        <v>4382</v>
      </c>
      <c r="B1483" s="9" t="s">
        <v>4556</v>
      </c>
      <c r="C1483" s="8" t="s">
        <v>4557</v>
      </c>
      <c r="D1483" s="9" t="s">
        <v>4570</v>
      </c>
      <c r="E1483" s="9" t="s">
        <v>4571</v>
      </c>
      <c r="F1483" s="8" t="s">
        <v>4572</v>
      </c>
      <c r="G1483" s="8" t="s">
        <v>15</v>
      </c>
      <c r="H1483" s="9">
        <v>51</v>
      </c>
      <c r="I1483" s="9"/>
      <c r="J1483" s="9">
        <v>47</v>
      </c>
      <c r="K1483" s="9">
        <v>52</v>
      </c>
      <c r="L1483" s="9">
        <v>56</v>
      </c>
      <c r="M1483" s="9">
        <f t="shared" si="69"/>
        <v>5</v>
      </c>
      <c r="N1483" s="48">
        <f t="shared" si="70"/>
        <v>1.0980392156862746</v>
      </c>
      <c r="O1483" s="48">
        <f t="shared" si="68"/>
        <v>-9.8039215686274606E-2</v>
      </c>
    </row>
    <row r="1484" spans="1:15">
      <c r="A1484" s="8" t="s">
        <v>4382</v>
      </c>
      <c r="B1484" s="9" t="s">
        <v>4556</v>
      </c>
      <c r="C1484" s="8" t="s">
        <v>4557</v>
      </c>
      <c r="D1484" s="9" t="s">
        <v>4556</v>
      </c>
      <c r="E1484" s="9" t="s">
        <v>4573</v>
      </c>
      <c r="F1484" s="8" t="s">
        <v>4574</v>
      </c>
      <c r="G1484" s="8" t="s">
        <v>15</v>
      </c>
      <c r="H1484" s="9">
        <v>92</v>
      </c>
      <c r="I1484" s="9">
        <v>78</v>
      </c>
      <c r="J1484" s="9">
        <v>81</v>
      </c>
      <c r="K1484" s="9">
        <v>81</v>
      </c>
      <c r="L1484" s="9">
        <v>81</v>
      </c>
      <c r="M1484" s="9">
        <f t="shared" si="69"/>
        <v>-11</v>
      </c>
      <c r="N1484" s="48">
        <f t="shared" si="70"/>
        <v>0.88043478260869568</v>
      </c>
      <c r="O1484" s="48">
        <f t="shared" si="68"/>
        <v>0.11956521739130432</v>
      </c>
    </row>
    <row r="1485" spans="1:15">
      <c r="A1485" s="8" t="s">
        <v>4575</v>
      </c>
      <c r="B1485" s="9" t="s">
        <v>4576</v>
      </c>
      <c r="C1485" s="8" t="s">
        <v>4577</v>
      </c>
      <c r="D1485" s="9" t="s">
        <v>4578</v>
      </c>
      <c r="E1485" s="9" t="s">
        <v>4579</v>
      </c>
      <c r="F1485" s="8" t="s">
        <v>4580</v>
      </c>
      <c r="G1485" s="8" t="s">
        <v>15</v>
      </c>
      <c r="H1485" s="9">
        <v>86</v>
      </c>
      <c r="I1485" s="9">
        <v>81</v>
      </c>
      <c r="J1485" s="9">
        <v>75</v>
      </c>
      <c r="K1485" s="9">
        <v>76</v>
      </c>
      <c r="L1485" s="9">
        <v>75</v>
      </c>
      <c r="M1485" s="9">
        <f t="shared" si="69"/>
        <v>-11</v>
      </c>
      <c r="N1485" s="48">
        <f t="shared" si="70"/>
        <v>0.87209302325581395</v>
      </c>
      <c r="O1485" s="48">
        <f t="shared" ref="O1485:O1548" si="71">100%-N1485</f>
        <v>0.12790697674418605</v>
      </c>
    </row>
    <row r="1486" spans="1:15">
      <c r="A1486" s="8" t="s">
        <v>4575</v>
      </c>
      <c r="B1486" s="9" t="s">
        <v>4576</v>
      </c>
      <c r="C1486" s="8" t="s">
        <v>4577</v>
      </c>
      <c r="D1486" s="9" t="s">
        <v>4581</v>
      </c>
      <c r="E1486" s="9" t="s">
        <v>4582</v>
      </c>
      <c r="F1486" s="8" t="s">
        <v>4583</v>
      </c>
      <c r="G1486" s="8" t="s">
        <v>15</v>
      </c>
      <c r="H1486" s="9">
        <v>27</v>
      </c>
      <c r="I1486" s="9">
        <v>21</v>
      </c>
      <c r="J1486" s="9">
        <v>19</v>
      </c>
      <c r="K1486" s="9">
        <v>17</v>
      </c>
      <c r="L1486" s="9">
        <v>17</v>
      </c>
      <c r="M1486" s="9">
        <f t="shared" si="69"/>
        <v>-10</v>
      </c>
      <c r="N1486" s="48">
        <f t="shared" si="70"/>
        <v>0.62962962962962965</v>
      </c>
      <c r="O1486" s="48">
        <f t="shared" si="71"/>
        <v>0.37037037037037035</v>
      </c>
    </row>
    <row r="1487" spans="1:15">
      <c r="A1487" s="8" t="s">
        <v>4575</v>
      </c>
      <c r="B1487" s="9" t="s">
        <v>4576</v>
      </c>
      <c r="C1487" s="8" t="s">
        <v>4577</v>
      </c>
      <c r="D1487" s="9" t="s">
        <v>4576</v>
      </c>
      <c r="E1487" s="9" t="s">
        <v>4584</v>
      </c>
      <c r="F1487" s="8" t="s">
        <v>4585</v>
      </c>
      <c r="G1487" s="8" t="s">
        <v>15</v>
      </c>
      <c r="H1487" s="9">
        <v>125</v>
      </c>
      <c r="I1487" s="9">
        <v>76</v>
      </c>
      <c r="J1487" s="9">
        <v>99</v>
      </c>
      <c r="K1487" s="9">
        <v>100</v>
      </c>
      <c r="L1487" s="9">
        <v>100</v>
      </c>
      <c r="M1487" s="9">
        <f t="shared" si="69"/>
        <v>-25</v>
      </c>
      <c r="N1487" s="48">
        <f t="shared" si="70"/>
        <v>0.8</v>
      </c>
      <c r="O1487" s="48">
        <f t="shared" si="71"/>
        <v>0.19999999999999996</v>
      </c>
    </row>
    <row r="1488" spans="1:15">
      <c r="A1488" s="8" t="s">
        <v>4575</v>
      </c>
      <c r="B1488" s="9" t="s">
        <v>4576</v>
      </c>
      <c r="C1488" s="8" t="s">
        <v>4577</v>
      </c>
      <c r="D1488" s="9" t="s">
        <v>4586</v>
      </c>
      <c r="E1488" s="9" t="s">
        <v>4587</v>
      </c>
      <c r="F1488" s="8" t="s">
        <v>4588</v>
      </c>
      <c r="G1488" s="8" t="s">
        <v>15</v>
      </c>
      <c r="H1488" s="9">
        <v>8</v>
      </c>
      <c r="I1488" s="9">
        <v>12</v>
      </c>
      <c r="J1488" s="9">
        <v>12</v>
      </c>
      <c r="K1488" s="9">
        <v>12</v>
      </c>
      <c r="L1488" s="9">
        <v>12</v>
      </c>
      <c r="M1488" s="9">
        <f t="shared" si="69"/>
        <v>4</v>
      </c>
      <c r="N1488" s="48">
        <f t="shared" si="70"/>
        <v>1.5</v>
      </c>
      <c r="O1488" s="48">
        <f t="shared" si="71"/>
        <v>-0.5</v>
      </c>
    </row>
    <row r="1489" spans="1:15">
      <c r="A1489" s="8" t="s">
        <v>4575</v>
      </c>
      <c r="B1489" s="9" t="s">
        <v>4576</v>
      </c>
      <c r="C1489" s="8" t="s">
        <v>4577</v>
      </c>
      <c r="D1489" s="9" t="s">
        <v>4589</v>
      </c>
      <c r="E1489" s="9" t="s">
        <v>4590</v>
      </c>
      <c r="F1489" s="8" t="s">
        <v>4591</v>
      </c>
      <c r="G1489" s="8" t="s">
        <v>15</v>
      </c>
      <c r="H1489" s="9">
        <v>26</v>
      </c>
      <c r="I1489" s="9">
        <v>23</v>
      </c>
      <c r="J1489" s="9">
        <v>20</v>
      </c>
      <c r="K1489" s="9">
        <v>20</v>
      </c>
      <c r="L1489" s="9">
        <v>20</v>
      </c>
      <c r="M1489" s="9">
        <f t="shared" si="69"/>
        <v>-6</v>
      </c>
      <c r="N1489" s="48">
        <f t="shared" si="70"/>
        <v>0.76923076923076927</v>
      </c>
      <c r="O1489" s="48">
        <f t="shared" si="71"/>
        <v>0.23076923076923073</v>
      </c>
    </row>
    <row r="1490" spans="1:15">
      <c r="A1490" s="8" t="s">
        <v>4575</v>
      </c>
      <c r="B1490" s="9" t="s">
        <v>4576</v>
      </c>
      <c r="C1490" s="8" t="s">
        <v>4577</v>
      </c>
      <c r="D1490" s="9" t="s">
        <v>4592</v>
      </c>
      <c r="E1490" s="9" t="s">
        <v>4593</v>
      </c>
      <c r="F1490" s="8" t="s">
        <v>2965</v>
      </c>
      <c r="G1490" s="8" t="s">
        <v>15</v>
      </c>
      <c r="H1490" s="9">
        <v>18</v>
      </c>
      <c r="I1490" s="9">
        <v>14</v>
      </c>
      <c r="J1490" s="9">
        <v>13</v>
      </c>
      <c r="K1490" s="9">
        <v>14</v>
      </c>
      <c r="L1490" s="9">
        <v>14</v>
      </c>
      <c r="M1490" s="9">
        <f t="shared" si="69"/>
        <v>-4</v>
      </c>
      <c r="N1490" s="48">
        <f t="shared" si="70"/>
        <v>0.77777777777777779</v>
      </c>
      <c r="O1490" s="48">
        <f t="shared" si="71"/>
        <v>0.22222222222222221</v>
      </c>
    </row>
    <row r="1491" spans="1:15">
      <c r="A1491" s="8" t="s">
        <v>4575</v>
      </c>
      <c r="B1491" s="9" t="s">
        <v>4576</v>
      </c>
      <c r="C1491" s="8" t="s">
        <v>4577</v>
      </c>
      <c r="D1491" s="9" t="s">
        <v>4594</v>
      </c>
      <c r="E1491" s="9" t="s">
        <v>4595</v>
      </c>
      <c r="F1491" s="8" t="s">
        <v>4596</v>
      </c>
      <c r="G1491" s="8" t="s">
        <v>15</v>
      </c>
      <c r="H1491" s="9">
        <v>15</v>
      </c>
      <c r="I1491" s="9">
        <v>12</v>
      </c>
      <c r="J1491" s="9">
        <v>14</v>
      </c>
      <c r="K1491" s="9">
        <v>12</v>
      </c>
      <c r="L1491" s="9">
        <v>12</v>
      </c>
      <c r="M1491" s="9">
        <f t="shared" si="69"/>
        <v>-3</v>
      </c>
      <c r="N1491" s="48">
        <f t="shared" si="70"/>
        <v>0.8</v>
      </c>
      <c r="O1491" s="48">
        <f t="shared" si="71"/>
        <v>0.19999999999999996</v>
      </c>
    </row>
    <row r="1492" spans="1:15">
      <c r="A1492" s="8" t="s">
        <v>4575</v>
      </c>
      <c r="B1492" s="9" t="s">
        <v>4576</v>
      </c>
      <c r="C1492" s="8" t="s">
        <v>4577</v>
      </c>
      <c r="D1492" s="9" t="s">
        <v>4597</v>
      </c>
      <c r="E1492" s="9" t="s">
        <v>4598</v>
      </c>
      <c r="F1492" s="8" t="s">
        <v>4599</v>
      </c>
      <c r="G1492" s="8" t="s">
        <v>15</v>
      </c>
      <c r="H1492" s="9">
        <v>53</v>
      </c>
      <c r="I1492" s="9">
        <v>53</v>
      </c>
      <c r="J1492" s="9">
        <v>61</v>
      </c>
      <c r="K1492" s="9">
        <v>61</v>
      </c>
      <c r="L1492" s="9">
        <v>61</v>
      </c>
      <c r="M1492" s="9">
        <f t="shared" si="69"/>
        <v>8</v>
      </c>
      <c r="N1492" s="48">
        <f t="shared" si="70"/>
        <v>1.1509433962264151</v>
      </c>
      <c r="O1492" s="48">
        <f t="shared" si="71"/>
        <v>-0.15094339622641506</v>
      </c>
    </row>
    <row r="1493" spans="1:15">
      <c r="A1493" s="8" t="s">
        <v>4575</v>
      </c>
      <c r="B1493" s="9" t="s">
        <v>4576</v>
      </c>
      <c r="C1493" s="8" t="s">
        <v>4577</v>
      </c>
      <c r="D1493" s="9" t="s">
        <v>4600</v>
      </c>
      <c r="E1493" s="9" t="s">
        <v>4601</v>
      </c>
      <c r="F1493" s="8" t="s">
        <v>4602</v>
      </c>
      <c r="G1493" s="8" t="s">
        <v>15</v>
      </c>
      <c r="H1493" s="9">
        <v>29</v>
      </c>
      <c r="I1493" s="9">
        <v>20</v>
      </c>
      <c r="J1493" s="9">
        <v>20</v>
      </c>
      <c r="K1493" s="9">
        <v>24</v>
      </c>
      <c r="L1493" s="9">
        <v>23</v>
      </c>
      <c r="M1493" s="9">
        <f t="shared" si="69"/>
        <v>-6</v>
      </c>
      <c r="N1493" s="48">
        <f t="shared" si="70"/>
        <v>0.7931034482758621</v>
      </c>
      <c r="O1493" s="48">
        <f t="shared" si="71"/>
        <v>0.2068965517241379</v>
      </c>
    </row>
    <row r="1494" spans="1:15">
      <c r="A1494" s="8" t="s">
        <v>4575</v>
      </c>
      <c r="B1494" s="9" t="s">
        <v>4576</v>
      </c>
      <c r="C1494" s="8" t="s">
        <v>4577</v>
      </c>
      <c r="D1494" s="9" t="s">
        <v>4603</v>
      </c>
      <c r="E1494" s="9" t="s">
        <v>4604</v>
      </c>
      <c r="F1494" s="8" t="s">
        <v>4605</v>
      </c>
      <c r="G1494" s="8" t="s">
        <v>15</v>
      </c>
      <c r="H1494" s="9">
        <v>22</v>
      </c>
      <c r="I1494" s="9">
        <v>18</v>
      </c>
      <c r="J1494" s="9">
        <v>21</v>
      </c>
      <c r="K1494" s="9">
        <v>21</v>
      </c>
      <c r="L1494" s="9">
        <v>21</v>
      </c>
      <c r="M1494" s="9">
        <f t="shared" si="69"/>
        <v>-1</v>
      </c>
      <c r="N1494" s="48">
        <f t="shared" si="70"/>
        <v>0.95454545454545459</v>
      </c>
      <c r="O1494" s="48">
        <f t="shared" si="71"/>
        <v>4.5454545454545414E-2</v>
      </c>
    </row>
    <row r="1495" spans="1:15">
      <c r="A1495" s="8" t="s">
        <v>4575</v>
      </c>
      <c r="B1495" s="9" t="s">
        <v>4576</v>
      </c>
      <c r="C1495" s="8" t="s">
        <v>4577</v>
      </c>
      <c r="D1495" s="9" t="s">
        <v>4606</v>
      </c>
      <c r="E1495" s="9" t="s">
        <v>4607</v>
      </c>
      <c r="F1495" s="8" t="s">
        <v>4608</v>
      </c>
      <c r="G1495" s="8" t="s">
        <v>15</v>
      </c>
      <c r="H1495" s="9">
        <v>29</v>
      </c>
      <c r="I1495" s="9">
        <v>33</v>
      </c>
      <c r="J1495" s="9">
        <v>31</v>
      </c>
      <c r="K1495" s="9">
        <v>31</v>
      </c>
      <c r="L1495" s="9">
        <v>31</v>
      </c>
      <c r="M1495" s="9">
        <f t="shared" si="69"/>
        <v>2</v>
      </c>
      <c r="N1495" s="48">
        <f t="shared" si="70"/>
        <v>1.0689655172413792</v>
      </c>
      <c r="O1495" s="48">
        <f t="shared" si="71"/>
        <v>-6.8965517241379226E-2</v>
      </c>
    </row>
    <row r="1496" spans="1:15">
      <c r="A1496" s="8" t="s">
        <v>4575</v>
      </c>
      <c r="B1496" s="9" t="s">
        <v>4576</v>
      </c>
      <c r="C1496" s="8" t="s">
        <v>4577</v>
      </c>
      <c r="D1496" s="9" t="s">
        <v>4609</v>
      </c>
      <c r="E1496" s="9" t="s">
        <v>4610</v>
      </c>
      <c r="F1496" s="8" t="s">
        <v>4611</v>
      </c>
      <c r="G1496" s="8" t="s">
        <v>15</v>
      </c>
      <c r="H1496" s="9">
        <v>5</v>
      </c>
      <c r="I1496" s="9"/>
      <c r="J1496" s="9">
        <v>5</v>
      </c>
      <c r="K1496" s="9">
        <v>5</v>
      </c>
      <c r="L1496" s="9">
        <v>5</v>
      </c>
      <c r="M1496" s="9">
        <f t="shared" si="69"/>
        <v>0</v>
      </c>
      <c r="N1496" s="48">
        <f t="shared" si="70"/>
        <v>1</v>
      </c>
      <c r="O1496" s="48">
        <f t="shared" si="71"/>
        <v>0</v>
      </c>
    </row>
    <row r="1497" spans="1:15">
      <c r="A1497" s="8" t="s">
        <v>4575</v>
      </c>
      <c r="B1497" s="9" t="s">
        <v>4576</v>
      </c>
      <c r="C1497" s="8" t="s">
        <v>4577</v>
      </c>
      <c r="D1497" s="9" t="s">
        <v>4612</v>
      </c>
      <c r="E1497" s="9" t="s">
        <v>4613</v>
      </c>
      <c r="F1497" s="8" t="s">
        <v>4614</v>
      </c>
      <c r="G1497" s="8" t="s">
        <v>15</v>
      </c>
      <c r="H1497" s="9">
        <v>17</v>
      </c>
      <c r="I1497" s="9">
        <v>17</v>
      </c>
      <c r="J1497" s="9">
        <v>15</v>
      </c>
      <c r="K1497" s="9">
        <v>14</v>
      </c>
      <c r="L1497" s="9">
        <v>14</v>
      </c>
      <c r="M1497" s="9">
        <f t="shared" si="69"/>
        <v>-3</v>
      </c>
      <c r="N1497" s="48">
        <f t="shared" si="70"/>
        <v>0.82352941176470584</v>
      </c>
      <c r="O1497" s="48">
        <f t="shared" si="71"/>
        <v>0.17647058823529416</v>
      </c>
    </row>
    <row r="1498" spans="1:15">
      <c r="A1498" s="8" t="s">
        <v>4575</v>
      </c>
      <c r="B1498" s="9" t="s">
        <v>4576</v>
      </c>
      <c r="C1498" s="8" t="s">
        <v>4577</v>
      </c>
      <c r="D1498" s="9" t="s">
        <v>4615</v>
      </c>
      <c r="E1498" s="9" t="s">
        <v>4616</v>
      </c>
      <c r="F1498" s="8" t="s">
        <v>4617</v>
      </c>
      <c r="G1498" s="8" t="s">
        <v>15</v>
      </c>
      <c r="H1498" s="9">
        <v>11</v>
      </c>
      <c r="I1498" s="9"/>
      <c r="J1498" s="9">
        <v>8</v>
      </c>
      <c r="K1498" s="9">
        <v>7</v>
      </c>
      <c r="L1498" s="9">
        <v>7</v>
      </c>
      <c r="M1498" s="9">
        <f t="shared" si="69"/>
        <v>-4</v>
      </c>
      <c r="N1498" s="48">
        <f t="shared" si="70"/>
        <v>0.63636363636363635</v>
      </c>
      <c r="O1498" s="48">
        <f t="shared" si="71"/>
        <v>0.36363636363636365</v>
      </c>
    </row>
    <row r="1499" spans="1:15">
      <c r="A1499" s="8" t="s">
        <v>4575</v>
      </c>
      <c r="B1499" s="9" t="s">
        <v>4576</v>
      </c>
      <c r="C1499" s="8" t="s">
        <v>4577</v>
      </c>
      <c r="D1499" s="9" t="s">
        <v>4618</v>
      </c>
      <c r="E1499" s="9" t="s">
        <v>4619</v>
      </c>
      <c r="F1499" s="8" t="s">
        <v>4620</v>
      </c>
      <c r="G1499" s="8" t="s">
        <v>15</v>
      </c>
      <c r="H1499" s="9">
        <v>81</v>
      </c>
      <c r="I1499" s="9">
        <v>84</v>
      </c>
      <c r="J1499" s="9">
        <v>99</v>
      </c>
      <c r="K1499" s="9">
        <v>104</v>
      </c>
      <c r="L1499" s="9">
        <v>104</v>
      </c>
      <c r="M1499" s="9">
        <f t="shared" si="69"/>
        <v>23</v>
      </c>
      <c r="N1499" s="48">
        <f t="shared" si="70"/>
        <v>1.2839506172839505</v>
      </c>
      <c r="O1499" s="48">
        <f t="shared" si="71"/>
        <v>-0.28395061728395055</v>
      </c>
    </row>
    <row r="1500" spans="1:15">
      <c r="A1500" s="8" t="s">
        <v>4575</v>
      </c>
      <c r="B1500" s="9" t="s">
        <v>4576</v>
      </c>
      <c r="C1500" s="8" t="s">
        <v>4577</v>
      </c>
      <c r="D1500" s="9" t="s">
        <v>4621</v>
      </c>
      <c r="E1500" s="9" t="s">
        <v>4622</v>
      </c>
      <c r="F1500" s="8" t="s">
        <v>4623</v>
      </c>
      <c r="G1500" s="8" t="s">
        <v>15</v>
      </c>
      <c r="H1500" s="9">
        <v>16</v>
      </c>
      <c r="I1500" s="9">
        <v>14</v>
      </c>
      <c r="J1500" s="9">
        <v>14</v>
      </c>
      <c r="K1500" s="9">
        <v>14</v>
      </c>
      <c r="L1500" s="9">
        <v>14</v>
      </c>
      <c r="M1500" s="9">
        <f t="shared" si="69"/>
        <v>-2</v>
      </c>
      <c r="N1500" s="48">
        <f t="shared" si="70"/>
        <v>0.875</v>
      </c>
      <c r="O1500" s="48">
        <f t="shared" si="71"/>
        <v>0.125</v>
      </c>
    </row>
    <row r="1501" spans="1:15">
      <c r="A1501" s="8" t="s">
        <v>4575</v>
      </c>
      <c r="B1501" s="9" t="s">
        <v>4576</v>
      </c>
      <c r="C1501" s="8" t="s">
        <v>4577</v>
      </c>
      <c r="D1501" s="9" t="s">
        <v>4624</v>
      </c>
      <c r="E1501" s="9" t="s">
        <v>4625</v>
      </c>
      <c r="F1501" s="8" t="s">
        <v>4626</v>
      </c>
      <c r="G1501" s="8" t="s">
        <v>15</v>
      </c>
      <c r="H1501" s="9">
        <v>13</v>
      </c>
      <c r="I1501" s="9"/>
      <c r="J1501" s="9">
        <v>1</v>
      </c>
      <c r="K1501" s="9">
        <v>8</v>
      </c>
      <c r="L1501" s="9">
        <v>8</v>
      </c>
      <c r="M1501" s="9">
        <f t="shared" si="69"/>
        <v>-5</v>
      </c>
      <c r="N1501" s="48">
        <f t="shared" si="70"/>
        <v>0.61538461538461542</v>
      </c>
      <c r="O1501" s="48">
        <f t="shared" si="71"/>
        <v>0.38461538461538458</v>
      </c>
    </row>
    <row r="1502" spans="1:15">
      <c r="A1502" s="8" t="s">
        <v>4575</v>
      </c>
      <c r="B1502" s="9" t="s">
        <v>4576</v>
      </c>
      <c r="C1502" s="8" t="s">
        <v>4577</v>
      </c>
      <c r="D1502" s="9" t="s">
        <v>4627</v>
      </c>
      <c r="E1502" s="9" t="s">
        <v>4628</v>
      </c>
      <c r="F1502" s="8" t="s">
        <v>4629</v>
      </c>
      <c r="G1502" s="8" t="s">
        <v>15</v>
      </c>
      <c r="H1502" s="9">
        <v>13</v>
      </c>
      <c r="I1502" s="9"/>
      <c r="J1502" s="9">
        <v>16</v>
      </c>
      <c r="K1502" s="9">
        <v>18</v>
      </c>
      <c r="L1502" s="9">
        <v>18</v>
      </c>
      <c r="M1502" s="9">
        <f t="shared" si="69"/>
        <v>5</v>
      </c>
      <c r="N1502" s="48">
        <f t="shared" si="70"/>
        <v>1.3846153846153846</v>
      </c>
      <c r="O1502" s="48">
        <f t="shared" si="71"/>
        <v>-0.38461538461538458</v>
      </c>
    </row>
    <row r="1503" spans="1:15">
      <c r="A1503" s="8" t="s">
        <v>4575</v>
      </c>
      <c r="B1503" s="9" t="s">
        <v>4576</v>
      </c>
      <c r="C1503" s="8" t="s">
        <v>4577</v>
      </c>
      <c r="D1503" s="9" t="s">
        <v>4630</v>
      </c>
      <c r="E1503" s="9" t="s">
        <v>4631</v>
      </c>
      <c r="F1503" s="8" t="s">
        <v>4632</v>
      </c>
      <c r="G1503" s="8" t="s">
        <v>15</v>
      </c>
      <c r="H1503" s="9">
        <v>17</v>
      </c>
      <c r="I1503" s="9">
        <v>13</v>
      </c>
      <c r="J1503" s="9">
        <v>13</v>
      </c>
      <c r="K1503" s="9">
        <v>13</v>
      </c>
      <c r="L1503" s="9">
        <v>13</v>
      </c>
      <c r="M1503" s="9">
        <f t="shared" si="69"/>
        <v>-4</v>
      </c>
      <c r="N1503" s="48">
        <f t="shared" si="70"/>
        <v>0.76470588235294112</v>
      </c>
      <c r="O1503" s="48">
        <f t="shared" si="71"/>
        <v>0.23529411764705888</v>
      </c>
    </row>
    <row r="1504" spans="1:15">
      <c r="A1504" s="8" t="s">
        <v>4575</v>
      </c>
      <c r="B1504" s="9" t="s">
        <v>4576</v>
      </c>
      <c r="C1504" s="8" t="s">
        <v>4577</v>
      </c>
      <c r="D1504" s="9" t="s">
        <v>4633</v>
      </c>
      <c r="E1504" s="9" t="s">
        <v>4634</v>
      </c>
      <c r="F1504" s="8" t="s">
        <v>4635</v>
      </c>
      <c r="G1504" s="8" t="s">
        <v>15</v>
      </c>
      <c r="H1504" s="9">
        <v>9</v>
      </c>
      <c r="I1504" s="9">
        <v>11</v>
      </c>
      <c r="J1504" s="9">
        <v>11</v>
      </c>
      <c r="K1504" s="9">
        <v>10</v>
      </c>
      <c r="L1504" s="9">
        <v>10</v>
      </c>
      <c r="M1504" s="9">
        <f t="shared" si="69"/>
        <v>1</v>
      </c>
      <c r="N1504" s="48">
        <f t="shared" si="70"/>
        <v>1.1111111111111112</v>
      </c>
      <c r="O1504" s="48">
        <f t="shared" si="71"/>
        <v>-0.11111111111111116</v>
      </c>
    </row>
    <row r="1505" spans="1:15">
      <c r="A1505" s="8" t="s">
        <v>4575</v>
      </c>
      <c r="B1505" s="9" t="s">
        <v>4636</v>
      </c>
      <c r="C1505" s="8" t="s">
        <v>4637</v>
      </c>
      <c r="D1505" s="9" t="s">
        <v>4638</v>
      </c>
      <c r="E1505" s="9" t="s">
        <v>4639</v>
      </c>
      <c r="F1505" s="8" t="s">
        <v>4640</v>
      </c>
      <c r="G1505" s="8" t="s">
        <v>11</v>
      </c>
      <c r="H1505" s="9">
        <v>255</v>
      </c>
      <c r="I1505" s="9"/>
      <c r="J1505" s="9">
        <v>276</v>
      </c>
      <c r="K1505" s="9">
        <v>273</v>
      </c>
      <c r="L1505" s="9">
        <v>273</v>
      </c>
      <c r="M1505" s="9">
        <f t="shared" si="69"/>
        <v>18</v>
      </c>
      <c r="N1505" s="48">
        <f t="shared" si="70"/>
        <v>1.0705882352941176</v>
      </c>
      <c r="O1505" s="48">
        <f t="shared" si="71"/>
        <v>-7.0588235294117618E-2</v>
      </c>
    </row>
    <row r="1506" spans="1:15">
      <c r="A1506" s="8" t="s">
        <v>4575</v>
      </c>
      <c r="B1506" s="9" t="s">
        <v>4636</v>
      </c>
      <c r="C1506" s="8" t="s">
        <v>4637</v>
      </c>
      <c r="D1506" s="9" t="s">
        <v>4641</v>
      </c>
      <c r="E1506" s="9" t="s">
        <v>4642</v>
      </c>
      <c r="F1506" s="8" t="s">
        <v>4643</v>
      </c>
      <c r="G1506" s="8" t="s">
        <v>11</v>
      </c>
      <c r="H1506" s="9">
        <v>59</v>
      </c>
      <c r="I1506" s="9"/>
      <c r="J1506" s="9">
        <v>38</v>
      </c>
      <c r="K1506" s="9">
        <v>38</v>
      </c>
      <c r="L1506" s="9">
        <v>38</v>
      </c>
      <c r="M1506" s="9">
        <f t="shared" si="69"/>
        <v>-21</v>
      </c>
      <c r="N1506" s="48">
        <f t="shared" si="70"/>
        <v>0.64406779661016944</v>
      </c>
      <c r="O1506" s="48">
        <f t="shared" si="71"/>
        <v>0.35593220338983056</v>
      </c>
    </row>
    <row r="1507" spans="1:15">
      <c r="A1507" s="8" t="s">
        <v>4575</v>
      </c>
      <c r="B1507" s="9" t="s">
        <v>4636</v>
      </c>
      <c r="C1507" s="8" t="s">
        <v>4637</v>
      </c>
      <c r="D1507" s="9" t="s">
        <v>4644</v>
      </c>
      <c r="E1507" s="9" t="s">
        <v>4645</v>
      </c>
      <c r="F1507" s="8" t="s">
        <v>3397</v>
      </c>
      <c r="G1507" s="8" t="s">
        <v>11</v>
      </c>
      <c r="H1507" s="9">
        <v>272</v>
      </c>
      <c r="I1507" s="9"/>
      <c r="J1507" s="9">
        <v>232</v>
      </c>
      <c r="K1507" s="9">
        <v>231</v>
      </c>
      <c r="L1507" s="9">
        <v>230</v>
      </c>
      <c r="M1507" s="9">
        <f t="shared" si="69"/>
        <v>-42</v>
      </c>
      <c r="N1507" s="48">
        <f t="shared" si="70"/>
        <v>0.84558823529411764</v>
      </c>
      <c r="O1507" s="48">
        <f t="shared" si="71"/>
        <v>0.15441176470588236</v>
      </c>
    </row>
    <row r="1508" spans="1:15">
      <c r="A1508" s="8" t="s">
        <v>4575</v>
      </c>
      <c r="B1508" s="9" t="s">
        <v>4636</v>
      </c>
      <c r="C1508" s="8" t="s">
        <v>4637</v>
      </c>
      <c r="D1508" s="9" t="s">
        <v>4646</v>
      </c>
      <c r="E1508" s="9" t="s">
        <v>4647</v>
      </c>
      <c r="F1508" s="8" t="s">
        <v>4648</v>
      </c>
      <c r="G1508" s="8" t="s">
        <v>15</v>
      </c>
      <c r="H1508" s="9">
        <v>1</v>
      </c>
      <c r="I1508" s="9"/>
      <c r="J1508" s="9">
        <v>1</v>
      </c>
      <c r="K1508" s="9">
        <v>1</v>
      </c>
      <c r="L1508" s="9">
        <v>1</v>
      </c>
      <c r="M1508" s="9">
        <f t="shared" si="69"/>
        <v>0</v>
      </c>
      <c r="N1508" s="48">
        <f t="shared" si="70"/>
        <v>1</v>
      </c>
      <c r="O1508" s="48">
        <f t="shared" si="71"/>
        <v>0</v>
      </c>
    </row>
    <row r="1509" spans="1:15">
      <c r="A1509" s="8" t="s">
        <v>4575</v>
      </c>
      <c r="B1509" s="9" t="s">
        <v>4636</v>
      </c>
      <c r="C1509" s="8" t="s">
        <v>4637</v>
      </c>
      <c r="D1509" s="9" t="s">
        <v>4636</v>
      </c>
      <c r="E1509" s="9" t="s">
        <v>4649</v>
      </c>
      <c r="F1509" s="8" t="s">
        <v>4650</v>
      </c>
      <c r="G1509" s="8" t="s">
        <v>11</v>
      </c>
      <c r="H1509" s="9">
        <v>424</v>
      </c>
      <c r="I1509" s="9"/>
      <c r="J1509" s="9">
        <v>423</v>
      </c>
      <c r="K1509" s="9">
        <v>414</v>
      </c>
      <c r="L1509" s="9">
        <v>412</v>
      </c>
      <c r="M1509" s="9">
        <f t="shared" si="69"/>
        <v>-12</v>
      </c>
      <c r="N1509" s="48">
        <f t="shared" si="70"/>
        <v>0.97169811320754718</v>
      </c>
      <c r="O1509" s="48">
        <f t="shared" si="71"/>
        <v>2.8301886792452824E-2</v>
      </c>
    </row>
    <row r="1510" spans="1:15">
      <c r="A1510" s="8" t="s">
        <v>4575</v>
      </c>
      <c r="B1510" s="9" t="s">
        <v>4636</v>
      </c>
      <c r="C1510" s="8" t="s">
        <v>4637</v>
      </c>
      <c r="D1510" s="9" t="s">
        <v>4651</v>
      </c>
      <c r="E1510" s="9" t="s">
        <v>4652</v>
      </c>
      <c r="F1510" s="8" t="s">
        <v>4653</v>
      </c>
      <c r="G1510" s="8" t="s">
        <v>15</v>
      </c>
      <c r="H1510" s="9">
        <v>16</v>
      </c>
      <c r="I1510" s="9"/>
      <c r="J1510" s="9">
        <v>15</v>
      </c>
      <c r="K1510" s="9">
        <v>15</v>
      </c>
      <c r="L1510" s="9">
        <v>14</v>
      </c>
      <c r="M1510" s="9">
        <f t="shared" si="69"/>
        <v>-2</v>
      </c>
      <c r="N1510" s="48">
        <f t="shared" si="70"/>
        <v>0.875</v>
      </c>
      <c r="O1510" s="48">
        <f t="shared" si="71"/>
        <v>0.125</v>
      </c>
    </row>
    <row r="1511" spans="1:15">
      <c r="A1511" s="8" t="s">
        <v>4575</v>
      </c>
      <c r="B1511" s="9" t="s">
        <v>4636</v>
      </c>
      <c r="C1511" s="8" t="s">
        <v>4637</v>
      </c>
      <c r="D1511" s="9" t="s">
        <v>4654</v>
      </c>
      <c r="E1511" s="9" t="s">
        <v>4655</v>
      </c>
      <c r="F1511" s="8" t="s">
        <v>4656</v>
      </c>
      <c r="G1511" s="8" t="s">
        <v>15</v>
      </c>
      <c r="H1511" s="9">
        <v>4</v>
      </c>
      <c r="I1511" s="9"/>
      <c r="J1511" s="9">
        <v>4</v>
      </c>
      <c r="K1511" s="9">
        <v>4</v>
      </c>
      <c r="L1511" s="9">
        <v>4</v>
      </c>
      <c r="M1511" s="9">
        <f t="shared" si="69"/>
        <v>0</v>
      </c>
      <c r="N1511" s="48">
        <f t="shared" si="70"/>
        <v>1</v>
      </c>
      <c r="O1511" s="48">
        <f t="shared" si="71"/>
        <v>0</v>
      </c>
    </row>
    <row r="1512" spans="1:15">
      <c r="A1512" s="8" t="s">
        <v>4575</v>
      </c>
      <c r="B1512" s="9" t="s">
        <v>4636</v>
      </c>
      <c r="C1512" s="8" t="s">
        <v>4637</v>
      </c>
      <c r="D1512" s="9" t="s">
        <v>4657</v>
      </c>
      <c r="E1512" s="9" t="s">
        <v>4658</v>
      </c>
      <c r="F1512" s="8" t="s">
        <v>4659</v>
      </c>
      <c r="G1512" s="8" t="s">
        <v>15</v>
      </c>
      <c r="H1512" s="9">
        <v>34</v>
      </c>
      <c r="I1512" s="9"/>
      <c r="J1512" s="9">
        <v>23</v>
      </c>
      <c r="K1512" s="9">
        <v>22</v>
      </c>
      <c r="L1512" s="9">
        <v>21</v>
      </c>
      <c r="M1512" s="9">
        <f t="shared" si="69"/>
        <v>-13</v>
      </c>
      <c r="N1512" s="48">
        <f t="shared" si="70"/>
        <v>0.61764705882352944</v>
      </c>
      <c r="O1512" s="48">
        <f t="shared" si="71"/>
        <v>0.38235294117647056</v>
      </c>
    </row>
    <row r="1513" spans="1:15">
      <c r="A1513" s="8" t="s">
        <v>4575</v>
      </c>
      <c r="B1513" s="9" t="s">
        <v>4636</v>
      </c>
      <c r="C1513" s="8" t="s">
        <v>4637</v>
      </c>
      <c r="D1513" s="9" t="s">
        <v>4660</v>
      </c>
      <c r="E1513" s="9" t="s">
        <v>4661</v>
      </c>
      <c r="F1513" s="8" t="s">
        <v>4662</v>
      </c>
      <c r="G1513" s="8" t="s">
        <v>15</v>
      </c>
      <c r="H1513" s="9">
        <v>50</v>
      </c>
      <c r="I1513" s="9"/>
      <c r="J1513" s="9">
        <v>41</v>
      </c>
      <c r="K1513" s="9">
        <v>40</v>
      </c>
      <c r="L1513" s="9">
        <v>39</v>
      </c>
      <c r="M1513" s="9">
        <f t="shared" si="69"/>
        <v>-11</v>
      </c>
      <c r="N1513" s="48">
        <f t="shared" si="70"/>
        <v>0.78</v>
      </c>
      <c r="O1513" s="48">
        <f t="shared" si="71"/>
        <v>0.21999999999999997</v>
      </c>
    </row>
    <row r="1514" spans="1:15">
      <c r="A1514" s="8" t="s">
        <v>4575</v>
      </c>
      <c r="B1514" s="9" t="s">
        <v>4636</v>
      </c>
      <c r="C1514" s="8" t="s">
        <v>4637</v>
      </c>
      <c r="D1514" s="9" t="s">
        <v>4663</v>
      </c>
      <c r="E1514" s="9" t="s">
        <v>4664</v>
      </c>
      <c r="F1514" s="8" t="s">
        <v>4665</v>
      </c>
      <c r="G1514" s="8" t="s">
        <v>15</v>
      </c>
      <c r="H1514" s="9">
        <v>10</v>
      </c>
      <c r="I1514" s="9"/>
      <c r="J1514" s="9">
        <v>7</v>
      </c>
      <c r="K1514" s="9">
        <v>6</v>
      </c>
      <c r="L1514" s="9">
        <v>6</v>
      </c>
      <c r="M1514" s="9">
        <f t="shared" si="69"/>
        <v>-4</v>
      </c>
      <c r="N1514" s="48">
        <f t="shared" si="70"/>
        <v>0.6</v>
      </c>
      <c r="O1514" s="48">
        <f t="shared" si="71"/>
        <v>0.4</v>
      </c>
    </row>
    <row r="1515" spans="1:15">
      <c r="A1515" s="8" t="s">
        <v>4575</v>
      </c>
      <c r="B1515" s="9" t="s">
        <v>4636</v>
      </c>
      <c r="C1515" s="8" t="s">
        <v>4637</v>
      </c>
      <c r="D1515" s="9" t="s">
        <v>4666</v>
      </c>
      <c r="E1515" s="9" t="s">
        <v>4667</v>
      </c>
      <c r="F1515" s="8" t="s">
        <v>4668</v>
      </c>
      <c r="G1515" s="8" t="s">
        <v>15</v>
      </c>
      <c r="H1515" s="9">
        <v>8</v>
      </c>
      <c r="I1515" s="9"/>
      <c r="J1515" s="9">
        <v>7</v>
      </c>
      <c r="K1515" s="9">
        <v>7</v>
      </c>
      <c r="L1515" s="9">
        <v>7</v>
      </c>
      <c r="M1515" s="9">
        <f t="shared" si="69"/>
        <v>-1</v>
      </c>
      <c r="N1515" s="48">
        <f t="shared" si="70"/>
        <v>0.875</v>
      </c>
      <c r="O1515" s="48">
        <f t="shared" si="71"/>
        <v>0.125</v>
      </c>
    </row>
    <row r="1516" spans="1:15">
      <c r="A1516" s="8" t="s">
        <v>4575</v>
      </c>
      <c r="B1516" s="9" t="s">
        <v>4636</v>
      </c>
      <c r="C1516" s="8" t="s">
        <v>4637</v>
      </c>
      <c r="D1516" s="9" t="s">
        <v>4669</v>
      </c>
      <c r="E1516" s="9" t="s">
        <v>4670</v>
      </c>
      <c r="F1516" s="8" t="s">
        <v>4671</v>
      </c>
      <c r="G1516" s="8" t="s">
        <v>11</v>
      </c>
      <c r="H1516" s="9">
        <v>8</v>
      </c>
      <c r="I1516" s="9"/>
      <c r="J1516" s="9">
        <v>4</v>
      </c>
      <c r="K1516" s="9">
        <v>4</v>
      </c>
      <c r="L1516" s="9">
        <v>4</v>
      </c>
      <c r="M1516" s="9">
        <f t="shared" si="69"/>
        <v>-4</v>
      </c>
      <c r="N1516" s="48">
        <f t="shared" si="70"/>
        <v>0.5</v>
      </c>
      <c r="O1516" s="48">
        <f t="shared" si="71"/>
        <v>0.5</v>
      </c>
    </row>
    <row r="1517" spans="1:15">
      <c r="A1517" s="8" t="s">
        <v>4575</v>
      </c>
      <c r="B1517" s="9" t="s">
        <v>4672</v>
      </c>
      <c r="C1517" s="8" t="s">
        <v>4673</v>
      </c>
      <c r="D1517" s="9" t="s">
        <v>4674</v>
      </c>
      <c r="E1517" s="9" t="s">
        <v>4675</v>
      </c>
      <c r="F1517" s="8" t="s">
        <v>4676</v>
      </c>
      <c r="G1517" s="8" t="s">
        <v>15</v>
      </c>
      <c r="H1517" s="9">
        <v>7</v>
      </c>
      <c r="I1517" s="9">
        <v>6</v>
      </c>
      <c r="J1517" s="9">
        <v>6</v>
      </c>
      <c r="K1517" s="9">
        <v>7</v>
      </c>
      <c r="L1517" s="9">
        <v>7</v>
      </c>
      <c r="M1517" s="9">
        <f t="shared" si="69"/>
        <v>0</v>
      </c>
      <c r="N1517" s="48">
        <f t="shared" si="70"/>
        <v>1</v>
      </c>
      <c r="O1517" s="48">
        <f t="shared" si="71"/>
        <v>0</v>
      </c>
    </row>
    <row r="1518" spans="1:15">
      <c r="A1518" s="8" t="s">
        <v>4575</v>
      </c>
      <c r="B1518" s="9" t="s">
        <v>4672</v>
      </c>
      <c r="C1518" s="8" t="s">
        <v>4673</v>
      </c>
      <c r="D1518" s="9" t="s">
        <v>4677</v>
      </c>
      <c r="E1518" s="9" t="s">
        <v>4678</v>
      </c>
      <c r="F1518" s="8" t="s">
        <v>4679</v>
      </c>
      <c r="G1518" s="8" t="s">
        <v>15</v>
      </c>
      <c r="H1518" s="9">
        <v>208</v>
      </c>
      <c r="I1518" s="9">
        <v>183</v>
      </c>
      <c r="J1518" s="9">
        <v>181</v>
      </c>
      <c r="K1518" s="9">
        <v>218</v>
      </c>
      <c r="L1518" s="9">
        <v>218</v>
      </c>
      <c r="M1518" s="9">
        <f t="shared" si="69"/>
        <v>10</v>
      </c>
      <c r="N1518" s="48">
        <f t="shared" si="70"/>
        <v>1.0480769230769231</v>
      </c>
      <c r="O1518" s="48">
        <f t="shared" si="71"/>
        <v>-4.8076923076923128E-2</v>
      </c>
    </row>
    <row r="1519" spans="1:15">
      <c r="A1519" s="8" t="s">
        <v>4575</v>
      </c>
      <c r="B1519" s="9" t="s">
        <v>4672</v>
      </c>
      <c r="C1519" s="8" t="s">
        <v>4673</v>
      </c>
      <c r="D1519" s="9" t="s">
        <v>4672</v>
      </c>
      <c r="E1519" s="9" t="s">
        <v>4680</v>
      </c>
      <c r="F1519" s="8" t="s">
        <v>4681</v>
      </c>
      <c r="G1519" s="8" t="s">
        <v>15</v>
      </c>
      <c r="H1519" s="9">
        <v>231</v>
      </c>
      <c r="I1519" s="9">
        <v>209</v>
      </c>
      <c r="J1519" s="9">
        <v>199</v>
      </c>
      <c r="K1519" s="9">
        <v>247</v>
      </c>
      <c r="L1519" s="9">
        <v>246</v>
      </c>
      <c r="M1519" s="9">
        <f t="shared" si="69"/>
        <v>15</v>
      </c>
      <c r="N1519" s="48">
        <f t="shared" si="70"/>
        <v>1.0649350649350648</v>
      </c>
      <c r="O1519" s="48">
        <f t="shared" si="71"/>
        <v>-6.4935064935064846E-2</v>
      </c>
    </row>
    <row r="1520" spans="1:15">
      <c r="A1520" s="8" t="s">
        <v>4575</v>
      </c>
      <c r="B1520" s="9" t="s">
        <v>4672</v>
      </c>
      <c r="C1520" s="8" t="s">
        <v>4673</v>
      </c>
      <c r="D1520" s="9" t="s">
        <v>4682</v>
      </c>
      <c r="E1520" s="9" t="s">
        <v>4683</v>
      </c>
      <c r="F1520" s="8" t="s">
        <v>4684</v>
      </c>
      <c r="G1520" s="8" t="s">
        <v>15</v>
      </c>
      <c r="H1520" s="9">
        <v>58</v>
      </c>
      <c r="I1520" s="9">
        <v>52</v>
      </c>
      <c r="J1520" s="9">
        <v>51</v>
      </c>
      <c r="K1520" s="9">
        <v>57</v>
      </c>
      <c r="L1520" s="9">
        <v>57</v>
      </c>
      <c r="M1520" s="9">
        <f t="shared" si="69"/>
        <v>-1</v>
      </c>
      <c r="N1520" s="48">
        <f t="shared" si="70"/>
        <v>0.98275862068965514</v>
      </c>
      <c r="O1520" s="48">
        <f t="shared" si="71"/>
        <v>1.7241379310344862E-2</v>
      </c>
    </row>
    <row r="1521" spans="1:15">
      <c r="A1521" s="8" t="s">
        <v>4575</v>
      </c>
      <c r="B1521" s="9" t="s">
        <v>4672</v>
      </c>
      <c r="C1521" s="8" t="s">
        <v>4673</v>
      </c>
      <c r="D1521" s="9" t="s">
        <v>6397</v>
      </c>
      <c r="E1521" s="9" t="s">
        <v>6398</v>
      </c>
      <c r="F1521" s="8" t="s">
        <v>6399</v>
      </c>
      <c r="G1521" s="8" t="s">
        <v>15</v>
      </c>
      <c r="H1521" s="9">
        <v>5</v>
      </c>
      <c r="I1521" s="9"/>
      <c r="J1521" s="9"/>
      <c r="K1521" s="9"/>
      <c r="L1521" s="9"/>
      <c r="M1521" s="9">
        <f t="shared" si="69"/>
        <v>-5</v>
      </c>
      <c r="N1521" s="48">
        <f t="shared" si="70"/>
        <v>0</v>
      </c>
      <c r="O1521" s="48">
        <f t="shared" si="71"/>
        <v>1</v>
      </c>
    </row>
    <row r="1522" spans="1:15">
      <c r="A1522" s="8" t="s">
        <v>4575</v>
      </c>
      <c r="B1522" s="9" t="s">
        <v>4672</v>
      </c>
      <c r="C1522" s="8" t="s">
        <v>4673</v>
      </c>
      <c r="D1522" s="9" t="s">
        <v>4685</v>
      </c>
      <c r="E1522" s="9" t="s">
        <v>4686</v>
      </c>
      <c r="F1522" s="8" t="s">
        <v>4687</v>
      </c>
      <c r="G1522" s="8" t="s">
        <v>15</v>
      </c>
      <c r="H1522" s="9">
        <v>24</v>
      </c>
      <c r="I1522" s="9"/>
      <c r="J1522" s="9">
        <v>26</v>
      </c>
      <c r="K1522" s="9">
        <v>27</v>
      </c>
      <c r="L1522" s="9">
        <v>27</v>
      </c>
      <c r="M1522" s="9">
        <f t="shared" si="69"/>
        <v>3</v>
      </c>
      <c r="N1522" s="48">
        <f t="shared" si="70"/>
        <v>1.125</v>
      </c>
      <c r="O1522" s="48">
        <f t="shared" si="71"/>
        <v>-0.125</v>
      </c>
    </row>
    <row r="1523" spans="1:15">
      <c r="A1523" s="8" t="s">
        <v>4575</v>
      </c>
      <c r="B1523" s="9" t="s">
        <v>4672</v>
      </c>
      <c r="C1523" s="8" t="s">
        <v>4673</v>
      </c>
      <c r="D1523" s="9" t="s">
        <v>4688</v>
      </c>
      <c r="E1523" s="9" t="s">
        <v>4689</v>
      </c>
      <c r="F1523" s="8" t="s">
        <v>4690</v>
      </c>
      <c r="G1523" s="8" t="s">
        <v>15</v>
      </c>
      <c r="H1523" s="9">
        <v>11</v>
      </c>
      <c r="I1523" s="9">
        <v>9</v>
      </c>
      <c r="J1523" s="9">
        <v>12</v>
      </c>
      <c r="K1523" s="9">
        <v>13</v>
      </c>
      <c r="L1523" s="9">
        <v>13</v>
      </c>
      <c r="M1523" s="9">
        <f t="shared" si="69"/>
        <v>2</v>
      </c>
      <c r="N1523" s="48">
        <f t="shared" si="70"/>
        <v>1.1818181818181819</v>
      </c>
      <c r="O1523" s="48">
        <f t="shared" si="71"/>
        <v>-0.18181818181818188</v>
      </c>
    </row>
    <row r="1524" spans="1:15">
      <c r="A1524" s="8" t="s">
        <v>4575</v>
      </c>
      <c r="B1524" s="9" t="s">
        <v>4672</v>
      </c>
      <c r="C1524" s="8" t="s">
        <v>4673</v>
      </c>
      <c r="D1524" s="9" t="s">
        <v>4691</v>
      </c>
      <c r="E1524" s="9" t="s">
        <v>4692</v>
      </c>
      <c r="F1524" s="8" t="s">
        <v>4693</v>
      </c>
      <c r="G1524" s="8" t="s">
        <v>15</v>
      </c>
      <c r="H1524" s="9">
        <v>16</v>
      </c>
      <c r="I1524" s="9">
        <v>12</v>
      </c>
      <c r="J1524" s="9">
        <v>17</v>
      </c>
      <c r="K1524" s="9">
        <v>17</v>
      </c>
      <c r="L1524" s="9">
        <v>17</v>
      </c>
      <c r="M1524" s="9">
        <f t="shared" si="69"/>
        <v>1</v>
      </c>
      <c r="N1524" s="48">
        <f t="shared" si="70"/>
        <v>1.0625</v>
      </c>
      <c r="O1524" s="48">
        <f t="shared" si="71"/>
        <v>-6.25E-2</v>
      </c>
    </row>
    <row r="1525" spans="1:15">
      <c r="A1525" s="8" t="s">
        <v>4575</v>
      </c>
      <c r="B1525" s="9" t="s">
        <v>4672</v>
      </c>
      <c r="C1525" s="8" t="s">
        <v>4673</v>
      </c>
      <c r="D1525" s="9" t="s">
        <v>4694</v>
      </c>
      <c r="E1525" s="9" t="s">
        <v>4695</v>
      </c>
      <c r="F1525" s="8" t="s">
        <v>4696</v>
      </c>
      <c r="G1525" s="8" t="s">
        <v>15</v>
      </c>
      <c r="H1525" s="9">
        <v>12</v>
      </c>
      <c r="I1525" s="9">
        <v>11</v>
      </c>
      <c r="J1525" s="9">
        <v>12</v>
      </c>
      <c r="K1525" s="9">
        <v>11</v>
      </c>
      <c r="L1525" s="9">
        <v>11</v>
      </c>
      <c r="M1525" s="9">
        <f t="shared" si="69"/>
        <v>-1</v>
      </c>
      <c r="N1525" s="48">
        <f t="shared" si="70"/>
        <v>0.91666666666666663</v>
      </c>
      <c r="O1525" s="48">
        <f t="shared" si="71"/>
        <v>8.333333333333337E-2</v>
      </c>
    </row>
    <row r="1526" spans="1:15">
      <c r="A1526" s="8" t="s">
        <v>4575</v>
      </c>
      <c r="B1526" s="9" t="s">
        <v>4672</v>
      </c>
      <c r="C1526" s="8" t="s">
        <v>4673</v>
      </c>
      <c r="D1526" s="9" t="s">
        <v>4697</v>
      </c>
      <c r="E1526" s="9" t="s">
        <v>4698</v>
      </c>
      <c r="F1526" s="8" t="s">
        <v>4699</v>
      </c>
      <c r="G1526" s="8" t="s">
        <v>15</v>
      </c>
      <c r="H1526" s="9">
        <v>8</v>
      </c>
      <c r="I1526" s="9">
        <v>6</v>
      </c>
      <c r="J1526" s="9">
        <v>6</v>
      </c>
      <c r="K1526" s="9">
        <v>6</v>
      </c>
      <c r="L1526" s="9">
        <v>6</v>
      </c>
      <c r="M1526" s="9">
        <f t="shared" si="69"/>
        <v>-2</v>
      </c>
      <c r="N1526" s="48">
        <f t="shared" si="70"/>
        <v>0.75</v>
      </c>
      <c r="O1526" s="48">
        <f t="shared" si="71"/>
        <v>0.25</v>
      </c>
    </row>
    <row r="1527" spans="1:15">
      <c r="A1527" s="8" t="s">
        <v>4575</v>
      </c>
      <c r="B1527" s="9" t="s">
        <v>4672</v>
      </c>
      <c r="C1527" s="8" t="s">
        <v>4673</v>
      </c>
      <c r="D1527" s="9" t="s">
        <v>6400</v>
      </c>
      <c r="E1527" s="9" t="s">
        <v>6401</v>
      </c>
      <c r="F1527" s="8" t="s">
        <v>6402</v>
      </c>
      <c r="G1527" s="8" t="s">
        <v>15</v>
      </c>
      <c r="H1527" s="9">
        <v>6</v>
      </c>
      <c r="I1527" s="9"/>
      <c r="J1527" s="9"/>
      <c r="K1527" s="9"/>
      <c r="L1527" s="9"/>
      <c r="M1527" s="9">
        <f t="shared" si="69"/>
        <v>-6</v>
      </c>
      <c r="N1527" s="48">
        <f t="shared" si="70"/>
        <v>0</v>
      </c>
      <c r="O1527" s="48">
        <f t="shared" si="71"/>
        <v>1</v>
      </c>
    </row>
    <row r="1528" spans="1:15">
      <c r="A1528" s="8" t="s">
        <v>4575</v>
      </c>
      <c r="B1528" s="9" t="s">
        <v>4672</v>
      </c>
      <c r="C1528" s="8" t="s">
        <v>4673</v>
      </c>
      <c r="D1528" s="9" t="s">
        <v>4700</v>
      </c>
      <c r="E1528" s="9" t="s">
        <v>4701</v>
      </c>
      <c r="F1528" s="8" t="s">
        <v>4702</v>
      </c>
      <c r="G1528" s="8" t="s">
        <v>15</v>
      </c>
      <c r="H1528" s="9">
        <v>10</v>
      </c>
      <c r="I1528" s="9">
        <v>9</v>
      </c>
      <c r="J1528" s="9">
        <v>9</v>
      </c>
      <c r="K1528" s="9">
        <v>10</v>
      </c>
      <c r="L1528" s="9">
        <v>10</v>
      </c>
      <c r="M1528" s="9">
        <f t="shared" si="69"/>
        <v>0</v>
      </c>
      <c r="N1528" s="48">
        <f t="shared" si="70"/>
        <v>1</v>
      </c>
      <c r="O1528" s="48">
        <f t="shared" si="71"/>
        <v>0</v>
      </c>
    </row>
    <row r="1529" spans="1:15">
      <c r="A1529" s="8" t="s">
        <v>4575</v>
      </c>
      <c r="B1529" s="9" t="s">
        <v>4672</v>
      </c>
      <c r="C1529" s="8" t="s">
        <v>4673</v>
      </c>
      <c r="D1529" s="9" t="s">
        <v>4703</v>
      </c>
      <c r="E1529" s="9" t="s">
        <v>4704</v>
      </c>
      <c r="F1529" s="8" t="s">
        <v>4705</v>
      </c>
      <c r="G1529" s="8" t="s">
        <v>11</v>
      </c>
      <c r="H1529" s="9">
        <v>5</v>
      </c>
      <c r="I1529" s="9">
        <v>3</v>
      </c>
      <c r="J1529" s="9">
        <v>3</v>
      </c>
      <c r="K1529" s="9">
        <v>5</v>
      </c>
      <c r="L1529" s="9">
        <v>5</v>
      </c>
      <c r="M1529" s="9">
        <f t="shared" si="69"/>
        <v>0</v>
      </c>
      <c r="N1529" s="48">
        <f t="shared" si="70"/>
        <v>1</v>
      </c>
      <c r="O1529" s="48">
        <f t="shared" si="71"/>
        <v>0</v>
      </c>
    </row>
    <row r="1530" spans="1:15">
      <c r="A1530" s="8" t="s">
        <v>4575</v>
      </c>
      <c r="B1530" s="9" t="s">
        <v>4672</v>
      </c>
      <c r="C1530" s="8" t="s">
        <v>4673</v>
      </c>
      <c r="D1530" s="9" t="s">
        <v>6403</v>
      </c>
      <c r="E1530" s="9" t="s">
        <v>6404</v>
      </c>
      <c r="F1530" s="8" t="s">
        <v>6405</v>
      </c>
      <c r="G1530" s="8" t="s">
        <v>15</v>
      </c>
      <c r="H1530" s="9">
        <v>2</v>
      </c>
      <c r="I1530" s="9"/>
      <c r="J1530" s="9"/>
      <c r="K1530" s="9"/>
      <c r="L1530" s="9"/>
      <c r="M1530" s="9">
        <f t="shared" si="69"/>
        <v>-2</v>
      </c>
      <c r="N1530" s="48">
        <f t="shared" si="70"/>
        <v>0</v>
      </c>
      <c r="O1530" s="48">
        <f t="shared" si="71"/>
        <v>1</v>
      </c>
    </row>
    <row r="1531" spans="1:15">
      <c r="A1531" s="8" t="s">
        <v>4575</v>
      </c>
      <c r="B1531" s="9" t="s">
        <v>4672</v>
      </c>
      <c r="C1531" s="8" t="s">
        <v>4673</v>
      </c>
      <c r="D1531" s="9" t="s">
        <v>4706</v>
      </c>
      <c r="E1531" s="9" t="s">
        <v>4707</v>
      </c>
      <c r="F1531" s="8" t="s">
        <v>4708</v>
      </c>
      <c r="G1531" s="8" t="s">
        <v>15</v>
      </c>
      <c r="H1531" s="9">
        <v>18</v>
      </c>
      <c r="I1531" s="9">
        <v>13</v>
      </c>
      <c r="J1531" s="9">
        <v>10</v>
      </c>
      <c r="K1531" s="9">
        <v>10</v>
      </c>
      <c r="L1531" s="9">
        <v>10</v>
      </c>
      <c r="M1531" s="9">
        <f t="shared" si="69"/>
        <v>-8</v>
      </c>
      <c r="N1531" s="48">
        <f t="shared" si="70"/>
        <v>0.55555555555555558</v>
      </c>
      <c r="O1531" s="48">
        <f t="shared" si="71"/>
        <v>0.44444444444444442</v>
      </c>
    </row>
    <row r="1532" spans="1:15">
      <c r="A1532" s="8" t="s">
        <v>4575</v>
      </c>
      <c r="B1532" s="9" t="s">
        <v>4672</v>
      </c>
      <c r="C1532" s="8" t="s">
        <v>4673</v>
      </c>
      <c r="D1532" s="9" t="s">
        <v>4709</v>
      </c>
      <c r="E1532" s="9" t="s">
        <v>4710</v>
      </c>
      <c r="F1532" s="8" t="s">
        <v>4711</v>
      </c>
      <c r="G1532" s="8" t="s">
        <v>15</v>
      </c>
      <c r="H1532" s="9">
        <v>11</v>
      </c>
      <c r="I1532" s="9">
        <v>10</v>
      </c>
      <c r="J1532" s="9">
        <v>10</v>
      </c>
      <c r="K1532" s="9">
        <v>10</v>
      </c>
      <c r="L1532" s="9">
        <v>10</v>
      </c>
      <c r="M1532" s="9">
        <f t="shared" si="69"/>
        <v>-1</v>
      </c>
      <c r="N1532" s="48">
        <f t="shared" si="70"/>
        <v>0.90909090909090906</v>
      </c>
      <c r="O1532" s="48">
        <f t="shared" si="71"/>
        <v>9.0909090909090939E-2</v>
      </c>
    </row>
    <row r="1533" spans="1:15">
      <c r="A1533" s="8" t="s">
        <v>4575</v>
      </c>
      <c r="B1533" s="9" t="s">
        <v>4672</v>
      </c>
      <c r="C1533" s="8" t="s">
        <v>4673</v>
      </c>
      <c r="D1533" s="9" t="s">
        <v>4712</v>
      </c>
      <c r="E1533" s="9" t="s">
        <v>4713</v>
      </c>
      <c r="F1533" s="8" t="s">
        <v>4714</v>
      </c>
      <c r="G1533" s="8" t="s">
        <v>15</v>
      </c>
      <c r="H1533" s="9">
        <v>15</v>
      </c>
      <c r="I1533" s="9">
        <v>2</v>
      </c>
      <c r="J1533" s="9">
        <v>2</v>
      </c>
      <c r="K1533" s="9">
        <v>11</v>
      </c>
      <c r="L1533" s="9">
        <v>11</v>
      </c>
      <c r="M1533" s="9">
        <f t="shared" si="69"/>
        <v>-4</v>
      </c>
      <c r="N1533" s="48">
        <f t="shared" si="70"/>
        <v>0.73333333333333328</v>
      </c>
      <c r="O1533" s="48">
        <f t="shared" si="71"/>
        <v>0.26666666666666672</v>
      </c>
    </row>
    <row r="1534" spans="1:15">
      <c r="A1534" s="8" t="s">
        <v>4575</v>
      </c>
      <c r="B1534" s="9" t="s">
        <v>4672</v>
      </c>
      <c r="C1534" s="8" t="s">
        <v>4673</v>
      </c>
      <c r="D1534" s="9" t="s">
        <v>4715</v>
      </c>
      <c r="E1534" s="9" t="s">
        <v>4716</v>
      </c>
      <c r="F1534" s="8" t="s">
        <v>4717</v>
      </c>
      <c r="G1534" s="8" t="s">
        <v>15</v>
      </c>
      <c r="H1534" s="9">
        <v>9</v>
      </c>
      <c r="I1534" s="9">
        <v>4</v>
      </c>
      <c r="J1534" s="9">
        <v>5</v>
      </c>
      <c r="K1534" s="9">
        <v>6</v>
      </c>
      <c r="L1534" s="9">
        <v>6</v>
      </c>
      <c r="M1534" s="9">
        <f t="shared" si="69"/>
        <v>-3</v>
      </c>
      <c r="N1534" s="48">
        <f t="shared" si="70"/>
        <v>0.66666666666666663</v>
      </c>
      <c r="O1534" s="48">
        <f t="shared" si="71"/>
        <v>0.33333333333333337</v>
      </c>
    </row>
    <row r="1535" spans="1:15">
      <c r="A1535" s="8" t="s">
        <v>4575</v>
      </c>
      <c r="B1535" s="9" t="s">
        <v>4672</v>
      </c>
      <c r="C1535" s="8" t="s">
        <v>4673</v>
      </c>
      <c r="D1535" s="9" t="s">
        <v>4718</v>
      </c>
      <c r="E1535" s="9" t="s">
        <v>4719</v>
      </c>
      <c r="F1535" s="8" t="s">
        <v>4720</v>
      </c>
      <c r="G1535" s="8" t="s">
        <v>15</v>
      </c>
      <c r="H1535" s="9">
        <v>49</v>
      </c>
      <c r="I1535" s="9">
        <v>32</v>
      </c>
      <c r="J1535" s="9">
        <v>37</v>
      </c>
      <c r="K1535" s="9">
        <v>42</v>
      </c>
      <c r="L1535" s="9">
        <v>42</v>
      </c>
      <c r="M1535" s="9">
        <f t="shared" si="69"/>
        <v>-7</v>
      </c>
      <c r="N1535" s="48">
        <f t="shared" si="70"/>
        <v>0.8571428571428571</v>
      </c>
      <c r="O1535" s="48">
        <f t="shared" si="71"/>
        <v>0.1428571428571429</v>
      </c>
    </row>
    <row r="1536" spans="1:15">
      <c r="A1536" s="8" t="s">
        <v>4575</v>
      </c>
      <c r="B1536" s="9" t="s">
        <v>4721</v>
      </c>
      <c r="C1536" s="8" t="s">
        <v>4722</v>
      </c>
      <c r="D1536" s="9" t="s">
        <v>4723</v>
      </c>
      <c r="E1536" s="9" t="s">
        <v>4724</v>
      </c>
      <c r="F1536" s="8" t="s">
        <v>4725</v>
      </c>
      <c r="G1536" s="8" t="s">
        <v>15</v>
      </c>
      <c r="H1536" s="9">
        <v>15</v>
      </c>
      <c r="I1536" s="9">
        <v>16</v>
      </c>
      <c r="J1536" s="9">
        <v>16</v>
      </c>
      <c r="K1536" s="9">
        <v>16</v>
      </c>
      <c r="L1536" s="9">
        <v>16</v>
      </c>
      <c r="M1536" s="9">
        <f t="shared" si="69"/>
        <v>1</v>
      </c>
      <c r="N1536" s="48">
        <f t="shared" si="70"/>
        <v>1.0666666666666667</v>
      </c>
      <c r="O1536" s="48">
        <f t="shared" si="71"/>
        <v>-6.6666666666666652E-2</v>
      </c>
    </row>
    <row r="1537" spans="1:15">
      <c r="A1537" s="8" t="s">
        <v>4575</v>
      </c>
      <c r="B1537" s="9" t="s">
        <v>4721</v>
      </c>
      <c r="C1537" s="8" t="s">
        <v>4722</v>
      </c>
      <c r="D1537" s="9" t="s">
        <v>4726</v>
      </c>
      <c r="E1537" s="9" t="s">
        <v>4727</v>
      </c>
      <c r="F1537" s="8" t="s">
        <v>4728</v>
      </c>
      <c r="G1537" s="8" t="s">
        <v>15</v>
      </c>
      <c r="H1537" s="9">
        <v>14</v>
      </c>
      <c r="I1537" s="9">
        <v>13</v>
      </c>
      <c r="J1537" s="9">
        <v>14</v>
      </c>
      <c r="K1537" s="9">
        <v>14</v>
      </c>
      <c r="L1537" s="9">
        <v>14</v>
      </c>
      <c r="M1537" s="9">
        <f t="shared" si="69"/>
        <v>0</v>
      </c>
      <c r="N1537" s="48">
        <f t="shared" si="70"/>
        <v>1</v>
      </c>
      <c r="O1537" s="48">
        <f t="shared" si="71"/>
        <v>0</v>
      </c>
    </row>
    <row r="1538" spans="1:15">
      <c r="A1538" s="8" t="s">
        <v>4575</v>
      </c>
      <c r="B1538" s="9" t="s">
        <v>4721</v>
      </c>
      <c r="C1538" s="8" t="s">
        <v>4722</v>
      </c>
      <c r="D1538" s="9" t="s">
        <v>4729</v>
      </c>
      <c r="E1538" s="9" t="s">
        <v>4730</v>
      </c>
      <c r="F1538" s="8" t="s">
        <v>4731</v>
      </c>
      <c r="G1538" s="8" t="s">
        <v>15</v>
      </c>
      <c r="H1538" s="9">
        <v>17</v>
      </c>
      <c r="I1538" s="9">
        <v>18</v>
      </c>
      <c r="J1538" s="9">
        <v>18</v>
      </c>
      <c r="K1538" s="9">
        <v>18</v>
      </c>
      <c r="L1538" s="9">
        <v>18</v>
      </c>
      <c r="M1538" s="9">
        <f t="shared" si="69"/>
        <v>1</v>
      </c>
      <c r="N1538" s="48">
        <f t="shared" si="70"/>
        <v>1.0588235294117647</v>
      </c>
      <c r="O1538" s="48">
        <f t="shared" si="71"/>
        <v>-5.8823529411764719E-2</v>
      </c>
    </row>
    <row r="1539" spans="1:15">
      <c r="A1539" s="8" t="s">
        <v>4575</v>
      </c>
      <c r="B1539" s="9" t="s">
        <v>4721</v>
      </c>
      <c r="C1539" s="8" t="s">
        <v>4722</v>
      </c>
      <c r="D1539" s="9" t="s">
        <v>4732</v>
      </c>
      <c r="E1539" s="9" t="s">
        <v>4733</v>
      </c>
      <c r="F1539" s="8" t="s">
        <v>4734</v>
      </c>
      <c r="G1539" s="8" t="s">
        <v>15</v>
      </c>
      <c r="H1539" s="9">
        <v>22</v>
      </c>
      <c r="I1539" s="9">
        <v>20</v>
      </c>
      <c r="J1539" s="9">
        <v>20</v>
      </c>
      <c r="K1539" s="9">
        <v>18</v>
      </c>
      <c r="L1539" s="9">
        <v>18</v>
      </c>
      <c r="M1539" s="9">
        <f t="shared" si="69"/>
        <v>-4</v>
      </c>
      <c r="N1539" s="48">
        <f t="shared" si="70"/>
        <v>0.81818181818181823</v>
      </c>
      <c r="O1539" s="48">
        <f t="shared" si="71"/>
        <v>0.18181818181818177</v>
      </c>
    </row>
    <row r="1540" spans="1:15">
      <c r="A1540" s="8" t="s">
        <v>4575</v>
      </c>
      <c r="B1540" s="9" t="s">
        <v>4721</v>
      </c>
      <c r="C1540" s="8" t="s">
        <v>4722</v>
      </c>
      <c r="D1540" s="9" t="s">
        <v>4735</v>
      </c>
      <c r="E1540" s="9" t="s">
        <v>4736</v>
      </c>
      <c r="F1540" s="8" t="s">
        <v>4737</v>
      </c>
      <c r="G1540" s="8" t="s">
        <v>15</v>
      </c>
      <c r="H1540" s="9">
        <v>14</v>
      </c>
      <c r="I1540" s="9">
        <v>12</v>
      </c>
      <c r="J1540" s="9">
        <v>10</v>
      </c>
      <c r="K1540" s="9">
        <v>12</v>
      </c>
      <c r="L1540" s="9">
        <v>12</v>
      </c>
      <c r="M1540" s="9">
        <f t="shared" si="69"/>
        <v>-2</v>
      </c>
      <c r="N1540" s="48">
        <f t="shared" si="70"/>
        <v>0.8571428571428571</v>
      </c>
      <c r="O1540" s="48">
        <f t="shared" si="71"/>
        <v>0.1428571428571429</v>
      </c>
    </row>
    <row r="1541" spans="1:15">
      <c r="A1541" s="8" t="s">
        <v>4575</v>
      </c>
      <c r="B1541" s="9" t="s">
        <v>4721</v>
      </c>
      <c r="C1541" s="8" t="s">
        <v>4722</v>
      </c>
      <c r="D1541" s="9" t="s">
        <v>4721</v>
      </c>
      <c r="E1541" s="9" t="s">
        <v>4738</v>
      </c>
      <c r="F1541" s="8" t="s">
        <v>4739</v>
      </c>
      <c r="G1541" s="8" t="s">
        <v>15</v>
      </c>
      <c r="H1541" s="9">
        <v>51</v>
      </c>
      <c r="I1541" s="9">
        <v>64</v>
      </c>
      <c r="J1541" s="9">
        <v>64</v>
      </c>
      <c r="K1541" s="9">
        <v>69</v>
      </c>
      <c r="L1541" s="9">
        <v>70</v>
      </c>
      <c r="M1541" s="9">
        <f t="shared" si="69"/>
        <v>19</v>
      </c>
      <c r="N1541" s="48">
        <f t="shared" si="70"/>
        <v>1.3725490196078431</v>
      </c>
      <c r="O1541" s="48">
        <f t="shared" si="71"/>
        <v>-0.37254901960784315</v>
      </c>
    </row>
    <row r="1542" spans="1:15">
      <c r="A1542" s="8" t="s">
        <v>4575</v>
      </c>
      <c r="B1542" s="9" t="s">
        <v>4721</v>
      </c>
      <c r="C1542" s="8" t="s">
        <v>4722</v>
      </c>
      <c r="D1542" s="9" t="s">
        <v>4740</v>
      </c>
      <c r="E1542" s="9" t="s">
        <v>4741</v>
      </c>
      <c r="F1542" s="8" t="s">
        <v>4742</v>
      </c>
      <c r="G1542" s="8" t="s">
        <v>15</v>
      </c>
      <c r="H1542" s="9">
        <v>5</v>
      </c>
      <c r="I1542" s="9">
        <v>5</v>
      </c>
      <c r="J1542" s="9">
        <v>5</v>
      </c>
      <c r="K1542" s="9">
        <v>5</v>
      </c>
      <c r="L1542" s="9">
        <v>5</v>
      </c>
      <c r="M1542" s="9">
        <f t="shared" si="69"/>
        <v>0</v>
      </c>
      <c r="N1542" s="48">
        <f t="shared" si="70"/>
        <v>1</v>
      </c>
      <c r="O1542" s="48">
        <f t="shared" si="71"/>
        <v>0</v>
      </c>
    </row>
    <row r="1543" spans="1:15">
      <c r="A1543" s="8" t="s">
        <v>4575</v>
      </c>
      <c r="B1543" s="9" t="s">
        <v>4721</v>
      </c>
      <c r="C1543" s="8" t="s">
        <v>4722</v>
      </c>
      <c r="D1543" s="9" t="s">
        <v>4743</v>
      </c>
      <c r="E1543" s="9" t="s">
        <v>4744</v>
      </c>
      <c r="F1543" s="8" t="s">
        <v>4745</v>
      </c>
      <c r="G1543" s="8" t="s">
        <v>15</v>
      </c>
      <c r="H1543" s="9">
        <v>11</v>
      </c>
      <c r="I1543" s="9">
        <v>10</v>
      </c>
      <c r="J1543" s="9">
        <v>7</v>
      </c>
      <c r="K1543" s="9">
        <v>7</v>
      </c>
      <c r="L1543" s="9">
        <v>5</v>
      </c>
      <c r="M1543" s="9">
        <f t="shared" si="69"/>
        <v>-6</v>
      </c>
      <c r="N1543" s="48">
        <f t="shared" si="70"/>
        <v>0.45454545454545453</v>
      </c>
      <c r="O1543" s="48">
        <f t="shared" si="71"/>
        <v>0.54545454545454541</v>
      </c>
    </row>
    <row r="1544" spans="1:15">
      <c r="A1544" s="8" t="s">
        <v>4575</v>
      </c>
      <c r="B1544" s="9" t="s">
        <v>4721</v>
      </c>
      <c r="C1544" s="8" t="s">
        <v>4722</v>
      </c>
      <c r="D1544" s="9" t="s">
        <v>4746</v>
      </c>
      <c r="E1544" s="9" t="s">
        <v>4747</v>
      </c>
      <c r="F1544" s="8" t="s">
        <v>4748</v>
      </c>
      <c r="G1544" s="8" t="s">
        <v>15</v>
      </c>
      <c r="H1544" s="9">
        <v>36</v>
      </c>
      <c r="I1544" s="9">
        <v>30</v>
      </c>
      <c r="J1544" s="9">
        <v>30</v>
      </c>
      <c r="K1544" s="9">
        <v>34</v>
      </c>
      <c r="L1544" s="9">
        <v>34</v>
      </c>
      <c r="M1544" s="9">
        <f t="shared" ref="M1544:M1607" si="72">L1544-H1544</f>
        <v>-2</v>
      </c>
      <c r="N1544" s="48">
        <f t="shared" ref="N1544:N1607" si="73">L1544/H1544</f>
        <v>0.94444444444444442</v>
      </c>
      <c r="O1544" s="48">
        <f t="shared" si="71"/>
        <v>5.555555555555558E-2</v>
      </c>
    </row>
    <row r="1545" spans="1:15">
      <c r="A1545" s="8" t="s">
        <v>4575</v>
      </c>
      <c r="B1545" s="9" t="s">
        <v>4721</v>
      </c>
      <c r="C1545" s="8" t="s">
        <v>4722</v>
      </c>
      <c r="D1545" s="9" t="s">
        <v>4749</v>
      </c>
      <c r="E1545" s="9" t="s">
        <v>4750</v>
      </c>
      <c r="F1545" s="8" t="s">
        <v>4751</v>
      </c>
      <c r="G1545" s="8" t="s">
        <v>15</v>
      </c>
      <c r="H1545" s="9">
        <v>22</v>
      </c>
      <c r="I1545" s="9">
        <v>16</v>
      </c>
      <c r="J1545" s="9">
        <v>16</v>
      </c>
      <c r="K1545" s="9">
        <v>16</v>
      </c>
      <c r="L1545" s="9">
        <v>16</v>
      </c>
      <c r="M1545" s="9">
        <f t="shared" si="72"/>
        <v>-6</v>
      </c>
      <c r="N1545" s="48">
        <f t="shared" si="73"/>
        <v>0.72727272727272729</v>
      </c>
      <c r="O1545" s="48">
        <f t="shared" si="71"/>
        <v>0.27272727272727271</v>
      </c>
    </row>
    <row r="1546" spans="1:15">
      <c r="A1546" s="8" t="s">
        <v>4575</v>
      </c>
      <c r="B1546" s="9" t="s">
        <v>4721</v>
      </c>
      <c r="C1546" s="8" t="s">
        <v>4722</v>
      </c>
      <c r="D1546" s="9" t="s">
        <v>4752</v>
      </c>
      <c r="E1546" s="9" t="s">
        <v>4753</v>
      </c>
      <c r="F1546" s="8" t="s">
        <v>4754</v>
      </c>
      <c r="G1546" s="8" t="s">
        <v>15</v>
      </c>
      <c r="H1546" s="9">
        <v>31</v>
      </c>
      <c r="I1546" s="9">
        <v>26</v>
      </c>
      <c r="J1546" s="9">
        <v>26</v>
      </c>
      <c r="K1546" s="9">
        <v>26</v>
      </c>
      <c r="L1546" s="9">
        <v>26</v>
      </c>
      <c r="M1546" s="9">
        <f t="shared" si="72"/>
        <v>-5</v>
      </c>
      <c r="N1546" s="48">
        <f t="shared" si="73"/>
        <v>0.83870967741935487</v>
      </c>
      <c r="O1546" s="48">
        <f t="shared" si="71"/>
        <v>0.16129032258064513</v>
      </c>
    </row>
    <row r="1547" spans="1:15">
      <c r="A1547" s="8" t="s">
        <v>4575</v>
      </c>
      <c r="B1547" s="9" t="s">
        <v>4721</v>
      </c>
      <c r="C1547" s="8" t="s">
        <v>4722</v>
      </c>
      <c r="D1547" s="9" t="s">
        <v>4755</v>
      </c>
      <c r="E1547" s="9" t="s">
        <v>4756</v>
      </c>
      <c r="F1547" s="8" t="s">
        <v>4757</v>
      </c>
      <c r="G1547" s="8" t="s">
        <v>15</v>
      </c>
      <c r="H1547" s="9">
        <v>48</v>
      </c>
      <c r="I1547" s="9">
        <v>52</v>
      </c>
      <c r="J1547" s="9">
        <v>52</v>
      </c>
      <c r="K1547" s="9">
        <v>56</v>
      </c>
      <c r="L1547" s="9">
        <v>56</v>
      </c>
      <c r="M1547" s="9">
        <f t="shared" si="72"/>
        <v>8</v>
      </c>
      <c r="N1547" s="48">
        <f t="shared" si="73"/>
        <v>1.1666666666666667</v>
      </c>
      <c r="O1547" s="48">
        <f t="shared" si="71"/>
        <v>-0.16666666666666674</v>
      </c>
    </row>
    <row r="1548" spans="1:15">
      <c r="A1548" s="8" t="s">
        <v>4575</v>
      </c>
      <c r="B1548" s="9" t="s">
        <v>4721</v>
      </c>
      <c r="C1548" s="8" t="s">
        <v>4722</v>
      </c>
      <c r="D1548" s="9" t="s">
        <v>4758</v>
      </c>
      <c r="E1548" s="9" t="s">
        <v>4759</v>
      </c>
      <c r="F1548" s="8" t="s">
        <v>4760</v>
      </c>
      <c r="G1548" s="8" t="s">
        <v>15</v>
      </c>
      <c r="H1548" s="9">
        <v>13</v>
      </c>
      <c r="I1548" s="9">
        <v>12</v>
      </c>
      <c r="J1548" s="9">
        <v>12</v>
      </c>
      <c r="K1548" s="9">
        <v>12</v>
      </c>
      <c r="L1548" s="9">
        <v>12</v>
      </c>
      <c r="M1548" s="9">
        <f t="shared" si="72"/>
        <v>-1</v>
      </c>
      <c r="N1548" s="48">
        <f t="shared" si="73"/>
        <v>0.92307692307692313</v>
      </c>
      <c r="O1548" s="48">
        <f t="shared" si="71"/>
        <v>7.6923076923076872E-2</v>
      </c>
    </row>
    <row r="1549" spans="1:15">
      <c r="A1549" s="8" t="s">
        <v>4575</v>
      </c>
      <c r="B1549" s="9" t="s">
        <v>4721</v>
      </c>
      <c r="C1549" s="8" t="s">
        <v>4722</v>
      </c>
      <c r="D1549" s="9" t="s">
        <v>4761</v>
      </c>
      <c r="E1549" s="9" t="s">
        <v>4762</v>
      </c>
      <c r="F1549" s="8" t="s">
        <v>4763</v>
      </c>
      <c r="G1549" s="8" t="s">
        <v>15</v>
      </c>
      <c r="H1549" s="9">
        <v>9</v>
      </c>
      <c r="I1549" s="9">
        <v>9</v>
      </c>
      <c r="J1549" s="9">
        <v>7</v>
      </c>
      <c r="K1549" s="9">
        <v>6</v>
      </c>
      <c r="L1549" s="9">
        <v>6</v>
      </c>
      <c r="M1549" s="9">
        <f t="shared" si="72"/>
        <v>-3</v>
      </c>
      <c r="N1549" s="48">
        <f t="shared" si="73"/>
        <v>0.66666666666666663</v>
      </c>
      <c r="O1549" s="48">
        <f t="shared" ref="O1549:O1612" si="74">100%-N1549</f>
        <v>0.33333333333333337</v>
      </c>
    </row>
    <row r="1550" spans="1:15">
      <c r="A1550" s="8" t="s">
        <v>4764</v>
      </c>
      <c r="B1550" s="9" t="s">
        <v>4765</v>
      </c>
      <c r="C1550" s="8" t="s">
        <v>4766</v>
      </c>
      <c r="D1550" s="9" t="s">
        <v>4765</v>
      </c>
      <c r="E1550" s="9" t="s">
        <v>4767</v>
      </c>
      <c r="F1550" s="8" t="s">
        <v>4768</v>
      </c>
      <c r="G1550" s="8" t="s">
        <v>11</v>
      </c>
      <c r="H1550" s="9">
        <v>433</v>
      </c>
      <c r="I1550" s="9">
        <v>267</v>
      </c>
      <c r="J1550" s="9">
        <v>397</v>
      </c>
      <c r="K1550" s="9">
        <v>387</v>
      </c>
      <c r="L1550" s="9">
        <v>388</v>
      </c>
      <c r="M1550" s="9">
        <f t="shared" si="72"/>
        <v>-45</v>
      </c>
      <c r="N1550" s="48">
        <f t="shared" si="73"/>
        <v>0.89607390300230949</v>
      </c>
      <c r="O1550" s="48">
        <f t="shared" si="74"/>
        <v>0.10392609699769051</v>
      </c>
    </row>
    <row r="1551" spans="1:15">
      <c r="A1551" s="8" t="s">
        <v>4764</v>
      </c>
      <c r="B1551" s="9" t="s">
        <v>4765</v>
      </c>
      <c r="C1551" s="8" t="s">
        <v>4766</v>
      </c>
      <c r="D1551" s="9" t="s">
        <v>4769</v>
      </c>
      <c r="E1551" s="9" t="s">
        <v>4770</v>
      </c>
      <c r="F1551" s="8" t="s">
        <v>4178</v>
      </c>
      <c r="G1551" s="8" t="s">
        <v>11</v>
      </c>
      <c r="H1551" s="9">
        <v>138</v>
      </c>
      <c r="I1551" s="9">
        <v>104</v>
      </c>
      <c r="J1551" s="9">
        <v>132</v>
      </c>
      <c r="K1551" s="9">
        <v>145</v>
      </c>
      <c r="L1551" s="9">
        <v>145</v>
      </c>
      <c r="M1551" s="9">
        <f t="shared" si="72"/>
        <v>7</v>
      </c>
      <c r="N1551" s="48">
        <f t="shared" si="73"/>
        <v>1.0507246376811594</v>
      </c>
      <c r="O1551" s="48">
        <f t="shared" si="74"/>
        <v>-5.0724637681159424E-2</v>
      </c>
    </row>
    <row r="1552" spans="1:15">
      <c r="A1552" s="8" t="s">
        <v>4764</v>
      </c>
      <c r="B1552" s="9" t="s">
        <v>4765</v>
      </c>
      <c r="C1552" s="8" t="s">
        <v>4766</v>
      </c>
      <c r="D1552" s="9" t="s">
        <v>4771</v>
      </c>
      <c r="E1552" s="9" t="s">
        <v>4772</v>
      </c>
      <c r="F1552" s="8" t="s">
        <v>4773</v>
      </c>
      <c r="G1552" s="8" t="s">
        <v>11</v>
      </c>
      <c r="H1552" s="9">
        <v>308</v>
      </c>
      <c r="I1552" s="9">
        <v>263</v>
      </c>
      <c r="J1552" s="9">
        <v>293</v>
      </c>
      <c r="K1552" s="9">
        <v>307</v>
      </c>
      <c r="L1552" s="9">
        <v>305</v>
      </c>
      <c r="M1552" s="9">
        <f t="shared" si="72"/>
        <v>-3</v>
      </c>
      <c r="N1552" s="48">
        <f t="shared" si="73"/>
        <v>0.99025974025974028</v>
      </c>
      <c r="O1552" s="48">
        <f t="shared" si="74"/>
        <v>9.7402597402597157E-3</v>
      </c>
    </row>
    <row r="1553" spans="1:15">
      <c r="A1553" s="8" t="s">
        <v>4764</v>
      </c>
      <c r="B1553" s="9" t="s">
        <v>4765</v>
      </c>
      <c r="C1553" s="8" t="s">
        <v>4766</v>
      </c>
      <c r="D1553" s="9" t="s">
        <v>4774</v>
      </c>
      <c r="E1553" s="9" t="s">
        <v>4775</v>
      </c>
      <c r="F1553" s="8" t="s">
        <v>4776</v>
      </c>
      <c r="G1553" s="8" t="s">
        <v>15</v>
      </c>
      <c r="H1553" s="9">
        <v>18</v>
      </c>
      <c r="I1553" s="9"/>
      <c r="J1553" s="9">
        <v>20</v>
      </c>
      <c r="K1553" s="9">
        <v>20</v>
      </c>
      <c r="L1553" s="9">
        <v>21</v>
      </c>
      <c r="M1553" s="9">
        <f t="shared" si="72"/>
        <v>3</v>
      </c>
      <c r="N1553" s="48">
        <f t="shared" si="73"/>
        <v>1.1666666666666667</v>
      </c>
      <c r="O1553" s="48">
        <f t="shared" si="74"/>
        <v>-0.16666666666666674</v>
      </c>
    </row>
    <row r="1554" spans="1:15">
      <c r="A1554" s="8" t="s">
        <v>4764</v>
      </c>
      <c r="B1554" s="9" t="s">
        <v>4765</v>
      </c>
      <c r="C1554" s="8" t="s">
        <v>4766</v>
      </c>
      <c r="D1554" s="9" t="s">
        <v>4777</v>
      </c>
      <c r="E1554" s="9" t="s">
        <v>4778</v>
      </c>
      <c r="F1554" s="8" t="s">
        <v>4779</v>
      </c>
      <c r="G1554" s="8" t="s">
        <v>15</v>
      </c>
      <c r="H1554" s="9">
        <v>51</v>
      </c>
      <c r="I1554" s="9">
        <v>41</v>
      </c>
      <c r="J1554" s="9">
        <v>42</v>
      </c>
      <c r="K1554" s="9">
        <v>50</v>
      </c>
      <c r="L1554" s="9">
        <v>50</v>
      </c>
      <c r="M1554" s="9">
        <f t="shared" si="72"/>
        <v>-1</v>
      </c>
      <c r="N1554" s="48">
        <f t="shared" si="73"/>
        <v>0.98039215686274506</v>
      </c>
      <c r="O1554" s="48">
        <f t="shared" si="74"/>
        <v>1.9607843137254943E-2</v>
      </c>
    </row>
    <row r="1555" spans="1:15">
      <c r="A1555" s="8" t="s">
        <v>4764</v>
      </c>
      <c r="B1555" s="9" t="s">
        <v>4765</v>
      </c>
      <c r="C1555" s="8" t="s">
        <v>4766</v>
      </c>
      <c r="D1555" s="9" t="s">
        <v>4780</v>
      </c>
      <c r="E1555" s="9" t="s">
        <v>4781</v>
      </c>
      <c r="F1555" s="8" t="s">
        <v>4782</v>
      </c>
      <c r="G1555" s="8" t="s">
        <v>15</v>
      </c>
      <c r="H1555" s="9">
        <v>27</v>
      </c>
      <c r="I1555" s="9">
        <v>18</v>
      </c>
      <c r="J1555" s="9">
        <v>14</v>
      </c>
      <c r="K1555" s="9">
        <v>17</v>
      </c>
      <c r="L1555" s="9">
        <v>17</v>
      </c>
      <c r="M1555" s="9">
        <f t="shared" si="72"/>
        <v>-10</v>
      </c>
      <c r="N1555" s="48">
        <f t="shared" si="73"/>
        <v>0.62962962962962965</v>
      </c>
      <c r="O1555" s="48">
        <f t="shared" si="74"/>
        <v>0.37037037037037035</v>
      </c>
    </row>
    <row r="1556" spans="1:15">
      <c r="A1556" s="8" t="s">
        <v>4764</v>
      </c>
      <c r="B1556" s="9" t="s">
        <v>4765</v>
      </c>
      <c r="C1556" s="8" t="s">
        <v>4766</v>
      </c>
      <c r="D1556" s="9" t="s">
        <v>4783</v>
      </c>
      <c r="E1556" s="9" t="s">
        <v>4784</v>
      </c>
      <c r="F1556" s="8" t="s">
        <v>4785</v>
      </c>
      <c r="G1556" s="8" t="s">
        <v>15</v>
      </c>
      <c r="H1556" s="9">
        <v>17</v>
      </c>
      <c r="I1556" s="9"/>
      <c r="J1556" s="9">
        <v>18</v>
      </c>
      <c r="K1556" s="9">
        <v>17</v>
      </c>
      <c r="L1556" s="9">
        <v>17</v>
      </c>
      <c r="M1556" s="9">
        <f t="shared" si="72"/>
        <v>0</v>
      </c>
      <c r="N1556" s="48">
        <f t="shared" si="73"/>
        <v>1</v>
      </c>
      <c r="O1556" s="48">
        <f t="shared" si="74"/>
        <v>0</v>
      </c>
    </row>
    <row r="1557" spans="1:15">
      <c r="A1557" s="8" t="s">
        <v>4764</v>
      </c>
      <c r="B1557" s="9" t="s">
        <v>4765</v>
      </c>
      <c r="C1557" s="8" t="s">
        <v>4766</v>
      </c>
      <c r="D1557" s="9" t="s">
        <v>4786</v>
      </c>
      <c r="E1557" s="9" t="s">
        <v>4787</v>
      </c>
      <c r="F1557" s="8" t="s">
        <v>4788</v>
      </c>
      <c r="G1557" s="8" t="s">
        <v>15</v>
      </c>
      <c r="H1557" s="9">
        <v>5</v>
      </c>
      <c r="I1557" s="9">
        <v>3</v>
      </c>
      <c r="J1557" s="9">
        <v>1</v>
      </c>
      <c r="K1557" s="9">
        <v>2</v>
      </c>
      <c r="L1557" s="9">
        <v>2</v>
      </c>
      <c r="M1557" s="9">
        <f t="shared" si="72"/>
        <v>-3</v>
      </c>
      <c r="N1557" s="48">
        <f t="shared" si="73"/>
        <v>0.4</v>
      </c>
      <c r="O1557" s="48">
        <f t="shared" si="74"/>
        <v>0.6</v>
      </c>
    </row>
    <row r="1558" spans="1:15">
      <c r="A1558" s="8" t="s">
        <v>4764</v>
      </c>
      <c r="B1558" s="9" t="s">
        <v>4765</v>
      </c>
      <c r="C1558" s="8" t="s">
        <v>4766</v>
      </c>
      <c r="D1558" s="9" t="s">
        <v>4789</v>
      </c>
      <c r="E1558" s="9" t="s">
        <v>4790</v>
      </c>
      <c r="F1558" s="8" t="s">
        <v>4791</v>
      </c>
      <c r="G1558" s="8" t="s">
        <v>15</v>
      </c>
      <c r="H1558" s="9">
        <v>4</v>
      </c>
      <c r="I1558" s="9">
        <v>4</v>
      </c>
      <c r="J1558" s="9">
        <v>4</v>
      </c>
      <c r="K1558" s="9">
        <v>4</v>
      </c>
      <c r="L1558" s="9">
        <v>4</v>
      </c>
      <c r="M1558" s="9">
        <f t="shared" si="72"/>
        <v>0</v>
      </c>
      <c r="N1558" s="48">
        <f t="shared" si="73"/>
        <v>1</v>
      </c>
      <c r="O1558" s="48">
        <f t="shared" si="74"/>
        <v>0</v>
      </c>
    </row>
    <row r="1559" spans="1:15">
      <c r="A1559" s="8" t="s">
        <v>4764</v>
      </c>
      <c r="B1559" s="9" t="s">
        <v>4765</v>
      </c>
      <c r="C1559" s="8" t="s">
        <v>4766</v>
      </c>
      <c r="D1559" s="9" t="s">
        <v>4792</v>
      </c>
      <c r="E1559" s="9" t="s">
        <v>4793</v>
      </c>
      <c r="F1559" s="8" t="s">
        <v>4794</v>
      </c>
      <c r="G1559" s="8" t="s">
        <v>15</v>
      </c>
      <c r="H1559" s="9">
        <v>24</v>
      </c>
      <c r="I1559" s="9">
        <v>21</v>
      </c>
      <c r="J1559" s="9">
        <v>20</v>
      </c>
      <c r="K1559" s="9">
        <v>20</v>
      </c>
      <c r="L1559" s="9">
        <v>20</v>
      </c>
      <c r="M1559" s="9">
        <f t="shared" si="72"/>
        <v>-4</v>
      </c>
      <c r="N1559" s="48">
        <f t="shared" si="73"/>
        <v>0.83333333333333337</v>
      </c>
      <c r="O1559" s="48">
        <f t="shared" si="74"/>
        <v>0.16666666666666663</v>
      </c>
    </row>
    <row r="1560" spans="1:15">
      <c r="A1560" s="8" t="s">
        <v>4764</v>
      </c>
      <c r="B1560" s="9" t="s">
        <v>4765</v>
      </c>
      <c r="C1560" s="8" t="s">
        <v>4766</v>
      </c>
      <c r="D1560" s="9" t="s">
        <v>4795</v>
      </c>
      <c r="E1560" s="9" t="s">
        <v>4796</v>
      </c>
      <c r="F1560" s="8" t="s">
        <v>4797</v>
      </c>
      <c r="G1560" s="8" t="s">
        <v>15</v>
      </c>
      <c r="H1560" s="9">
        <v>6</v>
      </c>
      <c r="I1560" s="9">
        <v>5</v>
      </c>
      <c r="J1560" s="9">
        <v>6</v>
      </c>
      <c r="K1560" s="9">
        <v>3</v>
      </c>
      <c r="L1560" s="9">
        <v>3</v>
      </c>
      <c r="M1560" s="9">
        <f t="shared" si="72"/>
        <v>-3</v>
      </c>
      <c r="N1560" s="48">
        <f t="shared" si="73"/>
        <v>0.5</v>
      </c>
      <c r="O1560" s="48">
        <f t="shared" si="74"/>
        <v>0.5</v>
      </c>
    </row>
    <row r="1561" spans="1:15">
      <c r="A1561" s="8" t="s">
        <v>4764</v>
      </c>
      <c r="B1561" s="9" t="s">
        <v>4765</v>
      </c>
      <c r="C1561" s="8" t="s">
        <v>4766</v>
      </c>
      <c r="D1561" s="9" t="s">
        <v>4798</v>
      </c>
      <c r="E1561" s="9" t="s">
        <v>4799</v>
      </c>
      <c r="F1561" s="8" t="s">
        <v>4800</v>
      </c>
      <c r="G1561" s="8" t="s">
        <v>15</v>
      </c>
      <c r="H1561" s="9">
        <v>15</v>
      </c>
      <c r="I1561" s="9">
        <v>14</v>
      </c>
      <c r="J1561" s="9">
        <v>15</v>
      </c>
      <c r="K1561" s="9">
        <v>16</v>
      </c>
      <c r="L1561" s="9">
        <v>16</v>
      </c>
      <c r="M1561" s="9">
        <f t="shared" si="72"/>
        <v>1</v>
      </c>
      <c r="N1561" s="48">
        <f t="shared" si="73"/>
        <v>1.0666666666666667</v>
      </c>
      <c r="O1561" s="48">
        <f t="shared" si="74"/>
        <v>-6.6666666666666652E-2</v>
      </c>
    </row>
    <row r="1562" spans="1:15">
      <c r="A1562" s="8" t="s">
        <v>4764</v>
      </c>
      <c r="B1562" s="9" t="s">
        <v>4765</v>
      </c>
      <c r="C1562" s="8" t="s">
        <v>4766</v>
      </c>
      <c r="D1562" s="9" t="s">
        <v>4801</v>
      </c>
      <c r="E1562" s="9" t="s">
        <v>4802</v>
      </c>
      <c r="F1562" s="8" t="s">
        <v>4803</v>
      </c>
      <c r="G1562" s="8" t="s">
        <v>15</v>
      </c>
      <c r="H1562" s="9">
        <v>12</v>
      </c>
      <c r="I1562" s="9">
        <v>7</v>
      </c>
      <c r="J1562" s="9">
        <v>7</v>
      </c>
      <c r="K1562" s="9">
        <v>7</v>
      </c>
      <c r="L1562" s="9">
        <v>7</v>
      </c>
      <c r="M1562" s="9">
        <f t="shared" si="72"/>
        <v>-5</v>
      </c>
      <c r="N1562" s="48">
        <f t="shared" si="73"/>
        <v>0.58333333333333337</v>
      </c>
      <c r="O1562" s="48">
        <f t="shared" si="74"/>
        <v>0.41666666666666663</v>
      </c>
    </row>
    <row r="1563" spans="1:15">
      <c r="A1563" s="8" t="s">
        <v>4764</v>
      </c>
      <c r="B1563" s="9" t="s">
        <v>4765</v>
      </c>
      <c r="C1563" s="8" t="s">
        <v>4766</v>
      </c>
      <c r="D1563" s="9" t="s">
        <v>4804</v>
      </c>
      <c r="E1563" s="9" t="s">
        <v>4805</v>
      </c>
      <c r="F1563" s="8" t="s">
        <v>4806</v>
      </c>
      <c r="G1563" s="8" t="s">
        <v>15</v>
      </c>
      <c r="H1563" s="9">
        <v>12</v>
      </c>
      <c r="I1563" s="9">
        <v>13</v>
      </c>
      <c r="J1563" s="9">
        <v>11</v>
      </c>
      <c r="K1563" s="9">
        <v>12</v>
      </c>
      <c r="L1563" s="9">
        <v>12</v>
      </c>
      <c r="M1563" s="9">
        <f t="shared" si="72"/>
        <v>0</v>
      </c>
      <c r="N1563" s="48">
        <f t="shared" si="73"/>
        <v>1</v>
      </c>
      <c r="O1563" s="48">
        <f t="shared" si="74"/>
        <v>0</v>
      </c>
    </row>
    <row r="1564" spans="1:15">
      <c r="A1564" s="8" t="s">
        <v>4764</v>
      </c>
      <c r="B1564" s="9" t="s">
        <v>4765</v>
      </c>
      <c r="C1564" s="8" t="s">
        <v>4766</v>
      </c>
      <c r="D1564" s="9" t="s">
        <v>4807</v>
      </c>
      <c r="E1564" s="9" t="s">
        <v>4808</v>
      </c>
      <c r="F1564" s="8" t="s">
        <v>4809</v>
      </c>
      <c r="G1564" s="8" t="s">
        <v>15</v>
      </c>
      <c r="H1564" s="9">
        <v>14</v>
      </c>
      <c r="I1564" s="9"/>
      <c r="J1564" s="9">
        <v>20</v>
      </c>
      <c r="K1564" s="9">
        <v>18</v>
      </c>
      <c r="L1564" s="9">
        <v>18</v>
      </c>
      <c r="M1564" s="9">
        <f t="shared" si="72"/>
        <v>4</v>
      </c>
      <c r="N1564" s="48">
        <f t="shared" si="73"/>
        <v>1.2857142857142858</v>
      </c>
      <c r="O1564" s="48">
        <f t="shared" si="74"/>
        <v>-0.28571428571428581</v>
      </c>
    </row>
    <row r="1565" spans="1:15">
      <c r="A1565" s="8" t="s">
        <v>4764</v>
      </c>
      <c r="B1565" s="9" t="s">
        <v>4765</v>
      </c>
      <c r="C1565" s="8" t="s">
        <v>4766</v>
      </c>
      <c r="D1565" s="9" t="s">
        <v>4810</v>
      </c>
      <c r="E1565" s="9" t="s">
        <v>4811</v>
      </c>
      <c r="F1565" s="8" t="s">
        <v>4812</v>
      </c>
      <c r="G1565" s="8" t="s">
        <v>15</v>
      </c>
      <c r="H1565" s="9">
        <v>183</v>
      </c>
      <c r="I1565" s="9">
        <v>130</v>
      </c>
      <c r="J1565" s="9">
        <v>164</v>
      </c>
      <c r="K1565" s="9">
        <v>160</v>
      </c>
      <c r="L1565" s="9">
        <v>160</v>
      </c>
      <c r="M1565" s="9">
        <f t="shared" si="72"/>
        <v>-23</v>
      </c>
      <c r="N1565" s="48">
        <f t="shared" si="73"/>
        <v>0.87431693989071035</v>
      </c>
      <c r="O1565" s="48">
        <f t="shared" si="74"/>
        <v>0.12568306010928965</v>
      </c>
    </row>
    <row r="1566" spans="1:15">
      <c r="A1566" s="8" t="s">
        <v>4764</v>
      </c>
      <c r="B1566" s="9" t="s">
        <v>4813</v>
      </c>
      <c r="C1566" s="8" t="s">
        <v>4814</v>
      </c>
      <c r="D1566" s="9" t="s">
        <v>4813</v>
      </c>
      <c r="E1566" s="9" t="s">
        <v>4815</v>
      </c>
      <c r="F1566" s="8" t="s">
        <v>4816</v>
      </c>
      <c r="G1566" s="8" t="s">
        <v>11</v>
      </c>
      <c r="H1566" s="9">
        <v>684</v>
      </c>
      <c r="I1566" s="9">
        <v>669</v>
      </c>
      <c r="J1566" s="9">
        <v>690</v>
      </c>
      <c r="K1566" s="9">
        <v>704</v>
      </c>
      <c r="L1566" s="9">
        <v>704</v>
      </c>
      <c r="M1566" s="9">
        <f t="shared" si="72"/>
        <v>20</v>
      </c>
      <c r="N1566" s="48">
        <f t="shared" si="73"/>
        <v>1.0292397660818713</v>
      </c>
      <c r="O1566" s="48">
        <f t="shared" si="74"/>
        <v>-2.9239766081871288E-2</v>
      </c>
    </row>
    <row r="1567" spans="1:15">
      <c r="A1567" s="8" t="s">
        <v>4764</v>
      </c>
      <c r="B1567" s="9" t="s">
        <v>4813</v>
      </c>
      <c r="C1567" s="8" t="s">
        <v>4814</v>
      </c>
      <c r="D1567" s="9" t="s">
        <v>4817</v>
      </c>
      <c r="E1567" s="9" t="s">
        <v>4818</v>
      </c>
      <c r="F1567" s="8" t="s">
        <v>4819</v>
      </c>
      <c r="G1567" s="8" t="s">
        <v>11</v>
      </c>
      <c r="H1567" s="9">
        <v>611</v>
      </c>
      <c r="I1567" s="9">
        <v>551</v>
      </c>
      <c r="J1567" s="9">
        <v>603</v>
      </c>
      <c r="K1567" s="9">
        <v>611</v>
      </c>
      <c r="L1567" s="9">
        <v>611</v>
      </c>
      <c r="M1567" s="9">
        <f t="shared" si="72"/>
        <v>0</v>
      </c>
      <c r="N1567" s="48">
        <f t="shared" si="73"/>
        <v>1</v>
      </c>
      <c r="O1567" s="48">
        <f t="shared" si="74"/>
        <v>0</v>
      </c>
    </row>
    <row r="1568" spans="1:15">
      <c r="A1568" s="8" t="s">
        <v>4764</v>
      </c>
      <c r="B1568" s="9" t="s">
        <v>4813</v>
      </c>
      <c r="C1568" s="8" t="s">
        <v>4814</v>
      </c>
      <c r="D1568" s="9" t="s">
        <v>4820</v>
      </c>
      <c r="E1568" s="9" t="s">
        <v>4821</v>
      </c>
      <c r="F1568" s="8" t="s">
        <v>4822</v>
      </c>
      <c r="G1568" s="8" t="s">
        <v>15</v>
      </c>
      <c r="H1568" s="9">
        <v>4</v>
      </c>
      <c r="I1568" s="9">
        <v>4</v>
      </c>
      <c r="J1568" s="9">
        <v>4</v>
      </c>
      <c r="K1568" s="9">
        <v>4</v>
      </c>
      <c r="L1568" s="9">
        <v>4</v>
      </c>
      <c r="M1568" s="9">
        <f t="shared" si="72"/>
        <v>0</v>
      </c>
      <c r="N1568" s="48">
        <f t="shared" si="73"/>
        <v>1</v>
      </c>
      <c r="O1568" s="48">
        <f t="shared" si="74"/>
        <v>0</v>
      </c>
    </row>
    <row r="1569" spans="1:15">
      <c r="A1569" s="8" t="s">
        <v>4764</v>
      </c>
      <c r="B1569" s="9" t="s">
        <v>4813</v>
      </c>
      <c r="C1569" s="8" t="s">
        <v>4814</v>
      </c>
      <c r="D1569" s="9" t="s">
        <v>4823</v>
      </c>
      <c r="E1569" s="9" t="s">
        <v>4824</v>
      </c>
      <c r="F1569" s="8" t="s">
        <v>4825</v>
      </c>
      <c r="G1569" s="8" t="s">
        <v>15</v>
      </c>
      <c r="H1569" s="9">
        <v>13</v>
      </c>
      <c r="I1569" s="9">
        <v>16</v>
      </c>
      <c r="J1569" s="9">
        <v>16</v>
      </c>
      <c r="K1569" s="9">
        <v>16</v>
      </c>
      <c r="L1569" s="9">
        <v>16</v>
      </c>
      <c r="M1569" s="9">
        <f t="shared" si="72"/>
        <v>3</v>
      </c>
      <c r="N1569" s="48">
        <f t="shared" si="73"/>
        <v>1.2307692307692308</v>
      </c>
      <c r="O1569" s="48">
        <f t="shared" si="74"/>
        <v>-0.23076923076923084</v>
      </c>
    </row>
    <row r="1570" spans="1:15">
      <c r="A1570" s="8" t="s">
        <v>4764</v>
      </c>
      <c r="B1570" s="9" t="s">
        <v>4813</v>
      </c>
      <c r="C1570" s="8" t="s">
        <v>4814</v>
      </c>
      <c r="D1570" s="9" t="s">
        <v>4826</v>
      </c>
      <c r="E1570" s="9" t="s">
        <v>4827</v>
      </c>
      <c r="F1570" s="8" t="s">
        <v>4828</v>
      </c>
      <c r="G1570" s="8" t="s">
        <v>15</v>
      </c>
      <c r="H1570" s="9">
        <v>35</v>
      </c>
      <c r="I1570" s="9">
        <v>27</v>
      </c>
      <c r="J1570" s="9">
        <v>24</v>
      </c>
      <c r="K1570" s="9">
        <v>25</v>
      </c>
      <c r="L1570" s="9">
        <v>25</v>
      </c>
      <c r="M1570" s="9">
        <f t="shared" si="72"/>
        <v>-10</v>
      </c>
      <c r="N1570" s="48">
        <f t="shared" si="73"/>
        <v>0.7142857142857143</v>
      </c>
      <c r="O1570" s="48">
        <f t="shared" si="74"/>
        <v>0.2857142857142857</v>
      </c>
    </row>
    <row r="1571" spans="1:15">
      <c r="A1571" s="8" t="s">
        <v>4764</v>
      </c>
      <c r="B1571" s="9" t="s">
        <v>4813</v>
      </c>
      <c r="C1571" s="8" t="s">
        <v>4814</v>
      </c>
      <c r="D1571" s="9" t="s">
        <v>4829</v>
      </c>
      <c r="E1571" s="9" t="s">
        <v>4830</v>
      </c>
      <c r="F1571" s="8" t="s">
        <v>4831</v>
      </c>
      <c r="G1571" s="8" t="s">
        <v>15</v>
      </c>
      <c r="H1571" s="9">
        <v>14</v>
      </c>
      <c r="I1571" s="9">
        <v>14</v>
      </c>
      <c r="J1571" s="9">
        <v>12</v>
      </c>
      <c r="K1571" s="9">
        <v>12</v>
      </c>
      <c r="L1571" s="9">
        <v>12</v>
      </c>
      <c r="M1571" s="9">
        <f t="shared" si="72"/>
        <v>-2</v>
      </c>
      <c r="N1571" s="48">
        <f t="shared" si="73"/>
        <v>0.8571428571428571</v>
      </c>
      <c r="O1571" s="48">
        <f t="shared" si="74"/>
        <v>0.1428571428571429</v>
      </c>
    </row>
    <row r="1572" spans="1:15">
      <c r="A1572" s="8" t="s">
        <v>4764</v>
      </c>
      <c r="B1572" s="9" t="s">
        <v>4813</v>
      </c>
      <c r="C1572" s="8" t="s">
        <v>4814</v>
      </c>
      <c r="D1572" s="9" t="s">
        <v>4832</v>
      </c>
      <c r="E1572" s="9" t="s">
        <v>4833</v>
      </c>
      <c r="F1572" s="8" t="s">
        <v>4834</v>
      </c>
      <c r="G1572" s="8" t="s">
        <v>15</v>
      </c>
      <c r="H1572" s="9">
        <v>6</v>
      </c>
      <c r="I1572" s="9">
        <v>1</v>
      </c>
      <c r="J1572" s="9">
        <v>1</v>
      </c>
      <c r="K1572" s="9">
        <v>5</v>
      </c>
      <c r="L1572" s="9">
        <v>5</v>
      </c>
      <c r="M1572" s="9">
        <f t="shared" si="72"/>
        <v>-1</v>
      </c>
      <c r="N1572" s="48">
        <f t="shared" si="73"/>
        <v>0.83333333333333337</v>
      </c>
      <c r="O1572" s="48">
        <f t="shared" si="74"/>
        <v>0.16666666666666663</v>
      </c>
    </row>
    <row r="1573" spans="1:15">
      <c r="A1573" s="8" t="s">
        <v>4764</v>
      </c>
      <c r="B1573" s="9" t="s">
        <v>4813</v>
      </c>
      <c r="C1573" s="8" t="s">
        <v>4814</v>
      </c>
      <c r="D1573" s="9" t="s">
        <v>4835</v>
      </c>
      <c r="E1573" s="9" t="s">
        <v>4836</v>
      </c>
      <c r="F1573" s="8" t="s">
        <v>4837</v>
      </c>
      <c r="G1573" s="8" t="s">
        <v>15</v>
      </c>
      <c r="H1573" s="9">
        <v>4</v>
      </c>
      <c r="I1573" s="9">
        <v>4</v>
      </c>
      <c r="J1573" s="9">
        <v>4</v>
      </c>
      <c r="K1573" s="9">
        <v>5</v>
      </c>
      <c r="L1573" s="9">
        <v>5</v>
      </c>
      <c r="M1573" s="9">
        <f t="shared" si="72"/>
        <v>1</v>
      </c>
      <c r="N1573" s="48">
        <f t="shared" si="73"/>
        <v>1.25</v>
      </c>
      <c r="O1573" s="48">
        <f t="shared" si="74"/>
        <v>-0.25</v>
      </c>
    </row>
    <row r="1574" spans="1:15">
      <c r="A1574" s="8" t="s">
        <v>4764</v>
      </c>
      <c r="B1574" s="9" t="s">
        <v>4813</v>
      </c>
      <c r="C1574" s="8" t="s">
        <v>4814</v>
      </c>
      <c r="D1574" s="9" t="s">
        <v>4838</v>
      </c>
      <c r="E1574" s="9" t="s">
        <v>4839</v>
      </c>
      <c r="F1574" s="8" t="s">
        <v>4840</v>
      </c>
      <c r="G1574" s="8" t="s">
        <v>15</v>
      </c>
      <c r="H1574" s="9">
        <v>5</v>
      </c>
      <c r="I1574" s="9">
        <v>5</v>
      </c>
      <c r="J1574" s="9">
        <v>5</v>
      </c>
      <c r="K1574" s="9">
        <v>6</v>
      </c>
      <c r="L1574" s="9">
        <v>6</v>
      </c>
      <c r="M1574" s="9">
        <f t="shared" si="72"/>
        <v>1</v>
      </c>
      <c r="N1574" s="48">
        <f t="shared" si="73"/>
        <v>1.2</v>
      </c>
      <c r="O1574" s="48">
        <f t="shared" si="74"/>
        <v>-0.19999999999999996</v>
      </c>
    </row>
    <row r="1575" spans="1:15">
      <c r="A1575" s="8" t="s">
        <v>4764</v>
      </c>
      <c r="B1575" s="9" t="s">
        <v>4813</v>
      </c>
      <c r="C1575" s="8" t="s">
        <v>4814</v>
      </c>
      <c r="D1575" s="9" t="s">
        <v>4841</v>
      </c>
      <c r="E1575" s="9" t="s">
        <v>4842</v>
      </c>
      <c r="F1575" s="8" t="s">
        <v>4843</v>
      </c>
      <c r="G1575" s="8" t="s">
        <v>15</v>
      </c>
      <c r="H1575" s="9">
        <v>20</v>
      </c>
      <c r="I1575" s="9">
        <v>19</v>
      </c>
      <c r="J1575" s="9">
        <v>16</v>
      </c>
      <c r="K1575" s="9">
        <v>21</v>
      </c>
      <c r="L1575" s="9">
        <v>20</v>
      </c>
      <c r="M1575" s="9">
        <f t="shared" si="72"/>
        <v>0</v>
      </c>
      <c r="N1575" s="48">
        <f t="shared" si="73"/>
        <v>1</v>
      </c>
      <c r="O1575" s="48">
        <f t="shared" si="74"/>
        <v>0</v>
      </c>
    </row>
    <row r="1576" spans="1:15">
      <c r="A1576" s="8" t="s">
        <v>4764</v>
      </c>
      <c r="B1576" s="9" t="s">
        <v>4844</v>
      </c>
      <c r="C1576" s="8" t="s">
        <v>4845</v>
      </c>
      <c r="D1576" s="9" t="s">
        <v>4846</v>
      </c>
      <c r="E1576" s="9" t="s">
        <v>4847</v>
      </c>
      <c r="F1576" s="8" t="s">
        <v>4848</v>
      </c>
      <c r="G1576" s="8" t="s">
        <v>15</v>
      </c>
      <c r="H1576" s="9">
        <v>3</v>
      </c>
      <c r="I1576" s="9">
        <v>3</v>
      </c>
      <c r="J1576" s="9">
        <v>3</v>
      </c>
      <c r="K1576" s="9">
        <v>3</v>
      </c>
      <c r="L1576" s="9">
        <v>3</v>
      </c>
      <c r="M1576" s="9">
        <f t="shared" si="72"/>
        <v>0</v>
      </c>
      <c r="N1576" s="48">
        <f t="shared" si="73"/>
        <v>1</v>
      </c>
      <c r="O1576" s="48">
        <f t="shared" si="74"/>
        <v>0</v>
      </c>
    </row>
    <row r="1577" spans="1:15">
      <c r="A1577" s="8" t="s">
        <v>4764</v>
      </c>
      <c r="B1577" s="9" t="s">
        <v>4844</v>
      </c>
      <c r="C1577" s="8" t="s">
        <v>4845</v>
      </c>
      <c r="D1577" s="9" t="s">
        <v>4849</v>
      </c>
      <c r="E1577" s="9" t="s">
        <v>4850</v>
      </c>
      <c r="F1577" s="8" t="s">
        <v>4851</v>
      </c>
      <c r="G1577" s="8" t="s">
        <v>15</v>
      </c>
      <c r="H1577" s="9">
        <v>77</v>
      </c>
      <c r="I1577" s="9">
        <v>68</v>
      </c>
      <c r="J1577" s="9">
        <v>61</v>
      </c>
      <c r="K1577" s="9">
        <v>61</v>
      </c>
      <c r="L1577" s="9">
        <v>63</v>
      </c>
      <c r="M1577" s="9">
        <f t="shared" si="72"/>
        <v>-14</v>
      </c>
      <c r="N1577" s="48">
        <f t="shared" si="73"/>
        <v>0.81818181818181823</v>
      </c>
      <c r="O1577" s="48">
        <f t="shared" si="74"/>
        <v>0.18181818181818177</v>
      </c>
    </row>
    <row r="1578" spans="1:15">
      <c r="A1578" s="8" t="s">
        <v>4764</v>
      </c>
      <c r="B1578" s="9" t="s">
        <v>4844</v>
      </c>
      <c r="C1578" s="8" t="s">
        <v>4845</v>
      </c>
      <c r="D1578" s="9" t="s">
        <v>4852</v>
      </c>
      <c r="E1578" s="9" t="s">
        <v>4853</v>
      </c>
      <c r="F1578" s="8" t="s">
        <v>4854</v>
      </c>
      <c r="G1578" s="8" t="s">
        <v>15</v>
      </c>
      <c r="H1578" s="9">
        <v>15</v>
      </c>
      <c r="I1578" s="9">
        <v>13</v>
      </c>
      <c r="J1578" s="9">
        <v>11</v>
      </c>
      <c r="K1578" s="9">
        <v>13</v>
      </c>
      <c r="L1578" s="9">
        <v>13</v>
      </c>
      <c r="M1578" s="9">
        <f t="shared" si="72"/>
        <v>-2</v>
      </c>
      <c r="N1578" s="48">
        <f t="shared" si="73"/>
        <v>0.8666666666666667</v>
      </c>
      <c r="O1578" s="48">
        <f t="shared" si="74"/>
        <v>0.1333333333333333</v>
      </c>
    </row>
    <row r="1579" spans="1:15">
      <c r="A1579" s="8" t="s">
        <v>4764</v>
      </c>
      <c r="B1579" s="9" t="s">
        <v>4844</v>
      </c>
      <c r="C1579" s="8" t="s">
        <v>4845</v>
      </c>
      <c r="D1579" s="9" t="s">
        <v>4855</v>
      </c>
      <c r="E1579" s="9" t="s">
        <v>4856</v>
      </c>
      <c r="F1579" s="8" t="s">
        <v>4857</v>
      </c>
      <c r="G1579" s="8" t="s">
        <v>15</v>
      </c>
      <c r="H1579" s="9">
        <v>16</v>
      </c>
      <c r="I1579" s="9">
        <v>16</v>
      </c>
      <c r="J1579" s="9">
        <v>16</v>
      </c>
      <c r="K1579" s="9">
        <v>18</v>
      </c>
      <c r="L1579" s="9">
        <v>18</v>
      </c>
      <c r="M1579" s="9">
        <f t="shared" si="72"/>
        <v>2</v>
      </c>
      <c r="N1579" s="48">
        <f t="shared" si="73"/>
        <v>1.125</v>
      </c>
      <c r="O1579" s="48">
        <f t="shared" si="74"/>
        <v>-0.125</v>
      </c>
    </row>
    <row r="1580" spans="1:15">
      <c r="A1580" s="8" t="s">
        <v>4764</v>
      </c>
      <c r="B1580" s="9" t="s">
        <v>4844</v>
      </c>
      <c r="C1580" s="8" t="s">
        <v>4845</v>
      </c>
      <c r="D1580" s="9" t="s">
        <v>4858</v>
      </c>
      <c r="E1580" s="9" t="s">
        <v>4859</v>
      </c>
      <c r="F1580" s="8" t="s">
        <v>4860</v>
      </c>
      <c r="G1580" s="8" t="s">
        <v>15</v>
      </c>
      <c r="H1580" s="9">
        <v>7</v>
      </c>
      <c r="I1580" s="9">
        <v>7</v>
      </c>
      <c r="J1580" s="9">
        <v>7</v>
      </c>
      <c r="K1580" s="9">
        <v>7</v>
      </c>
      <c r="L1580" s="9">
        <v>7</v>
      </c>
      <c r="M1580" s="9">
        <f t="shared" si="72"/>
        <v>0</v>
      </c>
      <c r="N1580" s="48">
        <f t="shared" si="73"/>
        <v>1</v>
      </c>
      <c r="O1580" s="48">
        <f t="shared" si="74"/>
        <v>0</v>
      </c>
    </row>
    <row r="1581" spans="1:15">
      <c r="A1581" s="8" t="s">
        <v>4764</v>
      </c>
      <c r="B1581" s="9" t="s">
        <v>4844</v>
      </c>
      <c r="C1581" s="8" t="s">
        <v>4845</v>
      </c>
      <c r="D1581" s="9" t="s">
        <v>4861</v>
      </c>
      <c r="E1581" s="9" t="s">
        <v>4862</v>
      </c>
      <c r="F1581" s="8" t="s">
        <v>4863</v>
      </c>
      <c r="G1581" s="8" t="s">
        <v>15</v>
      </c>
      <c r="H1581" s="9">
        <v>67</v>
      </c>
      <c r="I1581" s="9">
        <v>50</v>
      </c>
      <c r="J1581" s="9">
        <v>58</v>
      </c>
      <c r="K1581" s="9">
        <v>57</v>
      </c>
      <c r="L1581" s="9">
        <v>59</v>
      </c>
      <c r="M1581" s="9">
        <f t="shared" si="72"/>
        <v>-8</v>
      </c>
      <c r="N1581" s="48">
        <f t="shared" si="73"/>
        <v>0.88059701492537312</v>
      </c>
      <c r="O1581" s="48">
        <f t="shared" si="74"/>
        <v>0.11940298507462688</v>
      </c>
    </row>
    <row r="1582" spans="1:15">
      <c r="A1582" s="8" t="s">
        <v>4764</v>
      </c>
      <c r="B1582" s="9" t="s">
        <v>4844</v>
      </c>
      <c r="C1582" s="8" t="s">
        <v>4845</v>
      </c>
      <c r="D1582" s="9" t="s">
        <v>4864</v>
      </c>
      <c r="E1582" s="9" t="s">
        <v>4865</v>
      </c>
      <c r="F1582" s="8" t="s">
        <v>4866</v>
      </c>
      <c r="G1582" s="8" t="s">
        <v>15</v>
      </c>
      <c r="H1582" s="9">
        <v>10</v>
      </c>
      <c r="I1582" s="9">
        <v>7</v>
      </c>
      <c r="J1582" s="9">
        <v>8</v>
      </c>
      <c r="K1582" s="9">
        <v>8</v>
      </c>
      <c r="L1582" s="9">
        <v>8</v>
      </c>
      <c r="M1582" s="9">
        <f t="shared" si="72"/>
        <v>-2</v>
      </c>
      <c r="N1582" s="48">
        <f t="shared" si="73"/>
        <v>0.8</v>
      </c>
      <c r="O1582" s="48">
        <f t="shared" si="74"/>
        <v>0.19999999999999996</v>
      </c>
    </row>
    <row r="1583" spans="1:15">
      <c r="A1583" s="8" t="s">
        <v>4764</v>
      </c>
      <c r="B1583" s="9" t="s">
        <v>4844</v>
      </c>
      <c r="C1583" s="8" t="s">
        <v>4845</v>
      </c>
      <c r="D1583" s="9" t="s">
        <v>4844</v>
      </c>
      <c r="E1583" s="9" t="s">
        <v>4867</v>
      </c>
      <c r="F1583" s="8" t="s">
        <v>4868</v>
      </c>
      <c r="G1583" s="8" t="s">
        <v>15</v>
      </c>
      <c r="H1583" s="9">
        <v>165</v>
      </c>
      <c r="I1583" s="9">
        <v>145</v>
      </c>
      <c r="J1583" s="9">
        <v>147</v>
      </c>
      <c r="K1583" s="9">
        <v>156</v>
      </c>
      <c r="L1583" s="9">
        <v>153</v>
      </c>
      <c r="M1583" s="9">
        <f t="shared" si="72"/>
        <v>-12</v>
      </c>
      <c r="N1583" s="48">
        <f t="shared" si="73"/>
        <v>0.92727272727272725</v>
      </c>
      <c r="O1583" s="48">
        <f t="shared" si="74"/>
        <v>7.2727272727272751E-2</v>
      </c>
    </row>
    <row r="1584" spans="1:15">
      <c r="A1584" s="8" t="s">
        <v>4764</v>
      </c>
      <c r="B1584" s="9" t="s">
        <v>4844</v>
      </c>
      <c r="C1584" s="8" t="s">
        <v>4845</v>
      </c>
      <c r="D1584" s="9" t="s">
        <v>4869</v>
      </c>
      <c r="E1584" s="9" t="s">
        <v>4870</v>
      </c>
      <c r="F1584" s="8" t="s">
        <v>4871</v>
      </c>
      <c r="G1584" s="8" t="s">
        <v>15</v>
      </c>
      <c r="H1584" s="9">
        <v>45</v>
      </c>
      <c r="I1584" s="9">
        <v>48</v>
      </c>
      <c r="J1584" s="9">
        <v>47</v>
      </c>
      <c r="K1584" s="9">
        <v>47</v>
      </c>
      <c r="L1584" s="9">
        <v>47</v>
      </c>
      <c r="M1584" s="9">
        <f t="shared" si="72"/>
        <v>2</v>
      </c>
      <c r="N1584" s="48">
        <f t="shared" si="73"/>
        <v>1.0444444444444445</v>
      </c>
      <c r="O1584" s="48">
        <f t="shared" si="74"/>
        <v>-4.4444444444444509E-2</v>
      </c>
    </row>
    <row r="1585" spans="1:15">
      <c r="A1585" s="8" t="s">
        <v>4764</v>
      </c>
      <c r="B1585" s="9" t="s">
        <v>4844</v>
      </c>
      <c r="C1585" s="8" t="s">
        <v>4845</v>
      </c>
      <c r="D1585" s="9" t="s">
        <v>4872</v>
      </c>
      <c r="E1585" s="9" t="s">
        <v>4873</v>
      </c>
      <c r="F1585" s="8" t="s">
        <v>2651</v>
      </c>
      <c r="G1585" s="8" t="s">
        <v>15</v>
      </c>
      <c r="H1585" s="9">
        <v>6</v>
      </c>
      <c r="I1585" s="9">
        <v>6</v>
      </c>
      <c r="J1585" s="9">
        <v>8</v>
      </c>
      <c r="K1585" s="9">
        <v>8</v>
      </c>
      <c r="L1585" s="9">
        <v>8</v>
      </c>
      <c r="M1585" s="9">
        <f t="shared" si="72"/>
        <v>2</v>
      </c>
      <c r="N1585" s="48">
        <f t="shared" si="73"/>
        <v>1.3333333333333333</v>
      </c>
      <c r="O1585" s="48">
        <f t="shared" si="74"/>
        <v>-0.33333333333333326</v>
      </c>
    </row>
    <row r="1586" spans="1:15">
      <c r="A1586" s="8" t="s">
        <v>4764</v>
      </c>
      <c r="B1586" s="9" t="s">
        <v>4844</v>
      </c>
      <c r="C1586" s="8" t="s">
        <v>4845</v>
      </c>
      <c r="D1586" s="9" t="s">
        <v>4874</v>
      </c>
      <c r="E1586" s="9" t="s">
        <v>4875</v>
      </c>
      <c r="F1586" s="8" t="s">
        <v>4876</v>
      </c>
      <c r="G1586" s="8" t="s">
        <v>15</v>
      </c>
      <c r="H1586" s="9">
        <v>5</v>
      </c>
      <c r="I1586" s="9">
        <v>2</v>
      </c>
      <c r="J1586" s="9">
        <v>3</v>
      </c>
      <c r="K1586" s="9">
        <v>3</v>
      </c>
      <c r="L1586" s="9">
        <v>3</v>
      </c>
      <c r="M1586" s="9">
        <f t="shared" si="72"/>
        <v>-2</v>
      </c>
      <c r="N1586" s="48">
        <f t="shared" si="73"/>
        <v>0.6</v>
      </c>
      <c r="O1586" s="48">
        <f t="shared" si="74"/>
        <v>0.4</v>
      </c>
    </row>
    <row r="1587" spans="1:15">
      <c r="A1587" s="8" t="s">
        <v>4764</v>
      </c>
      <c r="B1587" s="9" t="s">
        <v>4844</v>
      </c>
      <c r="C1587" s="8" t="s">
        <v>4845</v>
      </c>
      <c r="D1587" s="9" t="s">
        <v>4877</v>
      </c>
      <c r="E1587" s="9" t="s">
        <v>4878</v>
      </c>
      <c r="F1587" s="8" t="s">
        <v>4879</v>
      </c>
      <c r="G1587" s="8" t="s">
        <v>15</v>
      </c>
      <c r="H1587" s="9">
        <v>7</v>
      </c>
      <c r="I1587" s="9">
        <v>7</v>
      </c>
      <c r="J1587" s="9">
        <v>7</v>
      </c>
      <c r="K1587" s="9">
        <v>6</v>
      </c>
      <c r="L1587" s="9">
        <v>6</v>
      </c>
      <c r="M1587" s="9">
        <f t="shared" si="72"/>
        <v>-1</v>
      </c>
      <c r="N1587" s="48">
        <f t="shared" si="73"/>
        <v>0.8571428571428571</v>
      </c>
      <c r="O1587" s="48">
        <f t="shared" si="74"/>
        <v>0.1428571428571429</v>
      </c>
    </row>
    <row r="1588" spans="1:15">
      <c r="A1588" s="8" t="s">
        <v>4764</v>
      </c>
      <c r="B1588" s="9" t="s">
        <v>4844</v>
      </c>
      <c r="C1588" s="8" t="s">
        <v>4845</v>
      </c>
      <c r="D1588" s="9" t="s">
        <v>4880</v>
      </c>
      <c r="E1588" s="9" t="s">
        <v>4881</v>
      </c>
      <c r="F1588" s="8" t="s">
        <v>4882</v>
      </c>
      <c r="G1588" s="8" t="s">
        <v>15</v>
      </c>
      <c r="H1588" s="9">
        <v>5</v>
      </c>
      <c r="I1588" s="9">
        <v>4</v>
      </c>
      <c r="J1588" s="9">
        <v>4</v>
      </c>
      <c r="K1588" s="9">
        <v>4</v>
      </c>
      <c r="L1588" s="9">
        <v>2</v>
      </c>
      <c r="M1588" s="9">
        <f t="shared" si="72"/>
        <v>-3</v>
      </c>
      <c r="N1588" s="48">
        <f t="shared" si="73"/>
        <v>0.4</v>
      </c>
      <c r="O1588" s="48">
        <f t="shared" si="74"/>
        <v>0.6</v>
      </c>
    </row>
    <row r="1589" spans="1:15">
      <c r="A1589" s="8" t="s">
        <v>4764</v>
      </c>
      <c r="B1589" s="9" t="s">
        <v>4844</v>
      </c>
      <c r="C1589" s="8" t="s">
        <v>4845</v>
      </c>
      <c r="D1589" s="9" t="s">
        <v>4883</v>
      </c>
      <c r="E1589" s="9" t="s">
        <v>4884</v>
      </c>
      <c r="F1589" s="8" t="s">
        <v>4885</v>
      </c>
      <c r="G1589" s="8" t="s">
        <v>15</v>
      </c>
      <c r="H1589" s="9">
        <v>7</v>
      </c>
      <c r="I1589" s="9">
        <v>5</v>
      </c>
      <c r="J1589" s="9">
        <v>6</v>
      </c>
      <c r="K1589" s="9">
        <v>6</v>
      </c>
      <c r="L1589" s="9">
        <v>6</v>
      </c>
      <c r="M1589" s="9">
        <f t="shared" si="72"/>
        <v>-1</v>
      </c>
      <c r="N1589" s="48">
        <f t="shared" si="73"/>
        <v>0.8571428571428571</v>
      </c>
      <c r="O1589" s="48">
        <f t="shared" si="74"/>
        <v>0.1428571428571429</v>
      </c>
    </row>
    <row r="1590" spans="1:15">
      <c r="A1590" s="8" t="s">
        <v>4764</v>
      </c>
      <c r="B1590" s="9" t="s">
        <v>4844</v>
      </c>
      <c r="C1590" s="8" t="s">
        <v>4845</v>
      </c>
      <c r="D1590" s="9" t="s">
        <v>4886</v>
      </c>
      <c r="E1590" s="9" t="s">
        <v>4887</v>
      </c>
      <c r="F1590" s="8" t="s">
        <v>4888</v>
      </c>
      <c r="G1590" s="8" t="s">
        <v>15</v>
      </c>
      <c r="H1590" s="9">
        <v>8</v>
      </c>
      <c r="I1590" s="9">
        <v>8</v>
      </c>
      <c r="J1590" s="9">
        <v>8</v>
      </c>
      <c r="K1590" s="9">
        <v>7</v>
      </c>
      <c r="L1590" s="9">
        <v>7</v>
      </c>
      <c r="M1590" s="9">
        <f t="shared" si="72"/>
        <v>-1</v>
      </c>
      <c r="N1590" s="48">
        <f t="shared" si="73"/>
        <v>0.875</v>
      </c>
      <c r="O1590" s="48">
        <f t="shared" si="74"/>
        <v>0.125</v>
      </c>
    </row>
    <row r="1591" spans="1:15">
      <c r="A1591" s="8" t="s">
        <v>4764</v>
      </c>
      <c r="B1591" s="9" t="s">
        <v>4889</v>
      </c>
      <c r="C1591" s="8" t="s">
        <v>4890</v>
      </c>
      <c r="D1591" s="9" t="s">
        <v>4891</v>
      </c>
      <c r="E1591" s="9" t="s">
        <v>4892</v>
      </c>
      <c r="F1591" s="8" t="s">
        <v>4893</v>
      </c>
      <c r="G1591" s="8" t="s">
        <v>15</v>
      </c>
      <c r="H1591" s="9">
        <v>9</v>
      </c>
      <c r="I1591" s="9"/>
      <c r="J1591" s="9">
        <v>8</v>
      </c>
      <c r="K1591" s="9">
        <v>9</v>
      </c>
      <c r="L1591" s="9">
        <v>9</v>
      </c>
      <c r="M1591" s="9">
        <f t="shared" si="72"/>
        <v>0</v>
      </c>
      <c r="N1591" s="48">
        <f t="shared" si="73"/>
        <v>1</v>
      </c>
      <c r="O1591" s="48">
        <f t="shared" si="74"/>
        <v>0</v>
      </c>
    </row>
    <row r="1592" spans="1:15">
      <c r="A1592" s="8" t="s">
        <v>4764</v>
      </c>
      <c r="B1592" s="9" t="s">
        <v>4889</v>
      </c>
      <c r="C1592" s="8" t="s">
        <v>4890</v>
      </c>
      <c r="D1592" s="9" t="s">
        <v>4894</v>
      </c>
      <c r="E1592" s="9" t="s">
        <v>4895</v>
      </c>
      <c r="F1592" s="8" t="s">
        <v>4896</v>
      </c>
      <c r="G1592" s="8" t="s">
        <v>15</v>
      </c>
      <c r="H1592" s="9">
        <v>27</v>
      </c>
      <c r="I1592" s="9"/>
      <c r="J1592" s="9">
        <v>23</v>
      </c>
      <c r="K1592" s="9">
        <v>24</v>
      </c>
      <c r="L1592" s="9">
        <v>28</v>
      </c>
      <c r="M1592" s="9">
        <f t="shared" si="72"/>
        <v>1</v>
      </c>
      <c r="N1592" s="48">
        <f t="shared" si="73"/>
        <v>1.037037037037037</v>
      </c>
      <c r="O1592" s="48">
        <f t="shared" si="74"/>
        <v>-3.7037037037036979E-2</v>
      </c>
    </row>
    <row r="1593" spans="1:15">
      <c r="A1593" s="8" t="s">
        <v>4764</v>
      </c>
      <c r="B1593" s="9" t="s">
        <v>4889</v>
      </c>
      <c r="C1593" s="8" t="s">
        <v>4890</v>
      </c>
      <c r="D1593" s="9" t="s">
        <v>4897</v>
      </c>
      <c r="E1593" s="9" t="s">
        <v>4898</v>
      </c>
      <c r="F1593" s="8" t="s">
        <v>4899</v>
      </c>
      <c r="G1593" s="8" t="s">
        <v>15</v>
      </c>
      <c r="H1593" s="9">
        <v>3</v>
      </c>
      <c r="I1593" s="9"/>
      <c r="J1593" s="9">
        <v>2</v>
      </c>
      <c r="K1593" s="9">
        <v>2</v>
      </c>
      <c r="L1593" s="9">
        <v>2</v>
      </c>
      <c r="M1593" s="9">
        <f t="shared" si="72"/>
        <v>-1</v>
      </c>
      <c r="N1593" s="48">
        <f t="shared" si="73"/>
        <v>0.66666666666666663</v>
      </c>
      <c r="O1593" s="48">
        <f t="shared" si="74"/>
        <v>0.33333333333333337</v>
      </c>
    </row>
    <row r="1594" spans="1:15">
      <c r="A1594" s="8" t="s">
        <v>4764</v>
      </c>
      <c r="B1594" s="9" t="s">
        <v>4889</v>
      </c>
      <c r="C1594" s="8" t="s">
        <v>4890</v>
      </c>
      <c r="D1594" s="9" t="s">
        <v>4900</v>
      </c>
      <c r="E1594" s="9" t="s">
        <v>4901</v>
      </c>
      <c r="F1594" s="8" t="s">
        <v>4902</v>
      </c>
      <c r="G1594" s="8" t="s">
        <v>15</v>
      </c>
      <c r="H1594" s="9">
        <v>16</v>
      </c>
      <c r="I1594" s="9"/>
      <c r="J1594" s="9">
        <v>16</v>
      </c>
      <c r="K1594" s="9">
        <v>16</v>
      </c>
      <c r="L1594" s="9">
        <v>16</v>
      </c>
      <c r="M1594" s="9">
        <f t="shared" si="72"/>
        <v>0</v>
      </c>
      <c r="N1594" s="48">
        <f t="shared" si="73"/>
        <v>1</v>
      </c>
      <c r="O1594" s="48">
        <f t="shared" si="74"/>
        <v>0</v>
      </c>
    </row>
    <row r="1595" spans="1:15">
      <c r="A1595" s="8" t="s">
        <v>4764</v>
      </c>
      <c r="B1595" s="9" t="s">
        <v>4889</v>
      </c>
      <c r="C1595" s="8" t="s">
        <v>4890</v>
      </c>
      <c r="D1595" s="9" t="s">
        <v>4889</v>
      </c>
      <c r="E1595" s="9" t="s">
        <v>4903</v>
      </c>
      <c r="F1595" s="8" t="s">
        <v>4904</v>
      </c>
      <c r="G1595" s="8" t="s">
        <v>15</v>
      </c>
      <c r="H1595" s="9">
        <v>193</v>
      </c>
      <c r="I1595" s="9"/>
      <c r="J1595" s="9">
        <v>173</v>
      </c>
      <c r="K1595" s="9">
        <v>177</v>
      </c>
      <c r="L1595" s="9">
        <v>177</v>
      </c>
      <c r="M1595" s="9">
        <f t="shared" si="72"/>
        <v>-16</v>
      </c>
      <c r="N1595" s="48">
        <f t="shared" si="73"/>
        <v>0.91709844559585496</v>
      </c>
      <c r="O1595" s="48">
        <f t="shared" si="74"/>
        <v>8.2901554404145039E-2</v>
      </c>
    </row>
    <row r="1596" spans="1:15">
      <c r="A1596" s="8" t="s">
        <v>4764</v>
      </c>
      <c r="B1596" s="9" t="s">
        <v>4905</v>
      </c>
      <c r="C1596" s="8" t="s">
        <v>4906</v>
      </c>
      <c r="D1596" s="9" t="s">
        <v>4907</v>
      </c>
      <c r="E1596" s="9" t="s">
        <v>4908</v>
      </c>
      <c r="F1596" s="8" t="s">
        <v>6406</v>
      </c>
      <c r="G1596" s="8" t="s">
        <v>15</v>
      </c>
      <c r="H1596" s="9">
        <v>5</v>
      </c>
      <c r="I1596" s="9">
        <v>6</v>
      </c>
      <c r="J1596" s="9">
        <v>5</v>
      </c>
      <c r="K1596" s="9">
        <v>6</v>
      </c>
      <c r="L1596" s="9">
        <v>6</v>
      </c>
      <c r="M1596" s="9">
        <f t="shared" si="72"/>
        <v>1</v>
      </c>
      <c r="N1596" s="48">
        <f t="shared" si="73"/>
        <v>1.2</v>
      </c>
      <c r="O1596" s="48">
        <f t="shared" si="74"/>
        <v>-0.19999999999999996</v>
      </c>
    </row>
    <row r="1597" spans="1:15">
      <c r="A1597" s="8" t="s">
        <v>4764</v>
      </c>
      <c r="B1597" s="9" t="s">
        <v>4905</v>
      </c>
      <c r="C1597" s="8" t="s">
        <v>4906</v>
      </c>
      <c r="D1597" s="9" t="s">
        <v>4910</v>
      </c>
      <c r="E1597" s="9" t="s">
        <v>4911</v>
      </c>
      <c r="F1597" s="8" t="s">
        <v>6407</v>
      </c>
      <c r="G1597" s="8" t="s">
        <v>15</v>
      </c>
      <c r="H1597" s="9">
        <v>5</v>
      </c>
      <c r="I1597" s="9">
        <v>5</v>
      </c>
      <c r="J1597" s="9">
        <v>7</v>
      </c>
      <c r="K1597" s="9">
        <v>7</v>
      </c>
      <c r="L1597" s="9">
        <v>7</v>
      </c>
      <c r="M1597" s="9">
        <f t="shared" si="72"/>
        <v>2</v>
      </c>
      <c r="N1597" s="48">
        <f t="shared" si="73"/>
        <v>1.4</v>
      </c>
      <c r="O1597" s="48">
        <f t="shared" si="74"/>
        <v>-0.39999999999999991</v>
      </c>
    </row>
    <row r="1598" spans="1:15">
      <c r="A1598" s="8" t="s">
        <v>4764</v>
      </c>
      <c r="B1598" s="9" t="s">
        <v>4905</v>
      </c>
      <c r="C1598" s="8" t="s">
        <v>4906</v>
      </c>
      <c r="D1598" s="9" t="s">
        <v>4913</v>
      </c>
      <c r="E1598" s="9" t="s">
        <v>4914</v>
      </c>
      <c r="F1598" s="8" t="s">
        <v>6408</v>
      </c>
      <c r="G1598" s="8" t="s">
        <v>15</v>
      </c>
      <c r="H1598" s="9">
        <v>11</v>
      </c>
      <c r="I1598" s="9"/>
      <c r="J1598" s="9">
        <v>11</v>
      </c>
      <c r="K1598" s="9">
        <v>11</v>
      </c>
      <c r="L1598" s="9">
        <v>11</v>
      </c>
      <c r="M1598" s="9">
        <f t="shared" si="72"/>
        <v>0</v>
      </c>
      <c r="N1598" s="48">
        <f t="shared" si="73"/>
        <v>1</v>
      </c>
      <c r="O1598" s="48">
        <f t="shared" si="74"/>
        <v>0</v>
      </c>
    </row>
    <row r="1599" spans="1:15">
      <c r="A1599" s="8" t="s">
        <v>4764</v>
      </c>
      <c r="B1599" s="9" t="s">
        <v>4905</v>
      </c>
      <c r="C1599" s="8" t="s">
        <v>4906</v>
      </c>
      <c r="D1599" s="9" t="s">
        <v>4915</v>
      </c>
      <c r="E1599" s="9" t="s">
        <v>4916</v>
      </c>
      <c r="F1599" s="8" t="s">
        <v>6409</v>
      </c>
      <c r="G1599" s="8" t="s">
        <v>15</v>
      </c>
      <c r="H1599" s="9">
        <v>1</v>
      </c>
      <c r="I1599" s="9"/>
      <c r="J1599" s="9">
        <v>2</v>
      </c>
      <c r="K1599" s="9">
        <v>2</v>
      </c>
      <c r="L1599" s="9">
        <v>2</v>
      </c>
      <c r="M1599" s="9">
        <f t="shared" si="72"/>
        <v>1</v>
      </c>
      <c r="N1599" s="48">
        <f t="shared" si="73"/>
        <v>2</v>
      </c>
      <c r="O1599" s="48">
        <f t="shared" si="74"/>
        <v>-1</v>
      </c>
    </row>
    <row r="1600" spans="1:15">
      <c r="A1600" s="8" t="s">
        <v>4764</v>
      </c>
      <c r="B1600" s="9" t="s">
        <v>4905</v>
      </c>
      <c r="C1600" s="8" t="s">
        <v>4906</v>
      </c>
      <c r="D1600" s="9" t="s">
        <v>4918</v>
      </c>
      <c r="E1600" s="9" t="s">
        <v>4919</v>
      </c>
      <c r="F1600" s="8" t="s">
        <v>6410</v>
      </c>
      <c r="G1600" s="8" t="s">
        <v>15</v>
      </c>
      <c r="H1600" s="9">
        <v>7</v>
      </c>
      <c r="I1600" s="9"/>
      <c r="J1600" s="9">
        <v>8</v>
      </c>
      <c r="K1600" s="9">
        <v>8</v>
      </c>
      <c r="L1600" s="9">
        <v>8</v>
      </c>
      <c r="M1600" s="9">
        <f t="shared" si="72"/>
        <v>1</v>
      </c>
      <c r="N1600" s="48">
        <f t="shared" si="73"/>
        <v>1.1428571428571428</v>
      </c>
      <c r="O1600" s="48">
        <f t="shared" si="74"/>
        <v>-0.14285714285714279</v>
      </c>
    </row>
    <row r="1601" spans="1:15">
      <c r="A1601" s="8" t="s">
        <v>4764</v>
      </c>
      <c r="B1601" s="9" t="s">
        <v>4905</v>
      </c>
      <c r="C1601" s="8" t="s">
        <v>4906</v>
      </c>
      <c r="D1601" s="9" t="s">
        <v>4921</v>
      </c>
      <c r="E1601" s="9" t="s">
        <v>4922</v>
      </c>
      <c r="F1601" s="8" t="s">
        <v>6411</v>
      </c>
      <c r="G1601" s="8" t="s">
        <v>15</v>
      </c>
      <c r="H1601" s="9">
        <v>8</v>
      </c>
      <c r="I1601" s="9">
        <v>4</v>
      </c>
      <c r="J1601" s="9">
        <v>5</v>
      </c>
      <c r="K1601" s="9">
        <v>5</v>
      </c>
      <c r="L1601" s="9">
        <v>5</v>
      </c>
      <c r="M1601" s="9">
        <f t="shared" si="72"/>
        <v>-3</v>
      </c>
      <c r="N1601" s="48">
        <f t="shared" si="73"/>
        <v>0.625</v>
      </c>
      <c r="O1601" s="48">
        <f t="shared" si="74"/>
        <v>0.375</v>
      </c>
    </row>
    <row r="1602" spans="1:15">
      <c r="A1602" s="8" t="s">
        <v>4764</v>
      </c>
      <c r="B1602" s="9" t="s">
        <v>4905</v>
      </c>
      <c r="C1602" s="8" t="s">
        <v>4906</v>
      </c>
      <c r="D1602" s="9" t="s">
        <v>4924</v>
      </c>
      <c r="E1602" s="9" t="s">
        <v>4925</v>
      </c>
      <c r="F1602" s="8" t="s">
        <v>6412</v>
      </c>
      <c r="G1602" s="8" t="s">
        <v>15</v>
      </c>
      <c r="H1602" s="9">
        <v>3</v>
      </c>
      <c r="I1602" s="9"/>
      <c r="J1602" s="9">
        <v>3</v>
      </c>
      <c r="K1602" s="9">
        <v>3</v>
      </c>
      <c r="L1602" s="9">
        <v>3</v>
      </c>
      <c r="M1602" s="9">
        <f t="shared" si="72"/>
        <v>0</v>
      </c>
      <c r="N1602" s="48">
        <f t="shared" si="73"/>
        <v>1</v>
      </c>
      <c r="O1602" s="48">
        <f t="shared" si="74"/>
        <v>0</v>
      </c>
    </row>
    <row r="1603" spans="1:15">
      <c r="A1603" s="8" t="s">
        <v>4764</v>
      </c>
      <c r="B1603" s="9" t="s">
        <v>4905</v>
      </c>
      <c r="C1603" s="8" t="s">
        <v>4906</v>
      </c>
      <c r="D1603" s="9" t="s">
        <v>4927</v>
      </c>
      <c r="E1603" s="9" t="s">
        <v>4928</v>
      </c>
      <c r="F1603" s="8" t="s">
        <v>6413</v>
      </c>
      <c r="G1603" s="8" t="s">
        <v>15</v>
      </c>
      <c r="H1603" s="9">
        <v>2</v>
      </c>
      <c r="I1603" s="9"/>
      <c r="J1603" s="9">
        <v>2</v>
      </c>
      <c r="K1603" s="9">
        <v>2</v>
      </c>
      <c r="L1603" s="9">
        <v>2</v>
      </c>
      <c r="M1603" s="9">
        <f t="shared" si="72"/>
        <v>0</v>
      </c>
      <c r="N1603" s="48">
        <f t="shared" si="73"/>
        <v>1</v>
      </c>
      <c r="O1603" s="48">
        <f t="shared" si="74"/>
        <v>0</v>
      </c>
    </row>
    <row r="1604" spans="1:15">
      <c r="A1604" s="8" t="s">
        <v>4764</v>
      </c>
      <c r="B1604" s="9" t="s">
        <v>4905</v>
      </c>
      <c r="C1604" s="8" t="s">
        <v>4906</v>
      </c>
      <c r="D1604" s="9" t="s">
        <v>4930</v>
      </c>
      <c r="E1604" s="9" t="s">
        <v>4931</v>
      </c>
      <c r="F1604" s="8" t="s">
        <v>6414</v>
      </c>
      <c r="G1604" s="8" t="s">
        <v>15</v>
      </c>
      <c r="H1604" s="9">
        <v>7</v>
      </c>
      <c r="I1604" s="9"/>
      <c r="J1604" s="9">
        <v>7</v>
      </c>
      <c r="K1604" s="9">
        <v>8</v>
      </c>
      <c r="L1604" s="9">
        <v>8</v>
      </c>
      <c r="M1604" s="9">
        <f t="shared" si="72"/>
        <v>1</v>
      </c>
      <c r="N1604" s="48">
        <f t="shared" si="73"/>
        <v>1.1428571428571428</v>
      </c>
      <c r="O1604" s="48">
        <f t="shared" si="74"/>
        <v>-0.14285714285714279</v>
      </c>
    </row>
    <row r="1605" spans="1:15">
      <c r="A1605" s="8" t="s">
        <v>4764</v>
      </c>
      <c r="B1605" s="9" t="s">
        <v>4905</v>
      </c>
      <c r="C1605" s="8" t="s">
        <v>4906</v>
      </c>
      <c r="D1605" s="9" t="s">
        <v>4933</v>
      </c>
      <c r="E1605" s="9" t="s">
        <v>4934</v>
      </c>
      <c r="F1605" s="8" t="s">
        <v>6415</v>
      </c>
      <c r="G1605" s="8" t="s">
        <v>15</v>
      </c>
      <c r="H1605" s="9">
        <v>9</v>
      </c>
      <c r="I1605" s="9">
        <v>8</v>
      </c>
      <c r="J1605" s="9">
        <v>12</v>
      </c>
      <c r="K1605" s="9">
        <v>14</v>
      </c>
      <c r="L1605" s="9">
        <v>14</v>
      </c>
      <c r="M1605" s="9">
        <f t="shared" si="72"/>
        <v>5</v>
      </c>
      <c r="N1605" s="48">
        <f t="shared" si="73"/>
        <v>1.5555555555555556</v>
      </c>
      <c r="O1605" s="48">
        <f t="shared" si="74"/>
        <v>-0.55555555555555558</v>
      </c>
    </row>
    <row r="1606" spans="1:15">
      <c r="A1606" s="8" t="s">
        <v>4764</v>
      </c>
      <c r="B1606" s="9" t="s">
        <v>4905</v>
      </c>
      <c r="C1606" s="8" t="s">
        <v>4906</v>
      </c>
      <c r="D1606" s="9" t="s">
        <v>4905</v>
      </c>
      <c r="E1606" s="9" t="s">
        <v>4936</v>
      </c>
      <c r="F1606" s="8" t="s">
        <v>4906</v>
      </c>
      <c r="G1606" s="8" t="s">
        <v>15</v>
      </c>
      <c r="H1606" s="9">
        <v>43</v>
      </c>
      <c r="I1606" s="9"/>
      <c r="J1606" s="9">
        <v>55</v>
      </c>
      <c r="K1606" s="9">
        <v>62</v>
      </c>
      <c r="L1606" s="9">
        <v>62</v>
      </c>
      <c r="M1606" s="9">
        <f t="shared" si="72"/>
        <v>19</v>
      </c>
      <c r="N1606" s="48">
        <f t="shared" si="73"/>
        <v>1.441860465116279</v>
      </c>
      <c r="O1606" s="48">
        <f t="shared" si="74"/>
        <v>-0.44186046511627897</v>
      </c>
    </row>
    <row r="1607" spans="1:15">
      <c r="A1607" s="8" t="s">
        <v>4764</v>
      </c>
      <c r="B1607" s="9" t="s">
        <v>4905</v>
      </c>
      <c r="C1607" s="8" t="s">
        <v>4906</v>
      </c>
      <c r="D1607" s="9" t="s">
        <v>4938</v>
      </c>
      <c r="E1607" s="9" t="s">
        <v>4939</v>
      </c>
      <c r="F1607" s="8" t="s">
        <v>6416</v>
      </c>
      <c r="G1607" s="8" t="s">
        <v>15</v>
      </c>
      <c r="H1607" s="9">
        <v>3</v>
      </c>
      <c r="I1607" s="9">
        <v>2</v>
      </c>
      <c r="J1607" s="9">
        <v>4</v>
      </c>
      <c r="K1607" s="9">
        <v>3</v>
      </c>
      <c r="L1607" s="9">
        <v>3</v>
      </c>
      <c r="M1607" s="9">
        <f t="shared" si="72"/>
        <v>0</v>
      </c>
      <c r="N1607" s="48">
        <f t="shared" si="73"/>
        <v>1</v>
      </c>
      <c r="O1607" s="48">
        <f t="shared" si="74"/>
        <v>0</v>
      </c>
    </row>
    <row r="1608" spans="1:15">
      <c r="A1608" s="8" t="s">
        <v>4764</v>
      </c>
      <c r="B1608" s="9" t="s">
        <v>4905</v>
      </c>
      <c r="C1608" s="8" t="s">
        <v>4906</v>
      </c>
      <c r="D1608" s="9" t="s">
        <v>4941</v>
      </c>
      <c r="E1608" s="9" t="s">
        <v>4942</v>
      </c>
      <c r="F1608" s="8" t="s">
        <v>6417</v>
      </c>
      <c r="G1608" s="8" t="s">
        <v>15</v>
      </c>
      <c r="H1608" s="9">
        <v>14</v>
      </c>
      <c r="I1608" s="9"/>
      <c r="J1608" s="9">
        <v>14</v>
      </c>
      <c r="K1608" s="9">
        <v>14</v>
      </c>
      <c r="L1608" s="9">
        <v>14</v>
      </c>
      <c r="M1608" s="9">
        <f t="shared" ref="M1608:M1671" si="75">L1608-H1608</f>
        <v>0</v>
      </c>
      <c r="N1608" s="48">
        <f t="shared" ref="N1608:N1671" si="76">L1608/H1608</f>
        <v>1</v>
      </c>
      <c r="O1608" s="48">
        <f t="shared" si="74"/>
        <v>0</v>
      </c>
    </row>
    <row r="1609" spans="1:15">
      <c r="A1609" s="8" t="s">
        <v>4764</v>
      </c>
      <c r="B1609" s="9" t="s">
        <v>4905</v>
      </c>
      <c r="C1609" s="8" t="s">
        <v>4906</v>
      </c>
      <c r="D1609" s="9" t="s">
        <v>4944</v>
      </c>
      <c r="E1609" s="9" t="s">
        <v>4945</v>
      </c>
      <c r="F1609" s="8" t="s">
        <v>6418</v>
      </c>
      <c r="G1609" s="8" t="s">
        <v>15</v>
      </c>
      <c r="H1609" s="9">
        <v>8</v>
      </c>
      <c r="I1609" s="9">
        <v>6</v>
      </c>
      <c r="J1609" s="9">
        <v>6</v>
      </c>
      <c r="K1609" s="9">
        <v>5</v>
      </c>
      <c r="L1609" s="9">
        <v>5</v>
      </c>
      <c r="M1609" s="9">
        <f t="shared" si="75"/>
        <v>-3</v>
      </c>
      <c r="N1609" s="48">
        <f t="shared" si="76"/>
        <v>0.625</v>
      </c>
      <c r="O1609" s="48">
        <f t="shared" si="74"/>
        <v>0.375</v>
      </c>
    </row>
    <row r="1610" spans="1:15">
      <c r="A1610" s="8" t="s">
        <v>4764</v>
      </c>
      <c r="B1610" s="9" t="s">
        <v>4905</v>
      </c>
      <c r="C1610" s="8" t="s">
        <v>4906</v>
      </c>
      <c r="D1610" s="9" t="s">
        <v>4947</v>
      </c>
      <c r="E1610" s="9" t="s">
        <v>4948</v>
      </c>
      <c r="F1610" s="8" t="s">
        <v>6419</v>
      </c>
      <c r="G1610" s="8" t="s">
        <v>15</v>
      </c>
      <c r="H1610" s="9">
        <v>10</v>
      </c>
      <c r="I1610" s="9"/>
      <c r="J1610" s="9">
        <v>6</v>
      </c>
      <c r="K1610" s="9">
        <v>7</v>
      </c>
      <c r="L1610" s="9">
        <v>7</v>
      </c>
      <c r="M1610" s="9">
        <f t="shared" si="75"/>
        <v>-3</v>
      </c>
      <c r="N1610" s="48">
        <f t="shared" si="76"/>
        <v>0.7</v>
      </c>
      <c r="O1610" s="48">
        <f t="shared" si="74"/>
        <v>0.30000000000000004</v>
      </c>
    </row>
    <row r="1611" spans="1:15">
      <c r="A1611" s="8" t="s">
        <v>4764</v>
      </c>
      <c r="B1611" s="9" t="s">
        <v>4950</v>
      </c>
      <c r="C1611" s="8" t="s">
        <v>4951</v>
      </c>
      <c r="D1611" s="9" t="s">
        <v>4952</v>
      </c>
      <c r="E1611" s="9" t="s">
        <v>4953</v>
      </c>
      <c r="F1611" s="8" t="s">
        <v>4954</v>
      </c>
      <c r="G1611" s="8" t="s">
        <v>15</v>
      </c>
      <c r="H1611" s="9">
        <v>56</v>
      </c>
      <c r="I1611" s="9">
        <v>46</v>
      </c>
      <c r="J1611" s="9">
        <v>49</v>
      </c>
      <c r="K1611" s="9">
        <v>56</v>
      </c>
      <c r="L1611" s="9">
        <v>61</v>
      </c>
      <c r="M1611" s="9">
        <f t="shared" si="75"/>
        <v>5</v>
      </c>
      <c r="N1611" s="48">
        <f t="shared" si="76"/>
        <v>1.0892857142857142</v>
      </c>
      <c r="O1611" s="48">
        <f t="shared" si="74"/>
        <v>-8.9285714285714191E-2</v>
      </c>
    </row>
    <row r="1612" spans="1:15">
      <c r="A1612" s="8" t="s">
        <v>4764</v>
      </c>
      <c r="B1612" s="9" t="s">
        <v>4950</v>
      </c>
      <c r="C1612" s="8" t="s">
        <v>4951</v>
      </c>
      <c r="D1612" s="9" t="s">
        <v>4955</v>
      </c>
      <c r="E1612" s="9" t="s">
        <v>4956</v>
      </c>
      <c r="F1612" s="8" t="s">
        <v>4957</v>
      </c>
      <c r="G1612" s="8" t="s">
        <v>15</v>
      </c>
      <c r="H1612" s="9">
        <v>36</v>
      </c>
      <c r="I1612" s="9">
        <v>30</v>
      </c>
      <c r="J1612" s="9">
        <v>29</v>
      </c>
      <c r="K1612" s="9">
        <v>30</v>
      </c>
      <c r="L1612" s="9">
        <v>30</v>
      </c>
      <c r="M1612" s="9">
        <f t="shared" si="75"/>
        <v>-6</v>
      </c>
      <c r="N1612" s="48">
        <f t="shared" si="76"/>
        <v>0.83333333333333337</v>
      </c>
      <c r="O1612" s="48">
        <f t="shared" si="74"/>
        <v>0.16666666666666663</v>
      </c>
    </row>
    <row r="1613" spans="1:15">
      <c r="A1613" s="8" t="s">
        <v>4764</v>
      </c>
      <c r="B1613" s="9" t="s">
        <v>4950</v>
      </c>
      <c r="C1613" s="8" t="s">
        <v>4951</v>
      </c>
      <c r="D1613" s="9" t="s">
        <v>4958</v>
      </c>
      <c r="E1613" s="9" t="s">
        <v>4959</v>
      </c>
      <c r="F1613" s="8" t="s">
        <v>4960</v>
      </c>
      <c r="G1613" s="8" t="s">
        <v>15</v>
      </c>
      <c r="H1613" s="9">
        <v>13</v>
      </c>
      <c r="I1613" s="9">
        <v>5</v>
      </c>
      <c r="J1613" s="9">
        <v>6</v>
      </c>
      <c r="K1613" s="9">
        <v>6</v>
      </c>
      <c r="L1613" s="9">
        <v>6</v>
      </c>
      <c r="M1613" s="9">
        <f t="shared" si="75"/>
        <v>-7</v>
      </c>
      <c r="N1613" s="48">
        <f t="shared" si="76"/>
        <v>0.46153846153846156</v>
      </c>
      <c r="O1613" s="48">
        <f t="shared" ref="O1613:O1676" si="77">100%-N1613</f>
        <v>0.53846153846153844</v>
      </c>
    </row>
    <row r="1614" spans="1:15">
      <c r="A1614" s="8" t="s">
        <v>4764</v>
      </c>
      <c r="B1614" s="9" t="s">
        <v>4950</v>
      </c>
      <c r="C1614" s="8" t="s">
        <v>4951</v>
      </c>
      <c r="D1614" s="9" t="s">
        <v>4961</v>
      </c>
      <c r="E1614" s="9" t="s">
        <v>4962</v>
      </c>
      <c r="F1614" s="8" t="s">
        <v>4963</v>
      </c>
      <c r="G1614" s="8" t="s">
        <v>15</v>
      </c>
      <c r="H1614" s="9">
        <v>7</v>
      </c>
      <c r="I1614" s="9">
        <v>6</v>
      </c>
      <c r="J1614" s="9">
        <v>5</v>
      </c>
      <c r="K1614" s="9">
        <v>5</v>
      </c>
      <c r="L1614" s="9">
        <v>5</v>
      </c>
      <c r="M1614" s="9">
        <f t="shared" si="75"/>
        <v>-2</v>
      </c>
      <c r="N1614" s="48">
        <f t="shared" si="76"/>
        <v>0.7142857142857143</v>
      </c>
      <c r="O1614" s="48">
        <f t="shared" si="77"/>
        <v>0.2857142857142857</v>
      </c>
    </row>
    <row r="1615" spans="1:15">
      <c r="A1615" s="8" t="s">
        <v>4764</v>
      </c>
      <c r="B1615" s="9" t="s">
        <v>4950</v>
      </c>
      <c r="C1615" s="8" t="s">
        <v>4951</v>
      </c>
      <c r="D1615" s="9" t="s">
        <v>4964</v>
      </c>
      <c r="E1615" s="9" t="s">
        <v>4965</v>
      </c>
      <c r="F1615" s="8" t="s">
        <v>4966</v>
      </c>
      <c r="G1615" s="8" t="s">
        <v>15</v>
      </c>
      <c r="H1615" s="9">
        <v>13</v>
      </c>
      <c r="I1615" s="9">
        <v>18</v>
      </c>
      <c r="J1615" s="9">
        <v>18</v>
      </c>
      <c r="K1615" s="9">
        <v>18</v>
      </c>
      <c r="L1615" s="9">
        <v>18</v>
      </c>
      <c r="M1615" s="9">
        <f t="shared" si="75"/>
        <v>5</v>
      </c>
      <c r="N1615" s="48">
        <f t="shared" si="76"/>
        <v>1.3846153846153846</v>
      </c>
      <c r="O1615" s="48">
        <f t="shared" si="77"/>
        <v>-0.38461538461538458</v>
      </c>
    </row>
    <row r="1616" spans="1:15">
      <c r="A1616" s="8" t="s">
        <v>4764</v>
      </c>
      <c r="B1616" s="9" t="s">
        <v>4950</v>
      </c>
      <c r="C1616" s="8" t="s">
        <v>4951</v>
      </c>
      <c r="D1616" s="9" t="s">
        <v>4967</v>
      </c>
      <c r="E1616" s="9" t="s">
        <v>4968</v>
      </c>
      <c r="F1616" s="8" t="s">
        <v>4969</v>
      </c>
      <c r="G1616" s="8" t="s">
        <v>15</v>
      </c>
      <c r="H1616" s="9">
        <v>7</v>
      </c>
      <c r="I1616" s="9">
        <v>7</v>
      </c>
      <c r="J1616" s="9">
        <v>7</v>
      </c>
      <c r="K1616" s="9">
        <v>7</v>
      </c>
      <c r="L1616" s="9">
        <v>7</v>
      </c>
      <c r="M1616" s="9">
        <f t="shared" si="75"/>
        <v>0</v>
      </c>
      <c r="N1616" s="48">
        <f t="shared" si="76"/>
        <v>1</v>
      </c>
      <c r="O1616" s="48">
        <f t="shared" si="77"/>
        <v>0</v>
      </c>
    </row>
    <row r="1617" spans="1:15">
      <c r="A1617" s="8" t="s">
        <v>4764</v>
      </c>
      <c r="B1617" s="9" t="s">
        <v>4950</v>
      </c>
      <c r="C1617" s="8" t="s">
        <v>4951</v>
      </c>
      <c r="D1617" s="9" t="s">
        <v>4970</v>
      </c>
      <c r="E1617" s="9" t="s">
        <v>4971</v>
      </c>
      <c r="F1617" s="8" t="s">
        <v>4972</v>
      </c>
      <c r="G1617" s="8" t="s">
        <v>15</v>
      </c>
      <c r="H1617" s="9">
        <v>4</v>
      </c>
      <c r="I1617" s="9">
        <v>6</v>
      </c>
      <c r="J1617" s="9">
        <v>6</v>
      </c>
      <c r="K1617" s="9">
        <v>7</v>
      </c>
      <c r="L1617" s="9">
        <v>7</v>
      </c>
      <c r="M1617" s="9">
        <f t="shared" si="75"/>
        <v>3</v>
      </c>
      <c r="N1617" s="48">
        <f t="shared" si="76"/>
        <v>1.75</v>
      </c>
      <c r="O1617" s="48">
        <f t="shared" si="77"/>
        <v>-0.75</v>
      </c>
    </row>
    <row r="1618" spans="1:15">
      <c r="A1618" s="8" t="s">
        <v>4764</v>
      </c>
      <c r="B1618" s="9" t="s">
        <v>4950</v>
      </c>
      <c r="C1618" s="8" t="s">
        <v>4951</v>
      </c>
      <c r="D1618" s="9" t="s">
        <v>4973</v>
      </c>
      <c r="E1618" s="9" t="s">
        <v>4974</v>
      </c>
      <c r="F1618" s="8" t="s">
        <v>4975</v>
      </c>
      <c r="G1618" s="8" t="s">
        <v>15</v>
      </c>
      <c r="H1618" s="9">
        <v>16</v>
      </c>
      <c r="I1618" s="9">
        <v>15</v>
      </c>
      <c r="J1618" s="9">
        <v>20</v>
      </c>
      <c r="K1618" s="9">
        <v>19</v>
      </c>
      <c r="L1618" s="9">
        <v>19</v>
      </c>
      <c r="M1618" s="9">
        <f t="shared" si="75"/>
        <v>3</v>
      </c>
      <c r="N1618" s="48">
        <f t="shared" si="76"/>
        <v>1.1875</v>
      </c>
      <c r="O1618" s="48">
        <f t="shared" si="77"/>
        <v>-0.1875</v>
      </c>
    </row>
    <row r="1619" spans="1:15">
      <c r="A1619" s="8" t="s">
        <v>4764</v>
      </c>
      <c r="B1619" s="9" t="s">
        <v>4950</v>
      </c>
      <c r="C1619" s="8" t="s">
        <v>4951</v>
      </c>
      <c r="D1619" s="9" t="s">
        <v>4976</v>
      </c>
      <c r="E1619" s="9" t="s">
        <v>4977</v>
      </c>
      <c r="F1619" s="8" t="s">
        <v>4978</v>
      </c>
      <c r="G1619" s="8" t="s">
        <v>15</v>
      </c>
      <c r="H1619" s="9">
        <v>9</v>
      </c>
      <c r="I1619" s="9">
        <v>10</v>
      </c>
      <c r="J1619" s="9">
        <v>10</v>
      </c>
      <c r="K1619" s="9">
        <v>9</v>
      </c>
      <c r="L1619" s="9">
        <v>9</v>
      </c>
      <c r="M1619" s="9">
        <f t="shared" si="75"/>
        <v>0</v>
      </c>
      <c r="N1619" s="48">
        <f t="shared" si="76"/>
        <v>1</v>
      </c>
      <c r="O1619" s="48">
        <f t="shared" si="77"/>
        <v>0</v>
      </c>
    </row>
    <row r="1620" spans="1:15">
      <c r="A1620" s="8" t="s">
        <v>4764</v>
      </c>
      <c r="B1620" s="9" t="s">
        <v>4950</v>
      </c>
      <c r="C1620" s="8" t="s">
        <v>4951</v>
      </c>
      <c r="D1620" s="9" t="s">
        <v>4979</v>
      </c>
      <c r="E1620" s="9" t="s">
        <v>4980</v>
      </c>
      <c r="F1620" s="8" t="s">
        <v>4981</v>
      </c>
      <c r="G1620" s="8" t="s">
        <v>15</v>
      </c>
      <c r="H1620" s="9">
        <v>5</v>
      </c>
      <c r="I1620" s="9">
        <v>2</v>
      </c>
      <c r="J1620" s="9">
        <v>2</v>
      </c>
      <c r="K1620" s="9">
        <v>3</v>
      </c>
      <c r="L1620" s="9">
        <v>3</v>
      </c>
      <c r="M1620" s="9">
        <f t="shared" si="75"/>
        <v>-2</v>
      </c>
      <c r="N1620" s="48">
        <f t="shared" si="76"/>
        <v>0.6</v>
      </c>
      <c r="O1620" s="48">
        <f t="shared" si="77"/>
        <v>0.4</v>
      </c>
    </row>
    <row r="1621" spans="1:15">
      <c r="A1621" s="8" t="s">
        <v>4764</v>
      </c>
      <c r="B1621" s="9" t="s">
        <v>4950</v>
      </c>
      <c r="C1621" s="8" t="s">
        <v>4951</v>
      </c>
      <c r="D1621" s="9" t="s">
        <v>4982</v>
      </c>
      <c r="E1621" s="9" t="s">
        <v>4983</v>
      </c>
      <c r="F1621" s="8" t="s">
        <v>4984</v>
      </c>
      <c r="G1621" s="8" t="s">
        <v>15</v>
      </c>
      <c r="H1621" s="9">
        <v>7</v>
      </c>
      <c r="I1621" s="9">
        <v>7</v>
      </c>
      <c r="J1621" s="9">
        <v>7</v>
      </c>
      <c r="K1621" s="9">
        <v>7</v>
      </c>
      <c r="L1621" s="9">
        <v>7</v>
      </c>
      <c r="M1621" s="9">
        <f t="shared" si="75"/>
        <v>0</v>
      </c>
      <c r="N1621" s="48">
        <f t="shared" si="76"/>
        <v>1</v>
      </c>
      <c r="O1621" s="48">
        <f t="shared" si="77"/>
        <v>0</v>
      </c>
    </row>
    <row r="1622" spans="1:15">
      <c r="A1622" s="8" t="s">
        <v>4764</v>
      </c>
      <c r="B1622" s="9" t="s">
        <v>4950</v>
      </c>
      <c r="C1622" s="8" t="s">
        <v>4951</v>
      </c>
      <c r="D1622" s="9" t="s">
        <v>4950</v>
      </c>
      <c r="E1622" s="9" t="s">
        <v>4985</v>
      </c>
      <c r="F1622" s="8" t="s">
        <v>4986</v>
      </c>
      <c r="G1622" s="8" t="s">
        <v>15</v>
      </c>
      <c r="H1622" s="9">
        <v>88</v>
      </c>
      <c r="I1622" s="9">
        <v>85</v>
      </c>
      <c r="J1622" s="9">
        <v>88</v>
      </c>
      <c r="K1622" s="9">
        <v>91</v>
      </c>
      <c r="L1622" s="9">
        <v>91</v>
      </c>
      <c r="M1622" s="9">
        <f t="shared" si="75"/>
        <v>3</v>
      </c>
      <c r="N1622" s="48">
        <f t="shared" si="76"/>
        <v>1.0340909090909092</v>
      </c>
      <c r="O1622" s="48">
        <f t="shared" si="77"/>
        <v>-3.4090909090909172E-2</v>
      </c>
    </row>
    <row r="1623" spans="1:15">
      <c r="A1623" s="8" t="s">
        <v>4987</v>
      </c>
      <c r="B1623" s="9" t="s">
        <v>4988</v>
      </c>
      <c r="C1623" s="8" t="s">
        <v>4989</v>
      </c>
      <c r="D1623" s="9" t="s">
        <v>4990</v>
      </c>
      <c r="E1623" s="9" t="s">
        <v>4991</v>
      </c>
      <c r="F1623" s="8" t="s">
        <v>4992</v>
      </c>
      <c r="G1623" s="8" t="s">
        <v>15</v>
      </c>
      <c r="H1623" s="9">
        <v>2</v>
      </c>
      <c r="I1623" s="9"/>
      <c r="J1623" s="9">
        <v>2</v>
      </c>
      <c r="K1623" s="9">
        <v>2</v>
      </c>
      <c r="L1623" s="9">
        <v>2</v>
      </c>
      <c r="M1623" s="9">
        <f t="shared" si="75"/>
        <v>0</v>
      </c>
      <c r="N1623" s="48">
        <f t="shared" si="76"/>
        <v>1</v>
      </c>
      <c r="O1623" s="48">
        <f t="shared" si="77"/>
        <v>0</v>
      </c>
    </row>
    <row r="1624" spans="1:15">
      <c r="A1624" s="8" t="s">
        <v>4987</v>
      </c>
      <c r="B1624" s="9" t="s">
        <v>4988</v>
      </c>
      <c r="C1624" s="8" t="s">
        <v>4989</v>
      </c>
      <c r="D1624" s="9" t="s">
        <v>4993</v>
      </c>
      <c r="E1624" s="9" t="s">
        <v>4994</v>
      </c>
      <c r="F1624" s="8" t="s">
        <v>4995</v>
      </c>
      <c r="G1624" s="8" t="s">
        <v>15</v>
      </c>
      <c r="H1624" s="9">
        <v>10</v>
      </c>
      <c r="I1624" s="9"/>
      <c r="J1624" s="9">
        <v>9</v>
      </c>
      <c r="K1624" s="9">
        <v>9</v>
      </c>
      <c r="L1624" s="9">
        <v>10</v>
      </c>
      <c r="M1624" s="9">
        <f t="shared" si="75"/>
        <v>0</v>
      </c>
      <c r="N1624" s="48">
        <f t="shared" si="76"/>
        <v>1</v>
      </c>
      <c r="O1624" s="48">
        <f t="shared" si="77"/>
        <v>0</v>
      </c>
    </row>
    <row r="1625" spans="1:15">
      <c r="A1625" s="8" t="s">
        <v>4987</v>
      </c>
      <c r="B1625" s="9" t="s">
        <v>4988</v>
      </c>
      <c r="C1625" s="8" t="s">
        <v>4989</v>
      </c>
      <c r="D1625" s="9" t="s">
        <v>4988</v>
      </c>
      <c r="E1625" s="9" t="s">
        <v>4996</v>
      </c>
      <c r="F1625" s="8" t="s">
        <v>4997</v>
      </c>
      <c r="G1625" s="8" t="s">
        <v>15</v>
      </c>
      <c r="H1625" s="9">
        <v>219</v>
      </c>
      <c r="I1625" s="9">
        <v>183</v>
      </c>
      <c r="J1625" s="9">
        <v>201</v>
      </c>
      <c r="K1625" s="9">
        <v>215</v>
      </c>
      <c r="L1625" s="9">
        <v>218</v>
      </c>
      <c r="M1625" s="9">
        <f t="shared" si="75"/>
        <v>-1</v>
      </c>
      <c r="N1625" s="48">
        <f t="shared" si="76"/>
        <v>0.99543378995433784</v>
      </c>
      <c r="O1625" s="48">
        <f t="shared" si="77"/>
        <v>4.5662100456621557E-3</v>
      </c>
    </row>
    <row r="1626" spans="1:15">
      <c r="A1626" s="8" t="s">
        <v>4987</v>
      </c>
      <c r="B1626" s="9" t="s">
        <v>4988</v>
      </c>
      <c r="C1626" s="8" t="s">
        <v>4989</v>
      </c>
      <c r="D1626" s="9" t="s">
        <v>4998</v>
      </c>
      <c r="E1626" s="9" t="s">
        <v>4999</v>
      </c>
      <c r="F1626" s="8" t="s">
        <v>4525</v>
      </c>
      <c r="G1626" s="8" t="s">
        <v>15</v>
      </c>
      <c r="H1626" s="9">
        <v>6</v>
      </c>
      <c r="I1626" s="9"/>
      <c r="J1626" s="9">
        <v>3</v>
      </c>
      <c r="K1626" s="9">
        <v>4</v>
      </c>
      <c r="L1626" s="9">
        <v>4</v>
      </c>
      <c r="M1626" s="9">
        <f t="shared" si="75"/>
        <v>-2</v>
      </c>
      <c r="N1626" s="48">
        <f t="shared" si="76"/>
        <v>0.66666666666666663</v>
      </c>
      <c r="O1626" s="48">
        <f t="shared" si="77"/>
        <v>0.33333333333333337</v>
      </c>
    </row>
    <row r="1627" spans="1:15">
      <c r="A1627" s="8" t="s">
        <v>4987</v>
      </c>
      <c r="B1627" s="9" t="s">
        <v>4988</v>
      </c>
      <c r="C1627" s="8" t="s">
        <v>4989</v>
      </c>
      <c r="D1627" s="9" t="s">
        <v>5000</v>
      </c>
      <c r="E1627" s="9" t="s">
        <v>5001</v>
      </c>
      <c r="F1627" s="8" t="s">
        <v>5002</v>
      </c>
      <c r="G1627" s="8" t="s">
        <v>15</v>
      </c>
      <c r="H1627" s="9">
        <v>9</v>
      </c>
      <c r="I1627" s="9"/>
      <c r="J1627" s="9">
        <v>5</v>
      </c>
      <c r="K1627" s="9">
        <v>5</v>
      </c>
      <c r="L1627" s="9">
        <v>5</v>
      </c>
      <c r="M1627" s="9">
        <f t="shared" si="75"/>
        <v>-4</v>
      </c>
      <c r="N1627" s="48">
        <f t="shared" si="76"/>
        <v>0.55555555555555558</v>
      </c>
      <c r="O1627" s="48">
        <f t="shared" si="77"/>
        <v>0.44444444444444442</v>
      </c>
    </row>
    <row r="1628" spans="1:15">
      <c r="A1628" s="8" t="s">
        <v>4987</v>
      </c>
      <c r="B1628" s="9" t="s">
        <v>4988</v>
      </c>
      <c r="C1628" s="8" t="s">
        <v>4989</v>
      </c>
      <c r="D1628" s="9" t="s">
        <v>5003</v>
      </c>
      <c r="E1628" s="9" t="s">
        <v>5004</v>
      </c>
      <c r="F1628" s="8" t="s">
        <v>5005</v>
      </c>
      <c r="G1628" s="8" t="s">
        <v>15</v>
      </c>
      <c r="H1628" s="9">
        <v>4</v>
      </c>
      <c r="I1628" s="9"/>
      <c r="J1628" s="9">
        <v>2</v>
      </c>
      <c r="K1628" s="9">
        <v>2</v>
      </c>
      <c r="L1628" s="9">
        <v>2</v>
      </c>
      <c r="M1628" s="9">
        <f t="shared" si="75"/>
        <v>-2</v>
      </c>
      <c r="N1628" s="48">
        <f t="shared" si="76"/>
        <v>0.5</v>
      </c>
      <c r="O1628" s="48">
        <f t="shared" si="77"/>
        <v>0.5</v>
      </c>
    </row>
    <row r="1629" spans="1:15">
      <c r="A1629" s="8" t="s">
        <v>4987</v>
      </c>
      <c r="B1629" s="9" t="s">
        <v>4988</v>
      </c>
      <c r="C1629" s="8" t="s">
        <v>4989</v>
      </c>
      <c r="D1629" s="9" t="s">
        <v>5006</v>
      </c>
      <c r="E1629" s="9" t="s">
        <v>5007</v>
      </c>
      <c r="F1629" s="8" t="s">
        <v>5008</v>
      </c>
      <c r="G1629" s="8" t="s">
        <v>15</v>
      </c>
      <c r="H1629" s="9">
        <v>7</v>
      </c>
      <c r="I1629" s="9"/>
      <c r="J1629" s="9">
        <v>6</v>
      </c>
      <c r="K1629" s="9">
        <v>6</v>
      </c>
      <c r="L1629" s="9">
        <v>6</v>
      </c>
      <c r="M1629" s="9">
        <f t="shared" si="75"/>
        <v>-1</v>
      </c>
      <c r="N1629" s="48">
        <f t="shared" si="76"/>
        <v>0.8571428571428571</v>
      </c>
      <c r="O1629" s="48">
        <f t="shared" si="77"/>
        <v>0.1428571428571429</v>
      </c>
    </row>
    <row r="1630" spans="1:15">
      <c r="A1630" s="8" t="s">
        <v>4987</v>
      </c>
      <c r="B1630" s="9" t="s">
        <v>5009</v>
      </c>
      <c r="C1630" s="8" t="s">
        <v>2576</v>
      </c>
      <c r="D1630" s="9" t="s">
        <v>5010</v>
      </c>
      <c r="E1630" s="9" t="s">
        <v>5011</v>
      </c>
      <c r="F1630" s="8" t="s">
        <v>5012</v>
      </c>
      <c r="G1630" s="8" t="s">
        <v>15</v>
      </c>
      <c r="H1630" s="9">
        <v>8</v>
      </c>
      <c r="I1630" s="9">
        <v>7</v>
      </c>
      <c r="J1630" s="9">
        <v>7</v>
      </c>
      <c r="K1630" s="9">
        <v>7</v>
      </c>
      <c r="L1630" s="9">
        <v>7</v>
      </c>
      <c r="M1630" s="9">
        <f t="shared" si="75"/>
        <v>-1</v>
      </c>
      <c r="N1630" s="48">
        <f t="shared" si="76"/>
        <v>0.875</v>
      </c>
      <c r="O1630" s="48">
        <f t="shared" si="77"/>
        <v>0.125</v>
      </c>
    </row>
    <row r="1631" spans="1:15">
      <c r="A1631" s="8" t="s">
        <v>4987</v>
      </c>
      <c r="B1631" s="9" t="s">
        <v>5009</v>
      </c>
      <c r="C1631" s="8" t="s">
        <v>2576</v>
      </c>
      <c r="D1631" s="9" t="s">
        <v>5013</v>
      </c>
      <c r="E1631" s="9" t="s">
        <v>5014</v>
      </c>
      <c r="F1631" s="8" t="s">
        <v>5015</v>
      </c>
      <c r="G1631" s="8" t="s">
        <v>15</v>
      </c>
      <c r="H1631" s="9">
        <v>5</v>
      </c>
      <c r="I1631" s="9">
        <v>5</v>
      </c>
      <c r="J1631" s="9">
        <v>5</v>
      </c>
      <c r="K1631" s="9">
        <v>5</v>
      </c>
      <c r="L1631" s="9">
        <v>5</v>
      </c>
      <c r="M1631" s="9">
        <f t="shared" si="75"/>
        <v>0</v>
      </c>
      <c r="N1631" s="48">
        <f t="shared" si="76"/>
        <v>1</v>
      </c>
      <c r="O1631" s="48">
        <f t="shared" si="77"/>
        <v>0</v>
      </c>
    </row>
    <row r="1632" spans="1:15">
      <c r="A1632" s="8" t="s">
        <v>4987</v>
      </c>
      <c r="B1632" s="9" t="s">
        <v>5009</v>
      </c>
      <c r="C1632" s="8" t="s">
        <v>2576</v>
      </c>
      <c r="D1632" s="9" t="s">
        <v>5016</v>
      </c>
      <c r="E1632" s="9" t="s">
        <v>5017</v>
      </c>
      <c r="F1632" s="8" t="s">
        <v>5018</v>
      </c>
      <c r="G1632" s="8" t="s">
        <v>15</v>
      </c>
      <c r="H1632" s="9">
        <v>10</v>
      </c>
      <c r="I1632" s="9">
        <v>11</v>
      </c>
      <c r="J1632" s="9">
        <v>11</v>
      </c>
      <c r="K1632" s="9">
        <v>11</v>
      </c>
      <c r="L1632" s="9">
        <v>11</v>
      </c>
      <c r="M1632" s="9">
        <f t="shared" si="75"/>
        <v>1</v>
      </c>
      <c r="N1632" s="48">
        <f t="shared" si="76"/>
        <v>1.1000000000000001</v>
      </c>
      <c r="O1632" s="48">
        <f t="shared" si="77"/>
        <v>-0.10000000000000009</v>
      </c>
    </row>
    <row r="1633" spans="1:15">
      <c r="A1633" s="8" t="s">
        <v>4987</v>
      </c>
      <c r="B1633" s="9" t="s">
        <v>5009</v>
      </c>
      <c r="C1633" s="8" t="s">
        <v>2576</v>
      </c>
      <c r="D1633" s="9" t="s">
        <v>5019</v>
      </c>
      <c r="E1633" s="9" t="s">
        <v>5020</v>
      </c>
      <c r="F1633" s="8" t="s">
        <v>4289</v>
      </c>
      <c r="G1633" s="8" t="s">
        <v>15</v>
      </c>
      <c r="H1633" s="9">
        <v>23</v>
      </c>
      <c r="I1633" s="9">
        <v>22</v>
      </c>
      <c r="J1633" s="9">
        <v>21</v>
      </c>
      <c r="K1633" s="9">
        <v>21</v>
      </c>
      <c r="L1633" s="9">
        <v>21</v>
      </c>
      <c r="M1633" s="9">
        <f t="shared" si="75"/>
        <v>-2</v>
      </c>
      <c r="N1633" s="48">
        <f t="shared" si="76"/>
        <v>0.91304347826086951</v>
      </c>
      <c r="O1633" s="48">
        <f t="shared" si="77"/>
        <v>8.6956521739130488E-2</v>
      </c>
    </row>
    <row r="1634" spans="1:15">
      <c r="A1634" s="8" t="s">
        <v>4987</v>
      </c>
      <c r="B1634" s="9" t="s">
        <v>5009</v>
      </c>
      <c r="C1634" s="8" t="s">
        <v>2576</v>
      </c>
      <c r="D1634" s="9" t="s">
        <v>5021</v>
      </c>
      <c r="E1634" s="9" t="s">
        <v>5022</v>
      </c>
      <c r="F1634" s="8" t="s">
        <v>5023</v>
      </c>
      <c r="G1634" s="8" t="s">
        <v>15</v>
      </c>
      <c r="H1634" s="9">
        <v>22</v>
      </c>
      <c r="I1634" s="9">
        <v>21</v>
      </c>
      <c r="J1634" s="9">
        <v>20</v>
      </c>
      <c r="K1634" s="9">
        <v>18</v>
      </c>
      <c r="L1634" s="9">
        <v>18</v>
      </c>
      <c r="M1634" s="9">
        <f t="shared" si="75"/>
        <v>-4</v>
      </c>
      <c r="N1634" s="48">
        <f t="shared" si="76"/>
        <v>0.81818181818181823</v>
      </c>
      <c r="O1634" s="48">
        <f t="shared" si="77"/>
        <v>0.18181818181818177</v>
      </c>
    </row>
    <row r="1635" spans="1:15">
      <c r="A1635" s="8" t="s">
        <v>4987</v>
      </c>
      <c r="B1635" s="9" t="s">
        <v>5009</v>
      </c>
      <c r="C1635" s="8" t="s">
        <v>2576</v>
      </c>
      <c r="D1635" s="9" t="s">
        <v>5024</v>
      </c>
      <c r="E1635" s="9" t="s">
        <v>5025</v>
      </c>
      <c r="F1635" s="8" t="s">
        <v>5026</v>
      </c>
      <c r="G1635" s="8" t="s">
        <v>11</v>
      </c>
      <c r="H1635" s="9">
        <v>266</v>
      </c>
      <c r="I1635" s="9">
        <v>248</v>
      </c>
      <c r="J1635" s="9">
        <v>259</v>
      </c>
      <c r="K1635" s="9">
        <v>265</v>
      </c>
      <c r="L1635" s="9">
        <v>265</v>
      </c>
      <c r="M1635" s="9">
        <f t="shared" si="75"/>
        <v>-1</v>
      </c>
      <c r="N1635" s="48">
        <f t="shared" si="76"/>
        <v>0.99624060150375937</v>
      </c>
      <c r="O1635" s="48">
        <f t="shared" si="77"/>
        <v>3.7593984962406291E-3</v>
      </c>
    </row>
    <row r="1636" spans="1:15">
      <c r="A1636" s="8" t="s">
        <v>4987</v>
      </c>
      <c r="B1636" s="9" t="s">
        <v>5009</v>
      </c>
      <c r="C1636" s="8" t="s">
        <v>2576</v>
      </c>
      <c r="D1636" s="9" t="s">
        <v>5009</v>
      </c>
      <c r="E1636" s="9" t="s">
        <v>5027</v>
      </c>
      <c r="F1636" s="8" t="s">
        <v>5028</v>
      </c>
      <c r="G1636" s="8" t="s">
        <v>11</v>
      </c>
      <c r="H1636" s="9">
        <v>406</v>
      </c>
      <c r="I1636" s="9">
        <v>360</v>
      </c>
      <c r="J1636" s="9">
        <v>402</v>
      </c>
      <c r="K1636" s="9">
        <v>401</v>
      </c>
      <c r="L1636" s="9">
        <v>401</v>
      </c>
      <c r="M1636" s="9">
        <f t="shared" si="75"/>
        <v>-5</v>
      </c>
      <c r="N1636" s="48">
        <f t="shared" si="76"/>
        <v>0.98768472906403937</v>
      </c>
      <c r="O1636" s="48">
        <f t="shared" si="77"/>
        <v>1.2315270935960632E-2</v>
      </c>
    </row>
    <row r="1637" spans="1:15">
      <c r="A1637" s="8" t="s">
        <v>4987</v>
      </c>
      <c r="B1637" s="9" t="s">
        <v>5009</v>
      </c>
      <c r="C1637" s="8" t="s">
        <v>2576</v>
      </c>
      <c r="D1637" s="9" t="s">
        <v>5029</v>
      </c>
      <c r="E1637" s="9" t="s">
        <v>5030</v>
      </c>
      <c r="F1637" s="8" t="s">
        <v>5031</v>
      </c>
      <c r="G1637" s="8" t="s">
        <v>15</v>
      </c>
      <c r="H1637" s="9">
        <v>37</v>
      </c>
      <c r="I1637" s="9">
        <v>36</v>
      </c>
      <c r="J1637" s="9">
        <v>39</v>
      </c>
      <c r="K1637" s="9">
        <v>39</v>
      </c>
      <c r="L1637" s="9">
        <v>39</v>
      </c>
      <c r="M1637" s="9">
        <f t="shared" si="75"/>
        <v>2</v>
      </c>
      <c r="N1637" s="48">
        <f t="shared" si="76"/>
        <v>1.0540540540540539</v>
      </c>
      <c r="O1637" s="48">
        <f t="shared" si="77"/>
        <v>-5.4054054054053946E-2</v>
      </c>
    </row>
    <row r="1638" spans="1:15">
      <c r="A1638" s="8" t="s">
        <v>4987</v>
      </c>
      <c r="B1638" s="9" t="s">
        <v>5009</v>
      </c>
      <c r="C1638" s="8" t="s">
        <v>2576</v>
      </c>
      <c r="D1638" s="9" t="s">
        <v>5038</v>
      </c>
      <c r="E1638" s="9" t="s">
        <v>5039</v>
      </c>
      <c r="F1638" s="8" t="s">
        <v>5040</v>
      </c>
      <c r="G1638" s="8" t="s">
        <v>15</v>
      </c>
      <c r="H1638" s="9"/>
      <c r="I1638" s="9"/>
      <c r="J1638" s="9"/>
      <c r="K1638" s="9">
        <v>2</v>
      </c>
      <c r="L1638" s="9">
        <v>2</v>
      </c>
      <c r="M1638" s="9">
        <f t="shared" si="75"/>
        <v>2</v>
      </c>
      <c r="N1638" s="48" t="e">
        <f t="shared" si="76"/>
        <v>#DIV/0!</v>
      </c>
      <c r="O1638" s="48"/>
    </row>
    <row r="1639" spans="1:15">
      <c r="A1639" s="8" t="s">
        <v>4987</v>
      </c>
      <c r="B1639" s="9" t="s">
        <v>5009</v>
      </c>
      <c r="C1639" s="8" t="s">
        <v>2576</v>
      </c>
      <c r="D1639" s="9" t="s">
        <v>5032</v>
      </c>
      <c r="E1639" s="9" t="s">
        <v>5033</v>
      </c>
      <c r="F1639" s="8" t="s">
        <v>5034</v>
      </c>
      <c r="G1639" s="8" t="s">
        <v>15</v>
      </c>
      <c r="H1639" s="9">
        <v>7</v>
      </c>
      <c r="I1639" s="9">
        <v>5</v>
      </c>
      <c r="J1639" s="9">
        <v>7</v>
      </c>
      <c r="K1639" s="9">
        <v>8</v>
      </c>
      <c r="L1639" s="9">
        <v>8</v>
      </c>
      <c r="M1639" s="9">
        <f t="shared" si="75"/>
        <v>1</v>
      </c>
      <c r="N1639" s="48">
        <f t="shared" si="76"/>
        <v>1.1428571428571428</v>
      </c>
      <c r="O1639" s="48">
        <f t="shared" si="77"/>
        <v>-0.14285714285714279</v>
      </c>
    </row>
    <row r="1640" spans="1:15">
      <c r="A1640" s="8" t="s">
        <v>4987</v>
      </c>
      <c r="B1640" s="9" t="s">
        <v>5009</v>
      </c>
      <c r="C1640" s="8" t="s">
        <v>2576</v>
      </c>
      <c r="D1640" s="9" t="s">
        <v>5035</v>
      </c>
      <c r="E1640" s="9" t="s">
        <v>5036</v>
      </c>
      <c r="F1640" s="8" t="s">
        <v>5037</v>
      </c>
      <c r="G1640" s="8" t="s">
        <v>15</v>
      </c>
      <c r="H1640" s="9">
        <v>8</v>
      </c>
      <c r="I1640" s="9">
        <v>9</v>
      </c>
      <c r="J1640" s="9">
        <v>7</v>
      </c>
      <c r="K1640" s="9">
        <v>7</v>
      </c>
      <c r="L1640" s="9">
        <v>7</v>
      </c>
      <c r="M1640" s="9">
        <f t="shared" si="75"/>
        <v>-1</v>
      </c>
      <c r="N1640" s="48">
        <f t="shared" si="76"/>
        <v>0.875</v>
      </c>
      <c r="O1640" s="48">
        <f t="shared" si="77"/>
        <v>0.125</v>
      </c>
    </row>
    <row r="1641" spans="1:15">
      <c r="A1641" s="8" t="s">
        <v>4987</v>
      </c>
      <c r="B1641" s="9" t="s">
        <v>5009</v>
      </c>
      <c r="C1641" s="8" t="s">
        <v>2576</v>
      </c>
      <c r="D1641" s="9" t="s">
        <v>5041</v>
      </c>
      <c r="E1641" s="9" t="s">
        <v>5042</v>
      </c>
      <c r="F1641" s="8" t="s">
        <v>5043</v>
      </c>
      <c r="G1641" s="8" t="s">
        <v>15</v>
      </c>
      <c r="H1641" s="9">
        <v>21</v>
      </c>
      <c r="I1641" s="9">
        <v>19</v>
      </c>
      <c r="J1641" s="9">
        <v>20</v>
      </c>
      <c r="K1641" s="9">
        <v>21</v>
      </c>
      <c r="L1641" s="9">
        <v>21</v>
      </c>
      <c r="M1641" s="9">
        <f t="shared" si="75"/>
        <v>0</v>
      </c>
      <c r="N1641" s="48">
        <f t="shared" si="76"/>
        <v>1</v>
      </c>
      <c r="O1641" s="48">
        <f t="shared" si="77"/>
        <v>0</v>
      </c>
    </row>
    <row r="1642" spans="1:15">
      <c r="A1642" s="8" t="s">
        <v>5044</v>
      </c>
      <c r="B1642" s="9" t="s">
        <v>5045</v>
      </c>
      <c r="C1642" s="8" t="s">
        <v>6420</v>
      </c>
      <c r="D1642" s="9" t="s">
        <v>5045</v>
      </c>
      <c r="E1642" s="9" t="s">
        <v>5046</v>
      </c>
      <c r="F1642" s="8" t="s">
        <v>5047</v>
      </c>
      <c r="G1642" s="8" t="s">
        <v>11</v>
      </c>
      <c r="H1642" s="9">
        <v>359</v>
      </c>
      <c r="I1642" s="9">
        <v>343</v>
      </c>
      <c r="J1642" s="9">
        <v>348</v>
      </c>
      <c r="K1642" s="9">
        <v>347</v>
      </c>
      <c r="L1642" s="9">
        <v>348</v>
      </c>
      <c r="M1642" s="9">
        <f t="shared" si="75"/>
        <v>-11</v>
      </c>
      <c r="N1642" s="48">
        <f t="shared" si="76"/>
        <v>0.96935933147632314</v>
      </c>
      <c r="O1642" s="48">
        <f t="shared" si="77"/>
        <v>3.0640668523676862E-2</v>
      </c>
    </row>
    <row r="1643" spans="1:15">
      <c r="A1643" s="8" t="s">
        <v>5044</v>
      </c>
      <c r="B1643" s="9" t="s">
        <v>5045</v>
      </c>
      <c r="C1643" s="8" t="s">
        <v>6420</v>
      </c>
      <c r="D1643" s="9" t="s">
        <v>5048</v>
      </c>
      <c r="E1643" s="9" t="s">
        <v>5049</v>
      </c>
      <c r="F1643" s="8" t="s">
        <v>5050</v>
      </c>
      <c r="G1643" s="8" t="s">
        <v>11</v>
      </c>
      <c r="H1643" s="9">
        <v>186</v>
      </c>
      <c r="I1643" s="9">
        <v>199</v>
      </c>
      <c r="J1643" s="9">
        <v>200</v>
      </c>
      <c r="K1643" s="9">
        <v>204</v>
      </c>
      <c r="L1643" s="9">
        <v>204</v>
      </c>
      <c r="M1643" s="9">
        <f t="shared" si="75"/>
        <v>18</v>
      </c>
      <c r="N1643" s="48">
        <f t="shared" si="76"/>
        <v>1.096774193548387</v>
      </c>
      <c r="O1643" s="48">
        <f t="shared" si="77"/>
        <v>-9.6774193548387011E-2</v>
      </c>
    </row>
    <row r="1644" spans="1:15">
      <c r="A1644" s="8" t="s">
        <v>5044</v>
      </c>
      <c r="B1644" s="9" t="s">
        <v>5045</v>
      </c>
      <c r="C1644" s="8" t="s">
        <v>6420</v>
      </c>
      <c r="D1644" s="9" t="s">
        <v>5051</v>
      </c>
      <c r="E1644" s="9" t="s">
        <v>5052</v>
      </c>
      <c r="F1644" s="8" t="s">
        <v>4194</v>
      </c>
      <c r="G1644" s="8" t="s">
        <v>15</v>
      </c>
      <c r="H1644" s="9">
        <v>19</v>
      </c>
      <c r="I1644" s="9">
        <v>17</v>
      </c>
      <c r="J1644" s="9">
        <v>17</v>
      </c>
      <c r="K1644" s="9">
        <v>16</v>
      </c>
      <c r="L1644" s="9">
        <v>16</v>
      </c>
      <c r="M1644" s="9">
        <f t="shared" si="75"/>
        <v>-3</v>
      </c>
      <c r="N1644" s="48">
        <f t="shared" si="76"/>
        <v>0.84210526315789469</v>
      </c>
      <c r="O1644" s="48">
        <f t="shared" si="77"/>
        <v>0.15789473684210531</v>
      </c>
    </row>
    <row r="1645" spans="1:15">
      <c r="A1645" s="8" t="s">
        <v>5044</v>
      </c>
      <c r="B1645" s="9" t="s">
        <v>5045</v>
      </c>
      <c r="C1645" s="8" t="s">
        <v>6420</v>
      </c>
      <c r="D1645" s="9" t="s">
        <v>5053</v>
      </c>
      <c r="E1645" s="9" t="s">
        <v>5054</v>
      </c>
      <c r="F1645" s="8" t="s">
        <v>5055</v>
      </c>
      <c r="G1645" s="8" t="s">
        <v>15</v>
      </c>
      <c r="H1645" s="9">
        <v>11</v>
      </c>
      <c r="I1645" s="9">
        <v>9</v>
      </c>
      <c r="J1645" s="9">
        <v>11</v>
      </c>
      <c r="K1645" s="9">
        <v>11</v>
      </c>
      <c r="L1645" s="9">
        <v>11</v>
      </c>
      <c r="M1645" s="9">
        <f t="shared" si="75"/>
        <v>0</v>
      </c>
      <c r="N1645" s="48">
        <f t="shared" si="76"/>
        <v>1</v>
      </c>
      <c r="O1645" s="48">
        <f t="shared" si="77"/>
        <v>0</v>
      </c>
    </row>
    <row r="1646" spans="1:15">
      <c r="A1646" s="8" t="s">
        <v>5044</v>
      </c>
      <c r="B1646" s="9" t="s">
        <v>5045</v>
      </c>
      <c r="C1646" s="8" t="s">
        <v>6420</v>
      </c>
      <c r="D1646" s="9" t="s">
        <v>5056</v>
      </c>
      <c r="E1646" s="9" t="s">
        <v>5057</v>
      </c>
      <c r="F1646" s="8" t="s">
        <v>5058</v>
      </c>
      <c r="G1646" s="8" t="s">
        <v>15</v>
      </c>
      <c r="H1646" s="9">
        <v>84</v>
      </c>
      <c r="I1646" s="9">
        <v>83</v>
      </c>
      <c r="J1646" s="9">
        <v>80</v>
      </c>
      <c r="K1646" s="9">
        <v>81</v>
      </c>
      <c r="L1646" s="9">
        <v>82</v>
      </c>
      <c r="M1646" s="9">
        <f t="shared" si="75"/>
        <v>-2</v>
      </c>
      <c r="N1646" s="48">
        <f t="shared" si="76"/>
        <v>0.97619047619047616</v>
      </c>
      <c r="O1646" s="48">
        <f t="shared" si="77"/>
        <v>2.3809523809523836E-2</v>
      </c>
    </row>
    <row r="1647" spans="1:15">
      <c r="A1647" s="8" t="s">
        <v>5044</v>
      </c>
      <c r="B1647" s="9" t="s">
        <v>5045</v>
      </c>
      <c r="C1647" s="8" t="s">
        <v>6420</v>
      </c>
      <c r="D1647" s="9" t="s">
        <v>5059</v>
      </c>
      <c r="E1647" s="9" t="s">
        <v>5060</v>
      </c>
      <c r="F1647" s="8" t="s">
        <v>5061</v>
      </c>
      <c r="G1647" s="8" t="s">
        <v>15</v>
      </c>
      <c r="H1647" s="9">
        <v>9</v>
      </c>
      <c r="I1647" s="9">
        <v>7</v>
      </c>
      <c r="J1647" s="9">
        <v>7</v>
      </c>
      <c r="K1647" s="9">
        <v>7</v>
      </c>
      <c r="L1647" s="9">
        <v>7</v>
      </c>
      <c r="M1647" s="9">
        <f t="shared" si="75"/>
        <v>-2</v>
      </c>
      <c r="N1647" s="48">
        <f t="shared" si="76"/>
        <v>0.77777777777777779</v>
      </c>
      <c r="O1647" s="48">
        <f t="shared" si="77"/>
        <v>0.22222222222222221</v>
      </c>
    </row>
    <row r="1648" spans="1:15">
      <c r="A1648" s="8" t="s">
        <v>5044</v>
      </c>
      <c r="B1648" s="9" t="s">
        <v>5045</v>
      </c>
      <c r="C1648" s="8" t="s">
        <v>6420</v>
      </c>
      <c r="D1648" s="9" t="s">
        <v>5062</v>
      </c>
      <c r="E1648" s="9" t="s">
        <v>5063</v>
      </c>
      <c r="F1648" s="8" t="s">
        <v>5064</v>
      </c>
      <c r="G1648" s="8" t="s">
        <v>15</v>
      </c>
      <c r="H1648" s="9">
        <v>70</v>
      </c>
      <c r="I1648" s="9">
        <v>65</v>
      </c>
      <c r="J1648" s="9">
        <v>65</v>
      </c>
      <c r="K1648" s="9">
        <v>68</v>
      </c>
      <c r="L1648" s="9">
        <v>68</v>
      </c>
      <c r="M1648" s="9">
        <f t="shared" si="75"/>
        <v>-2</v>
      </c>
      <c r="N1648" s="48">
        <f t="shared" si="76"/>
        <v>0.97142857142857142</v>
      </c>
      <c r="O1648" s="48">
        <f t="shared" si="77"/>
        <v>2.8571428571428581E-2</v>
      </c>
    </row>
    <row r="1649" spans="1:15">
      <c r="A1649" s="8" t="s">
        <v>5044</v>
      </c>
      <c r="B1649" s="9" t="s">
        <v>5045</v>
      </c>
      <c r="C1649" s="8" t="s">
        <v>6420</v>
      </c>
      <c r="D1649" s="9" t="s">
        <v>5065</v>
      </c>
      <c r="E1649" s="9" t="s">
        <v>5066</v>
      </c>
      <c r="F1649" s="8" t="s">
        <v>5067</v>
      </c>
      <c r="G1649" s="8" t="s">
        <v>15</v>
      </c>
      <c r="H1649" s="9">
        <v>30</v>
      </c>
      <c r="I1649" s="9">
        <v>29</v>
      </c>
      <c r="J1649" s="9">
        <v>31</v>
      </c>
      <c r="K1649" s="9">
        <v>32</v>
      </c>
      <c r="L1649" s="9">
        <v>33</v>
      </c>
      <c r="M1649" s="9">
        <f t="shared" si="75"/>
        <v>3</v>
      </c>
      <c r="N1649" s="48">
        <f t="shared" si="76"/>
        <v>1.1000000000000001</v>
      </c>
      <c r="O1649" s="48">
        <f t="shared" si="77"/>
        <v>-0.10000000000000009</v>
      </c>
    </row>
    <row r="1650" spans="1:15">
      <c r="A1650" s="8" t="s">
        <v>5044</v>
      </c>
      <c r="B1650" s="9" t="s">
        <v>5045</v>
      </c>
      <c r="C1650" s="8" t="s">
        <v>6420</v>
      </c>
      <c r="D1650" s="9" t="s">
        <v>5068</v>
      </c>
      <c r="E1650" s="9" t="s">
        <v>5069</v>
      </c>
      <c r="F1650" s="8" t="s">
        <v>5070</v>
      </c>
      <c r="G1650" s="8" t="s">
        <v>15</v>
      </c>
      <c r="H1650" s="9">
        <v>15</v>
      </c>
      <c r="I1650" s="9">
        <v>13</v>
      </c>
      <c r="J1650" s="9">
        <v>11</v>
      </c>
      <c r="K1650" s="9">
        <v>11</v>
      </c>
      <c r="L1650" s="9">
        <v>11</v>
      </c>
      <c r="M1650" s="9">
        <f t="shared" si="75"/>
        <v>-4</v>
      </c>
      <c r="N1650" s="48">
        <f t="shared" si="76"/>
        <v>0.73333333333333328</v>
      </c>
      <c r="O1650" s="48">
        <f t="shared" si="77"/>
        <v>0.26666666666666672</v>
      </c>
    </row>
    <row r="1651" spans="1:15">
      <c r="A1651" s="8" t="s">
        <v>5044</v>
      </c>
      <c r="B1651" s="9" t="s">
        <v>5045</v>
      </c>
      <c r="C1651" s="8" t="s">
        <v>6420</v>
      </c>
      <c r="D1651" s="9" t="s">
        <v>5071</v>
      </c>
      <c r="E1651" s="9" t="s">
        <v>5072</v>
      </c>
      <c r="F1651" s="8" t="s">
        <v>5073</v>
      </c>
      <c r="G1651" s="8" t="s">
        <v>15</v>
      </c>
      <c r="H1651" s="9">
        <v>8</v>
      </c>
      <c r="I1651" s="9">
        <v>6</v>
      </c>
      <c r="J1651" s="9">
        <v>5</v>
      </c>
      <c r="K1651" s="9">
        <v>5</v>
      </c>
      <c r="L1651" s="9">
        <v>5</v>
      </c>
      <c r="M1651" s="9">
        <f t="shared" si="75"/>
        <v>-3</v>
      </c>
      <c r="N1651" s="48">
        <f t="shared" si="76"/>
        <v>0.625</v>
      </c>
      <c r="O1651" s="48">
        <f t="shared" si="77"/>
        <v>0.375</v>
      </c>
    </row>
    <row r="1652" spans="1:15">
      <c r="A1652" s="8" t="s">
        <v>5044</v>
      </c>
      <c r="B1652" s="9" t="s">
        <v>5045</v>
      </c>
      <c r="C1652" s="8" t="s">
        <v>6420</v>
      </c>
      <c r="D1652" s="9" t="s">
        <v>5074</v>
      </c>
      <c r="E1652" s="9" t="s">
        <v>5075</v>
      </c>
      <c r="F1652" s="8" t="s">
        <v>5076</v>
      </c>
      <c r="G1652" s="8" t="s">
        <v>15</v>
      </c>
      <c r="H1652" s="9">
        <v>14</v>
      </c>
      <c r="I1652" s="9">
        <v>13</v>
      </c>
      <c r="J1652" s="9">
        <v>12</v>
      </c>
      <c r="K1652" s="9">
        <v>12</v>
      </c>
      <c r="L1652" s="9">
        <v>11</v>
      </c>
      <c r="M1652" s="9">
        <f t="shared" si="75"/>
        <v>-3</v>
      </c>
      <c r="N1652" s="48">
        <f t="shared" si="76"/>
        <v>0.7857142857142857</v>
      </c>
      <c r="O1652" s="48">
        <f t="shared" si="77"/>
        <v>0.2142857142857143</v>
      </c>
    </row>
    <row r="1653" spans="1:15">
      <c r="A1653" s="8" t="s">
        <v>5044</v>
      </c>
      <c r="B1653" s="9" t="s">
        <v>5045</v>
      </c>
      <c r="C1653" s="8" t="s">
        <v>6420</v>
      </c>
      <c r="D1653" s="9" t="s">
        <v>5077</v>
      </c>
      <c r="E1653" s="9" t="s">
        <v>5078</v>
      </c>
      <c r="F1653" s="8" t="s">
        <v>5079</v>
      </c>
      <c r="G1653" s="8" t="s">
        <v>15</v>
      </c>
      <c r="H1653" s="9">
        <v>6</v>
      </c>
      <c r="I1653" s="9">
        <v>6</v>
      </c>
      <c r="J1653" s="9">
        <v>6</v>
      </c>
      <c r="K1653" s="9">
        <v>7</v>
      </c>
      <c r="L1653" s="9">
        <v>7</v>
      </c>
      <c r="M1653" s="9">
        <f t="shared" si="75"/>
        <v>1</v>
      </c>
      <c r="N1653" s="48">
        <f t="shared" si="76"/>
        <v>1.1666666666666667</v>
      </c>
      <c r="O1653" s="48">
        <f t="shared" si="77"/>
        <v>-0.16666666666666674</v>
      </c>
    </row>
    <row r="1654" spans="1:15">
      <c r="A1654" s="8" t="s">
        <v>5044</v>
      </c>
      <c r="B1654" s="9" t="s">
        <v>5045</v>
      </c>
      <c r="C1654" s="8" t="s">
        <v>6420</v>
      </c>
      <c r="D1654" s="9" t="s">
        <v>5080</v>
      </c>
      <c r="E1654" s="9" t="s">
        <v>5081</v>
      </c>
      <c r="F1654" s="8" t="s">
        <v>5082</v>
      </c>
      <c r="G1654" s="8" t="s">
        <v>15</v>
      </c>
      <c r="H1654" s="9">
        <v>6</v>
      </c>
      <c r="I1654" s="9">
        <v>9</v>
      </c>
      <c r="J1654" s="9">
        <v>9</v>
      </c>
      <c r="K1654" s="9">
        <v>9</v>
      </c>
      <c r="L1654" s="9">
        <v>9</v>
      </c>
      <c r="M1654" s="9">
        <f t="shared" si="75"/>
        <v>3</v>
      </c>
      <c r="N1654" s="48">
        <f t="shared" si="76"/>
        <v>1.5</v>
      </c>
      <c r="O1654" s="48">
        <f t="shared" si="77"/>
        <v>-0.5</v>
      </c>
    </row>
    <row r="1655" spans="1:15">
      <c r="A1655" s="8" t="s">
        <v>5044</v>
      </c>
      <c r="B1655" s="9" t="s">
        <v>5045</v>
      </c>
      <c r="C1655" s="8" t="s">
        <v>6420</v>
      </c>
      <c r="D1655" s="9" t="s">
        <v>5083</v>
      </c>
      <c r="E1655" s="9" t="s">
        <v>5084</v>
      </c>
      <c r="F1655" s="8" t="s">
        <v>5085</v>
      </c>
      <c r="G1655" s="8" t="s">
        <v>15</v>
      </c>
      <c r="H1655" s="9">
        <v>7</v>
      </c>
      <c r="I1655" s="9">
        <v>6</v>
      </c>
      <c r="J1655" s="9">
        <v>8</v>
      </c>
      <c r="K1655" s="9">
        <v>8</v>
      </c>
      <c r="L1655" s="9">
        <v>8</v>
      </c>
      <c r="M1655" s="9">
        <f t="shared" si="75"/>
        <v>1</v>
      </c>
      <c r="N1655" s="48">
        <f t="shared" si="76"/>
        <v>1.1428571428571428</v>
      </c>
      <c r="O1655" s="48">
        <f t="shared" si="77"/>
        <v>-0.14285714285714279</v>
      </c>
    </row>
    <row r="1656" spans="1:15">
      <c r="A1656" s="8" t="s">
        <v>5044</v>
      </c>
      <c r="B1656" s="9" t="s">
        <v>5045</v>
      </c>
      <c r="C1656" s="8" t="s">
        <v>6420</v>
      </c>
      <c r="D1656" s="9" t="s">
        <v>5086</v>
      </c>
      <c r="E1656" s="9" t="s">
        <v>5087</v>
      </c>
      <c r="F1656" s="8" t="s">
        <v>5088</v>
      </c>
      <c r="G1656" s="8" t="s">
        <v>15</v>
      </c>
      <c r="H1656" s="9">
        <v>14</v>
      </c>
      <c r="I1656" s="9">
        <v>14</v>
      </c>
      <c r="J1656" s="9">
        <v>13</v>
      </c>
      <c r="K1656" s="9">
        <v>14</v>
      </c>
      <c r="L1656" s="9">
        <v>14</v>
      </c>
      <c r="M1656" s="9">
        <f t="shared" si="75"/>
        <v>0</v>
      </c>
      <c r="N1656" s="48">
        <f t="shared" si="76"/>
        <v>1</v>
      </c>
      <c r="O1656" s="48">
        <f t="shared" si="77"/>
        <v>0</v>
      </c>
    </row>
    <row r="1657" spans="1:15">
      <c r="A1657" s="8" t="s">
        <v>5044</v>
      </c>
      <c r="B1657" s="9" t="s">
        <v>5045</v>
      </c>
      <c r="C1657" s="8" t="s">
        <v>6420</v>
      </c>
      <c r="D1657" s="9" t="s">
        <v>5089</v>
      </c>
      <c r="E1657" s="9" t="s">
        <v>5090</v>
      </c>
      <c r="F1657" s="8" t="s">
        <v>5091</v>
      </c>
      <c r="G1657" s="8" t="s">
        <v>15</v>
      </c>
      <c r="H1657" s="9">
        <v>13</v>
      </c>
      <c r="I1657" s="9">
        <v>12</v>
      </c>
      <c r="J1657" s="9">
        <v>12</v>
      </c>
      <c r="K1657" s="9">
        <v>12</v>
      </c>
      <c r="L1657" s="9">
        <v>11</v>
      </c>
      <c r="M1657" s="9">
        <f t="shared" si="75"/>
        <v>-2</v>
      </c>
      <c r="N1657" s="48">
        <f t="shared" si="76"/>
        <v>0.84615384615384615</v>
      </c>
      <c r="O1657" s="48">
        <f t="shared" si="77"/>
        <v>0.15384615384615385</v>
      </c>
    </row>
    <row r="1658" spans="1:15">
      <c r="A1658" s="8" t="s">
        <v>5044</v>
      </c>
      <c r="B1658" s="9" t="s">
        <v>5045</v>
      </c>
      <c r="C1658" s="8" t="s">
        <v>6420</v>
      </c>
      <c r="D1658" s="9" t="s">
        <v>5092</v>
      </c>
      <c r="E1658" s="9" t="s">
        <v>5093</v>
      </c>
      <c r="F1658" s="8" t="s">
        <v>5094</v>
      </c>
      <c r="G1658" s="8" t="s">
        <v>15</v>
      </c>
      <c r="H1658" s="9">
        <v>3</v>
      </c>
      <c r="I1658" s="9">
        <v>3</v>
      </c>
      <c r="J1658" s="9">
        <v>3</v>
      </c>
      <c r="K1658" s="9">
        <v>3</v>
      </c>
      <c r="L1658" s="9">
        <v>3</v>
      </c>
      <c r="M1658" s="9">
        <f t="shared" si="75"/>
        <v>0</v>
      </c>
      <c r="N1658" s="48">
        <f t="shared" si="76"/>
        <v>1</v>
      </c>
      <c r="O1658" s="48">
        <f t="shared" si="77"/>
        <v>0</v>
      </c>
    </row>
    <row r="1659" spans="1:15">
      <c r="A1659" s="8" t="s">
        <v>5044</v>
      </c>
      <c r="B1659" s="9" t="s">
        <v>5045</v>
      </c>
      <c r="C1659" s="8" t="s">
        <v>6420</v>
      </c>
      <c r="D1659" s="9" t="s">
        <v>5095</v>
      </c>
      <c r="E1659" s="9" t="s">
        <v>5096</v>
      </c>
      <c r="F1659" s="8" t="s">
        <v>5097</v>
      </c>
      <c r="G1659" s="8" t="s">
        <v>15</v>
      </c>
      <c r="H1659" s="9">
        <v>13</v>
      </c>
      <c r="I1659" s="9">
        <v>11</v>
      </c>
      <c r="J1659" s="9">
        <v>11</v>
      </c>
      <c r="K1659" s="9">
        <v>11</v>
      </c>
      <c r="L1659" s="9">
        <v>11</v>
      </c>
      <c r="M1659" s="9">
        <f t="shared" si="75"/>
        <v>-2</v>
      </c>
      <c r="N1659" s="48">
        <f t="shared" si="76"/>
        <v>0.84615384615384615</v>
      </c>
      <c r="O1659" s="48">
        <f t="shared" si="77"/>
        <v>0.15384615384615385</v>
      </c>
    </row>
    <row r="1660" spans="1:15">
      <c r="A1660" s="8" t="s">
        <v>5044</v>
      </c>
      <c r="B1660" s="9" t="s">
        <v>5098</v>
      </c>
      <c r="C1660" s="8" t="s">
        <v>5099</v>
      </c>
      <c r="D1660" s="9" t="s">
        <v>5098</v>
      </c>
      <c r="E1660" s="9" t="s">
        <v>5100</v>
      </c>
      <c r="F1660" s="8" t="s">
        <v>6421</v>
      </c>
      <c r="G1660" s="8" t="s">
        <v>15</v>
      </c>
      <c r="H1660" s="9">
        <v>85</v>
      </c>
      <c r="I1660" s="9">
        <v>77</v>
      </c>
      <c r="J1660" s="9">
        <v>76</v>
      </c>
      <c r="K1660" s="9">
        <v>76</v>
      </c>
      <c r="L1660" s="9">
        <v>72</v>
      </c>
      <c r="M1660" s="9">
        <f t="shared" si="75"/>
        <v>-13</v>
      </c>
      <c r="N1660" s="48">
        <f t="shared" si="76"/>
        <v>0.84705882352941175</v>
      </c>
      <c r="O1660" s="48">
        <f t="shared" si="77"/>
        <v>0.15294117647058825</v>
      </c>
    </row>
    <row r="1661" spans="1:15">
      <c r="A1661" s="8" t="s">
        <v>5044</v>
      </c>
      <c r="B1661" s="9" t="s">
        <v>5102</v>
      </c>
      <c r="C1661" s="8" t="s">
        <v>5103</v>
      </c>
      <c r="D1661" s="9" t="s">
        <v>5104</v>
      </c>
      <c r="E1661" s="9" t="s">
        <v>5105</v>
      </c>
      <c r="F1661" s="8" t="s">
        <v>5106</v>
      </c>
      <c r="G1661" s="8" t="s">
        <v>15</v>
      </c>
      <c r="H1661" s="9">
        <v>14</v>
      </c>
      <c r="I1661" s="9">
        <v>21</v>
      </c>
      <c r="J1661" s="9">
        <v>22</v>
      </c>
      <c r="K1661" s="9">
        <v>22</v>
      </c>
      <c r="L1661" s="9">
        <v>22</v>
      </c>
      <c r="M1661" s="9">
        <f t="shared" si="75"/>
        <v>8</v>
      </c>
      <c r="N1661" s="48">
        <f t="shared" si="76"/>
        <v>1.5714285714285714</v>
      </c>
      <c r="O1661" s="48">
        <f t="shared" si="77"/>
        <v>-0.5714285714285714</v>
      </c>
    </row>
    <row r="1662" spans="1:15">
      <c r="A1662" s="8" t="s">
        <v>5044</v>
      </c>
      <c r="B1662" s="9" t="s">
        <v>5102</v>
      </c>
      <c r="C1662" s="8" t="s">
        <v>5103</v>
      </c>
      <c r="D1662" s="9" t="s">
        <v>5102</v>
      </c>
      <c r="E1662" s="9" t="s">
        <v>5107</v>
      </c>
      <c r="F1662" s="8" t="s">
        <v>5108</v>
      </c>
      <c r="G1662" s="8" t="s">
        <v>15</v>
      </c>
      <c r="H1662" s="9">
        <v>119</v>
      </c>
      <c r="I1662" s="9">
        <v>124</v>
      </c>
      <c r="J1662" s="9">
        <v>123</v>
      </c>
      <c r="K1662" s="9">
        <v>129</v>
      </c>
      <c r="L1662" s="9">
        <v>129</v>
      </c>
      <c r="M1662" s="9">
        <f t="shared" si="75"/>
        <v>10</v>
      </c>
      <c r="N1662" s="48">
        <f t="shared" si="76"/>
        <v>1.0840336134453781</v>
      </c>
      <c r="O1662" s="48">
        <f t="shared" si="77"/>
        <v>-8.4033613445378075E-2</v>
      </c>
    </row>
    <row r="1663" spans="1:15">
      <c r="A1663" s="8" t="s">
        <v>5044</v>
      </c>
      <c r="B1663" s="9" t="s">
        <v>5102</v>
      </c>
      <c r="C1663" s="8" t="s">
        <v>5103</v>
      </c>
      <c r="D1663" s="9" t="s">
        <v>5109</v>
      </c>
      <c r="E1663" s="9" t="s">
        <v>5110</v>
      </c>
      <c r="F1663" s="8" t="s">
        <v>5111</v>
      </c>
      <c r="G1663" s="8" t="s">
        <v>15</v>
      </c>
      <c r="H1663" s="9">
        <v>10</v>
      </c>
      <c r="I1663" s="9">
        <v>9</v>
      </c>
      <c r="J1663" s="9">
        <v>9</v>
      </c>
      <c r="K1663" s="9">
        <v>9</v>
      </c>
      <c r="L1663" s="9">
        <v>9</v>
      </c>
      <c r="M1663" s="9">
        <f t="shared" si="75"/>
        <v>-1</v>
      </c>
      <c r="N1663" s="48">
        <f t="shared" si="76"/>
        <v>0.9</v>
      </c>
      <c r="O1663" s="48">
        <f t="shared" si="77"/>
        <v>9.9999999999999978E-2</v>
      </c>
    </row>
    <row r="1664" spans="1:15">
      <c r="A1664" s="8" t="s">
        <v>5044</v>
      </c>
      <c r="B1664" s="9" t="s">
        <v>5102</v>
      </c>
      <c r="C1664" s="8" t="s">
        <v>5103</v>
      </c>
      <c r="D1664" s="9" t="s">
        <v>5112</v>
      </c>
      <c r="E1664" s="9" t="s">
        <v>5113</v>
      </c>
      <c r="F1664" s="8" t="s">
        <v>5114</v>
      </c>
      <c r="G1664" s="8" t="s">
        <v>15</v>
      </c>
      <c r="H1664" s="9">
        <v>14</v>
      </c>
      <c r="I1664" s="9">
        <v>12</v>
      </c>
      <c r="J1664" s="9">
        <v>12</v>
      </c>
      <c r="K1664" s="9">
        <v>13</v>
      </c>
      <c r="L1664" s="9">
        <v>13</v>
      </c>
      <c r="M1664" s="9">
        <f t="shared" si="75"/>
        <v>-1</v>
      </c>
      <c r="N1664" s="48">
        <f t="shared" si="76"/>
        <v>0.9285714285714286</v>
      </c>
      <c r="O1664" s="48">
        <f t="shared" si="77"/>
        <v>7.1428571428571397E-2</v>
      </c>
    </row>
    <row r="1665" spans="1:15">
      <c r="A1665" s="8" t="s">
        <v>5044</v>
      </c>
      <c r="B1665" s="9" t="s">
        <v>5115</v>
      </c>
      <c r="C1665" s="8" t="s">
        <v>5116</v>
      </c>
      <c r="D1665" s="9" t="s">
        <v>5117</v>
      </c>
      <c r="E1665" s="9" t="s">
        <v>5118</v>
      </c>
      <c r="F1665" s="8" t="s">
        <v>5119</v>
      </c>
      <c r="G1665" s="8" t="s">
        <v>15</v>
      </c>
      <c r="H1665" s="9">
        <v>14</v>
      </c>
      <c r="I1665" s="9">
        <v>12</v>
      </c>
      <c r="J1665" s="9">
        <v>12</v>
      </c>
      <c r="K1665" s="9">
        <v>12</v>
      </c>
      <c r="L1665" s="9">
        <v>12</v>
      </c>
      <c r="M1665" s="9">
        <f t="shared" si="75"/>
        <v>-2</v>
      </c>
      <c r="N1665" s="48">
        <f t="shared" si="76"/>
        <v>0.8571428571428571</v>
      </c>
      <c r="O1665" s="48">
        <f t="shared" si="77"/>
        <v>0.1428571428571429</v>
      </c>
    </row>
    <row r="1666" spans="1:15">
      <c r="A1666" s="8" t="s">
        <v>5044</v>
      </c>
      <c r="B1666" s="9" t="s">
        <v>5115</v>
      </c>
      <c r="C1666" s="8" t="s">
        <v>5116</v>
      </c>
      <c r="D1666" s="9" t="s">
        <v>5115</v>
      </c>
      <c r="E1666" s="9" t="s">
        <v>5120</v>
      </c>
      <c r="F1666" s="8" t="s">
        <v>5121</v>
      </c>
      <c r="G1666" s="8" t="s">
        <v>15</v>
      </c>
      <c r="H1666" s="9">
        <v>181</v>
      </c>
      <c r="I1666" s="9">
        <v>99</v>
      </c>
      <c r="J1666" s="9">
        <v>177</v>
      </c>
      <c r="K1666" s="9">
        <v>174</v>
      </c>
      <c r="L1666" s="9">
        <v>174</v>
      </c>
      <c r="M1666" s="9">
        <f t="shared" si="75"/>
        <v>-7</v>
      </c>
      <c r="N1666" s="48">
        <f t="shared" si="76"/>
        <v>0.96132596685082872</v>
      </c>
      <c r="O1666" s="48">
        <f t="shared" si="77"/>
        <v>3.8674033149171283E-2</v>
      </c>
    </row>
    <row r="1667" spans="1:15">
      <c r="A1667" s="8" t="s">
        <v>5044</v>
      </c>
      <c r="B1667" s="9" t="s">
        <v>5115</v>
      </c>
      <c r="C1667" s="8" t="s">
        <v>5116</v>
      </c>
      <c r="D1667" s="9" t="s">
        <v>5122</v>
      </c>
      <c r="E1667" s="9" t="s">
        <v>5123</v>
      </c>
      <c r="F1667" s="8" t="s">
        <v>5124</v>
      </c>
      <c r="G1667" s="8" t="s">
        <v>15</v>
      </c>
      <c r="H1667" s="9">
        <v>33</v>
      </c>
      <c r="I1667" s="9">
        <v>27</v>
      </c>
      <c r="J1667" s="9">
        <v>27</v>
      </c>
      <c r="K1667" s="9">
        <v>27</v>
      </c>
      <c r="L1667" s="9">
        <v>31</v>
      </c>
      <c r="M1667" s="9">
        <f t="shared" si="75"/>
        <v>-2</v>
      </c>
      <c r="N1667" s="48">
        <f t="shared" si="76"/>
        <v>0.93939393939393945</v>
      </c>
      <c r="O1667" s="48">
        <f t="shared" si="77"/>
        <v>6.0606060606060552E-2</v>
      </c>
    </row>
    <row r="1668" spans="1:15">
      <c r="A1668" s="8" t="s">
        <v>5044</v>
      </c>
      <c r="B1668" s="9" t="s">
        <v>5115</v>
      </c>
      <c r="C1668" s="8" t="s">
        <v>5116</v>
      </c>
      <c r="D1668" s="9" t="s">
        <v>5125</v>
      </c>
      <c r="E1668" s="9" t="s">
        <v>5126</v>
      </c>
      <c r="F1668" s="8" t="s">
        <v>5127</v>
      </c>
      <c r="G1668" s="8" t="s">
        <v>15</v>
      </c>
      <c r="H1668" s="9">
        <v>7</v>
      </c>
      <c r="I1668" s="9">
        <v>6</v>
      </c>
      <c r="J1668" s="9">
        <v>6</v>
      </c>
      <c r="K1668" s="9">
        <v>8</v>
      </c>
      <c r="L1668" s="9">
        <v>8</v>
      </c>
      <c r="M1668" s="9">
        <f t="shared" si="75"/>
        <v>1</v>
      </c>
      <c r="N1668" s="48">
        <f t="shared" si="76"/>
        <v>1.1428571428571428</v>
      </c>
      <c r="O1668" s="48">
        <f t="shared" si="77"/>
        <v>-0.14285714285714279</v>
      </c>
    </row>
    <row r="1669" spans="1:15">
      <c r="A1669" s="8" t="s">
        <v>5044</v>
      </c>
      <c r="B1669" s="9" t="s">
        <v>5115</v>
      </c>
      <c r="C1669" s="8" t="s">
        <v>5116</v>
      </c>
      <c r="D1669" s="9" t="s">
        <v>5128</v>
      </c>
      <c r="E1669" s="9" t="s">
        <v>5129</v>
      </c>
      <c r="F1669" s="8" t="s">
        <v>5130</v>
      </c>
      <c r="G1669" s="8" t="s">
        <v>15</v>
      </c>
      <c r="H1669" s="9">
        <v>15</v>
      </c>
      <c r="I1669" s="9">
        <v>12</v>
      </c>
      <c r="J1669" s="9">
        <v>11</v>
      </c>
      <c r="K1669" s="9">
        <v>11</v>
      </c>
      <c r="L1669" s="9">
        <v>11</v>
      </c>
      <c r="M1669" s="9">
        <f t="shared" si="75"/>
        <v>-4</v>
      </c>
      <c r="N1669" s="48">
        <f t="shared" si="76"/>
        <v>0.73333333333333328</v>
      </c>
      <c r="O1669" s="48">
        <f t="shared" si="77"/>
        <v>0.26666666666666672</v>
      </c>
    </row>
    <row r="1670" spans="1:15">
      <c r="A1670" s="8" t="s">
        <v>5044</v>
      </c>
      <c r="B1670" s="9" t="s">
        <v>5131</v>
      </c>
      <c r="C1670" s="8" t="s">
        <v>5132</v>
      </c>
      <c r="D1670" s="9" t="s">
        <v>5133</v>
      </c>
      <c r="E1670" s="9" t="s">
        <v>5134</v>
      </c>
      <c r="F1670" s="8" t="s">
        <v>5135</v>
      </c>
      <c r="G1670" s="8" t="s">
        <v>15</v>
      </c>
      <c r="H1670" s="9">
        <v>28</v>
      </c>
      <c r="I1670" s="9">
        <v>27</v>
      </c>
      <c r="J1670" s="9">
        <v>26</v>
      </c>
      <c r="K1670" s="9">
        <v>26</v>
      </c>
      <c r="L1670" s="9">
        <v>26</v>
      </c>
      <c r="M1670" s="9">
        <f t="shared" si="75"/>
        <v>-2</v>
      </c>
      <c r="N1670" s="48">
        <f t="shared" si="76"/>
        <v>0.9285714285714286</v>
      </c>
      <c r="O1670" s="48">
        <f t="shared" si="77"/>
        <v>7.1428571428571397E-2</v>
      </c>
    </row>
    <row r="1671" spans="1:15">
      <c r="A1671" s="8" t="s">
        <v>5044</v>
      </c>
      <c r="B1671" s="9" t="s">
        <v>5131</v>
      </c>
      <c r="C1671" s="8" t="s">
        <v>5132</v>
      </c>
      <c r="D1671" s="9" t="s">
        <v>5136</v>
      </c>
      <c r="E1671" s="9" t="s">
        <v>5137</v>
      </c>
      <c r="F1671" s="8" t="s">
        <v>5138</v>
      </c>
      <c r="G1671" s="8" t="s">
        <v>15</v>
      </c>
      <c r="H1671" s="9">
        <v>9</v>
      </c>
      <c r="I1671" s="9">
        <v>4</v>
      </c>
      <c r="J1671" s="9">
        <v>4</v>
      </c>
      <c r="K1671" s="9">
        <v>4</v>
      </c>
      <c r="L1671" s="9">
        <v>4</v>
      </c>
      <c r="M1671" s="9">
        <f t="shared" si="75"/>
        <v>-5</v>
      </c>
      <c r="N1671" s="48">
        <f t="shared" si="76"/>
        <v>0.44444444444444442</v>
      </c>
      <c r="O1671" s="48">
        <f t="shared" si="77"/>
        <v>0.55555555555555558</v>
      </c>
    </row>
    <row r="1672" spans="1:15">
      <c r="A1672" s="8" t="s">
        <v>5044</v>
      </c>
      <c r="B1672" s="9" t="s">
        <v>5131</v>
      </c>
      <c r="C1672" s="8" t="s">
        <v>5132</v>
      </c>
      <c r="D1672" s="9" t="s">
        <v>5139</v>
      </c>
      <c r="E1672" s="9" t="s">
        <v>5140</v>
      </c>
      <c r="F1672" s="8" t="s">
        <v>2028</v>
      </c>
      <c r="G1672" s="8" t="s">
        <v>15</v>
      </c>
      <c r="H1672" s="9">
        <v>15</v>
      </c>
      <c r="I1672" s="9">
        <v>14</v>
      </c>
      <c r="J1672" s="9">
        <v>13</v>
      </c>
      <c r="K1672" s="9">
        <v>13</v>
      </c>
      <c r="L1672" s="9">
        <v>13</v>
      </c>
      <c r="M1672" s="9">
        <f t="shared" ref="M1672:M1735" si="78">L1672-H1672</f>
        <v>-2</v>
      </c>
      <c r="N1672" s="48">
        <f t="shared" ref="N1672:N1735" si="79">L1672/H1672</f>
        <v>0.8666666666666667</v>
      </c>
      <c r="O1672" s="48">
        <f t="shared" si="77"/>
        <v>0.1333333333333333</v>
      </c>
    </row>
    <row r="1673" spans="1:15">
      <c r="A1673" s="8" t="s">
        <v>5044</v>
      </c>
      <c r="B1673" s="9" t="s">
        <v>5131</v>
      </c>
      <c r="C1673" s="8" t="s">
        <v>5132</v>
      </c>
      <c r="D1673" s="9" t="s">
        <v>5131</v>
      </c>
      <c r="E1673" s="9" t="s">
        <v>5141</v>
      </c>
      <c r="F1673" s="8" t="s">
        <v>5142</v>
      </c>
      <c r="G1673" s="8" t="s">
        <v>15</v>
      </c>
      <c r="H1673" s="9">
        <v>157</v>
      </c>
      <c r="I1673" s="9">
        <v>148</v>
      </c>
      <c r="J1673" s="9">
        <v>153</v>
      </c>
      <c r="K1673" s="9">
        <v>151</v>
      </c>
      <c r="L1673" s="9">
        <v>151</v>
      </c>
      <c r="M1673" s="9">
        <f t="shared" si="78"/>
        <v>-6</v>
      </c>
      <c r="N1673" s="48">
        <f t="shared" si="79"/>
        <v>0.96178343949044587</v>
      </c>
      <c r="O1673" s="48">
        <f t="shared" si="77"/>
        <v>3.8216560509554132E-2</v>
      </c>
    </row>
    <row r="1674" spans="1:15">
      <c r="A1674" s="8" t="s">
        <v>5044</v>
      </c>
      <c r="B1674" s="9" t="s">
        <v>5143</v>
      </c>
      <c r="C1674" s="8" t="s">
        <v>5144</v>
      </c>
      <c r="D1674" s="9" t="s">
        <v>5145</v>
      </c>
      <c r="E1674" s="9" t="s">
        <v>5146</v>
      </c>
      <c r="F1674" s="8" t="s">
        <v>5147</v>
      </c>
      <c r="G1674" s="8" t="s">
        <v>15</v>
      </c>
      <c r="H1674" s="9">
        <v>6</v>
      </c>
      <c r="I1674" s="9">
        <v>6</v>
      </c>
      <c r="J1674" s="9">
        <v>6</v>
      </c>
      <c r="K1674" s="9">
        <v>7</v>
      </c>
      <c r="L1674" s="9">
        <v>7</v>
      </c>
      <c r="M1674" s="9">
        <f t="shared" si="78"/>
        <v>1</v>
      </c>
      <c r="N1674" s="48">
        <f t="shared" si="79"/>
        <v>1.1666666666666667</v>
      </c>
      <c r="O1674" s="48">
        <f t="shared" si="77"/>
        <v>-0.16666666666666674</v>
      </c>
    </row>
    <row r="1675" spans="1:15">
      <c r="A1675" s="8" t="s">
        <v>5044</v>
      </c>
      <c r="B1675" s="9" t="s">
        <v>5143</v>
      </c>
      <c r="C1675" s="8" t="s">
        <v>5144</v>
      </c>
      <c r="D1675" s="9" t="s">
        <v>5148</v>
      </c>
      <c r="E1675" s="9" t="s">
        <v>5149</v>
      </c>
      <c r="F1675" s="8" t="s">
        <v>3948</v>
      </c>
      <c r="G1675" s="8" t="s">
        <v>15</v>
      </c>
      <c r="H1675" s="9">
        <v>70</v>
      </c>
      <c r="I1675" s="9">
        <v>73</v>
      </c>
      <c r="J1675" s="9">
        <v>72</v>
      </c>
      <c r="K1675" s="9">
        <v>70</v>
      </c>
      <c r="L1675" s="9">
        <v>70</v>
      </c>
      <c r="M1675" s="9">
        <f t="shared" si="78"/>
        <v>0</v>
      </c>
      <c r="N1675" s="48">
        <f t="shared" si="79"/>
        <v>1</v>
      </c>
      <c r="O1675" s="48">
        <f t="shared" si="77"/>
        <v>0</v>
      </c>
    </row>
    <row r="1676" spans="1:15">
      <c r="A1676" s="8" t="s">
        <v>5044</v>
      </c>
      <c r="B1676" s="9" t="s">
        <v>5143</v>
      </c>
      <c r="C1676" s="8" t="s">
        <v>5144</v>
      </c>
      <c r="D1676" s="9" t="s">
        <v>5150</v>
      </c>
      <c r="E1676" s="9" t="s">
        <v>5151</v>
      </c>
      <c r="F1676" s="8" t="s">
        <v>2620</v>
      </c>
      <c r="G1676" s="8" t="s">
        <v>15</v>
      </c>
      <c r="H1676" s="9">
        <v>12</v>
      </c>
      <c r="I1676" s="9">
        <v>11</v>
      </c>
      <c r="J1676" s="9">
        <v>11</v>
      </c>
      <c r="K1676" s="9">
        <v>11</v>
      </c>
      <c r="L1676" s="9">
        <v>11</v>
      </c>
      <c r="M1676" s="9">
        <f t="shared" si="78"/>
        <v>-1</v>
      </c>
      <c r="N1676" s="48">
        <f t="shared" si="79"/>
        <v>0.91666666666666663</v>
      </c>
      <c r="O1676" s="48">
        <f t="shared" si="77"/>
        <v>8.333333333333337E-2</v>
      </c>
    </row>
    <row r="1677" spans="1:15">
      <c r="A1677" s="8" t="s">
        <v>5044</v>
      </c>
      <c r="B1677" s="9" t="s">
        <v>5143</v>
      </c>
      <c r="C1677" s="8" t="s">
        <v>5144</v>
      </c>
      <c r="D1677" s="9" t="s">
        <v>5152</v>
      </c>
      <c r="E1677" s="9" t="s">
        <v>5153</v>
      </c>
      <c r="F1677" s="8" t="s">
        <v>5154</v>
      </c>
      <c r="G1677" s="8" t="s">
        <v>15</v>
      </c>
      <c r="H1677" s="9">
        <v>8</v>
      </c>
      <c r="I1677" s="9">
        <v>8</v>
      </c>
      <c r="J1677" s="9">
        <v>10</v>
      </c>
      <c r="K1677" s="9">
        <v>11</v>
      </c>
      <c r="L1677" s="9">
        <v>11</v>
      </c>
      <c r="M1677" s="9">
        <f t="shared" si="78"/>
        <v>3</v>
      </c>
      <c r="N1677" s="48">
        <f t="shared" si="79"/>
        <v>1.375</v>
      </c>
      <c r="O1677" s="48">
        <f t="shared" ref="O1677:O1740" si="80">100%-N1677</f>
        <v>-0.375</v>
      </c>
    </row>
    <row r="1678" spans="1:15">
      <c r="A1678" s="8" t="s">
        <v>5044</v>
      </c>
      <c r="B1678" s="9" t="s">
        <v>5143</v>
      </c>
      <c r="C1678" s="8" t="s">
        <v>5144</v>
      </c>
      <c r="D1678" s="9" t="s">
        <v>5155</v>
      </c>
      <c r="E1678" s="9" t="s">
        <v>5156</v>
      </c>
      <c r="F1678" s="8" t="s">
        <v>5157</v>
      </c>
      <c r="G1678" s="8" t="s">
        <v>15</v>
      </c>
      <c r="H1678" s="9">
        <v>9</v>
      </c>
      <c r="I1678" s="9">
        <v>9</v>
      </c>
      <c r="J1678" s="9">
        <v>9</v>
      </c>
      <c r="K1678" s="9">
        <v>9</v>
      </c>
      <c r="L1678" s="9">
        <v>9</v>
      </c>
      <c r="M1678" s="9">
        <f t="shared" si="78"/>
        <v>0</v>
      </c>
      <c r="N1678" s="48">
        <f t="shared" si="79"/>
        <v>1</v>
      </c>
      <c r="O1678" s="48">
        <f t="shared" si="80"/>
        <v>0</v>
      </c>
    </row>
    <row r="1679" spans="1:15">
      <c r="A1679" s="8" t="s">
        <v>5044</v>
      </c>
      <c r="B1679" s="9" t="s">
        <v>5143</v>
      </c>
      <c r="C1679" s="8" t="s">
        <v>5144</v>
      </c>
      <c r="D1679" s="9" t="s">
        <v>5143</v>
      </c>
      <c r="E1679" s="9" t="s">
        <v>5158</v>
      </c>
      <c r="F1679" s="8" t="s">
        <v>5159</v>
      </c>
      <c r="G1679" s="8" t="s">
        <v>15</v>
      </c>
      <c r="H1679" s="9">
        <v>191</v>
      </c>
      <c r="I1679" s="9">
        <v>183</v>
      </c>
      <c r="J1679" s="9">
        <v>184</v>
      </c>
      <c r="K1679" s="9">
        <v>184</v>
      </c>
      <c r="L1679" s="9">
        <v>184</v>
      </c>
      <c r="M1679" s="9">
        <f t="shared" si="78"/>
        <v>-7</v>
      </c>
      <c r="N1679" s="48">
        <f t="shared" si="79"/>
        <v>0.96335078534031415</v>
      </c>
      <c r="O1679" s="48">
        <f t="shared" si="80"/>
        <v>3.6649214659685847E-2</v>
      </c>
    </row>
    <row r="1680" spans="1:15">
      <c r="A1680" s="8" t="s">
        <v>5044</v>
      </c>
      <c r="B1680" s="9" t="s">
        <v>5160</v>
      </c>
      <c r="C1680" s="8" t="s">
        <v>2035</v>
      </c>
      <c r="D1680" s="9" t="s">
        <v>5161</v>
      </c>
      <c r="E1680" s="9" t="s">
        <v>5162</v>
      </c>
      <c r="F1680" s="8" t="s">
        <v>5163</v>
      </c>
      <c r="G1680" s="8" t="s">
        <v>15</v>
      </c>
      <c r="H1680" s="9">
        <v>94</v>
      </c>
      <c r="I1680" s="9">
        <v>96</v>
      </c>
      <c r="J1680" s="9">
        <v>99</v>
      </c>
      <c r="K1680" s="9">
        <v>103</v>
      </c>
      <c r="L1680" s="9">
        <v>104</v>
      </c>
      <c r="M1680" s="9">
        <f t="shared" si="78"/>
        <v>10</v>
      </c>
      <c r="N1680" s="48">
        <f t="shared" si="79"/>
        <v>1.1063829787234043</v>
      </c>
      <c r="O1680" s="48">
        <f t="shared" si="80"/>
        <v>-0.1063829787234043</v>
      </c>
    </row>
    <row r="1681" spans="1:15">
      <c r="A1681" s="8" t="s">
        <v>5044</v>
      </c>
      <c r="B1681" s="9" t="s">
        <v>5160</v>
      </c>
      <c r="C1681" s="8" t="s">
        <v>2035</v>
      </c>
      <c r="D1681" s="9" t="s">
        <v>5164</v>
      </c>
      <c r="E1681" s="9" t="s">
        <v>5165</v>
      </c>
      <c r="F1681" s="8" t="s">
        <v>5166</v>
      </c>
      <c r="G1681" s="8" t="s">
        <v>15</v>
      </c>
      <c r="H1681" s="9">
        <v>5</v>
      </c>
      <c r="I1681" s="9">
        <v>5</v>
      </c>
      <c r="J1681" s="9">
        <v>5</v>
      </c>
      <c r="K1681" s="9">
        <v>6</v>
      </c>
      <c r="L1681" s="9">
        <v>6</v>
      </c>
      <c r="M1681" s="9">
        <f t="shared" si="78"/>
        <v>1</v>
      </c>
      <c r="N1681" s="48">
        <f t="shared" si="79"/>
        <v>1.2</v>
      </c>
      <c r="O1681" s="48">
        <f t="shared" si="80"/>
        <v>-0.19999999999999996</v>
      </c>
    </row>
    <row r="1682" spans="1:15">
      <c r="A1682" s="8" t="s">
        <v>5044</v>
      </c>
      <c r="B1682" s="9" t="s">
        <v>5160</v>
      </c>
      <c r="C1682" s="8" t="s">
        <v>2035</v>
      </c>
      <c r="D1682" s="9" t="s">
        <v>5167</v>
      </c>
      <c r="E1682" s="9" t="s">
        <v>5168</v>
      </c>
      <c r="F1682" s="8" t="s">
        <v>5169</v>
      </c>
      <c r="G1682" s="8" t="s">
        <v>15</v>
      </c>
      <c r="H1682" s="9">
        <v>21</v>
      </c>
      <c r="I1682" s="9">
        <v>20</v>
      </c>
      <c r="J1682" s="9">
        <v>19</v>
      </c>
      <c r="K1682" s="9">
        <v>17</v>
      </c>
      <c r="L1682" s="9">
        <v>17</v>
      </c>
      <c r="M1682" s="9">
        <f t="shared" si="78"/>
        <v>-4</v>
      </c>
      <c r="N1682" s="48">
        <f t="shared" si="79"/>
        <v>0.80952380952380953</v>
      </c>
      <c r="O1682" s="48">
        <f t="shared" si="80"/>
        <v>0.19047619047619047</v>
      </c>
    </row>
    <row r="1683" spans="1:15">
      <c r="A1683" s="8" t="s">
        <v>5044</v>
      </c>
      <c r="B1683" s="9" t="s">
        <v>5160</v>
      </c>
      <c r="C1683" s="8" t="s">
        <v>2035</v>
      </c>
      <c r="D1683" s="9" t="s">
        <v>5170</v>
      </c>
      <c r="E1683" s="9" t="s">
        <v>5171</v>
      </c>
      <c r="F1683" s="8" t="s">
        <v>5172</v>
      </c>
      <c r="G1683" s="8" t="s">
        <v>15</v>
      </c>
      <c r="H1683" s="9">
        <v>25</v>
      </c>
      <c r="I1683" s="9">
        <v>21</v>
      </c>
      <c r="J1683" s="9">
        <v>21</v>
      </c>
      <c r="K1683" s="9">
        <v>21</v>
      </c>
      <c r="L1683" s="9">
        <v>21</v>
      </c>
      <c r="M1683" s="9">
        <f t="shared" si="78"/>
        <v>-4</v>
      </c>
      <c r="N1683" s="48">
        <f t="shared" si="79"/>
        <v>0.84</v>
      </c>
      <c r="O1683" s="48">
        <f t="shared" si="80"/>
        <v>0.16000000000000003</v>
      </c>
    </row>
    <row r="1684" spans="1:15">
      <c r="A1684" s="8" t="s">
        <v>5044</v>
      </c>
      <c r="B1684" s="9" t="s">
        <v>5160</v>
      </c>
      <c r="C1684" s="8" t="s">
        <v>2035</v>
      </c>
      <c r="D1684" s="9" t="s">
        <v>5173</v>
      </c>
      <c r="E1684" s="9" t="s">
        <v>5174</v>
      </c>
      <c r="F1684" s="8" t="s">
        <v>3183</v>
      </c>
      <c r="G1684" s="8" t="s">
        <v>15</v>
      </c>
      <c r="H1684" s="9">
        <v>16</v>
      </c>
      <c r="I1684" s="9">
        <v>12</v>
      </c>
      <c r="J1684" s="9">
        <v>12</v>
      </c>
      <c r="K1684" s="9">
        <v>13</v>
      </c>
      <c r="L1684" s="9">
        <v>13</v>
      </c>
      <c r="M1684" s="9">
        <f t="shared" si="78"/>
        <v>-3</v>
      </c>
      <c r="N1684" s="48">
        <f t="shared" si="79"/>
        <v>0.8125</v>
      </c>
      <c r="O1684" s="48">
        <f t="shared" si="80"/>
        <v>0.1875</v>
      </c>
    </row>
    <row r="1685" spans="1:15">
      <c r="A1685" s="8" t="s">
        <v>5044</v>
      </c>
      <c r="B1685" s="9" t="s">
        <v>5160</v>
      </c>
      <c r="C1685" s="8" t="s">
        <v>2035</v>
      </c>
      <c r="D1685" s="9" t="s">
        <v>5175</v>
      </c>
      <c r="E1685" s="9" t="s">
        <v>5176</v>
      </c>
      <c r="F1685" s="8" t="s">
        <v>5177</v>
      </c>
      <c r="G1685" s="8" t="s">
        <v>15</v>
      </c>
      <c r="H1685" s="9">
        <v>16</v>
      </c>
      <c r="I1685" s="9">
        <v>15</v>
      </c>
      <c r="J1685" s="9">
        <v>12</v>
      </c>
      <c r="K1685" s="9">
        <v>12</v>
      </c>
      <c r="L1685" s="9">
        <v>12</v>
      </c>
      <c r="M1685" s="9">
        <f t="shared" si="78"/>
        <v>-4</v>
      </c>
      <c r="N1685" s="48">
        <f t="shared" si="79"/>
        <v>0.75</v>
      </c>
      <c r="O1685" s="48">
        <f t="shared" si="80"/>
        <v>0.25</v>
      </c>
    </row>
    <row r="1686" spans="1:15">
      <c r="A1686" s="8" t="s">
        <v>5044</v>
      </c>
      <c r="B1686" s="9" t="s">
        <v>5160</v>
      </c>
      <c r="C1686" s="8" t="s">
        <v>2035</v>
      </c>
      <c r="D1686" s="9" t="s">
        <v>5178</v>
      </c>
      <c r="E1686" s="9" t="s">
        <v>5179</v>
      </c>
      <c r="F1686" s="8" t="s">
        <v>2220</v>
      </c>
      <c r="G1686" s="8" t="s">
        <v>15</v>
      </c>
      <c r="H1686" s="9">
        <v>8</v>
      </c>
      <c r="I1686" s="9">
        <v>13</v>
      </c>
      <c r="J1686" s="9">
        <v>13</v>
      </c>
      <c r="K1686" s="9">
        <v>13</v>
      </c>
      <c r="L1686" s="9">
        <v>13</v>
      </c>
      <c r="M1686" s="9">
        <f t="shared" si="78"/>
        <v>5</v>
      </c>
      <c r="N1686" s="48">
        <f t="shared" si="79"/>
        <v>1.625</v>
      </c>
      <c r="O1686" s="48">
        <f t="shared" si="80"/>
        <v>-0.625</v>
      </c>
    </row>
    <row r="1687" spans="1:15">
      <c r="A1687" s="8" t="s">
        <v>5044</v>
      </c>
      <c r="B1687" s="9" t="s">
        <v>5160</v>
      </c>
      <c r="C1687" s="8" t="s">
        <v>2035</v>
      </c>
      <c r="D1687" s="9" t="s">
        <v>5180</v>
      </c>
      <c r="E1687" s="9" t="s">
        <v>5181</v>
      </c>
      <c r="F1687" s="8" t="s">
        <v>5182</v>
      </c>
      <c r="G1687" s="8" t="s">
        <v>15</v>
      </c>
      <c r="H1687" s="9">
        <v>13</v>
      </c>
      <c r="I1687" s="9">
        <v>12</v>
      </c>
      <c r="J1687" s="9">
        <v>12</v>
      </c>
      <c r="K1687" s="9">
        <v>12</v>
      </c>
      <c r="L1687" s="9">
        <v>12</v>
      </c>
      <c r="M1687" s="9">
        <f t="shared" si="78"/>
        <v>-1</v>
      </c>
      <c r="N1687" s="48">
        <f t="shared" si="79"/>
        <v>0.92307692307692313</v>
      </c>
      <c r="O1687" s="48">
        <f t="shared" si="80"/>
        <v>7.6923076923076872E-2</v>
      </c>
    </row>
    <row r="1688" spans="1:15">
      <c r="A1688" s="8" t="s">
        <v>5044</v>
      </c>
      <c r="B1688" s="9" t="s">
        <v>5160</v>
      </c>
      <c r="C1688" s="8" t="s">
        <v>2035</v>
      </c>
      <c r="D1688" s="9" t="s">
        <v>5160</v>
      </c>
      <c r="E1688" s="9" t="s">
        <v>5183</v>
      </c>
      <c r="F1688" s="8" t="s">
        <v>5184</v>
      </c>
      <c r="G1688" s="8" t="s">
        <v>15</v>
      </c>
      <c r="H1688" s="9">
        <v>245</v>
      </c>
      <c r="I1688" s="9">
        <v>210</v>
      </c>
      <c r="J1688" s="9">
        <v>217</v>
      </c>
      <c r="K1688" s="9">
        <v>225</v>
      </c>
      <c r="L1688" s="9">
        <v>225</v>
      </c>
      <c r="M1688" s="9">
        <f t="shared" si="78"/>
        <v>-20</v>
      </c>
      <c r="N1688" s="48">
        <f t="shared" si="79"/>
        <v>0.91836734693877553</v>
      </c>
      <c r="O1688" s="48">
        <f t="shared" si="80"/>
        <v>8.1632653061224469E-2</v>
      </c>
    </row>
    <row r="1689" spans="1:15">
      <c r="A1689" s="8" t="s">
        <v>5185</v>
      </c>
      <c r="B1689" s="9" t="s">
        <v>5186</v>
      </c>
      <c r="C1689" s="8" t="s">
        <v>5187</v>
      </c>
      <c r="D1689" s="9" t="s">
        <v>5188</v>
      </c>
      <c r="E1689" s="9" t="s">
        <v>5189</v>
      </c>
      <c r="F1689" s="8" t="s">
        <v>5190</v>
      </c>
      <c r="G1689" s="8" t="s">
        <v>15</v>
      </c>
      <c r="H1689" s="9">
        <v>18</v>
      </c>
      <c r="I1689" s="9">
        <v>11</v>
      </c>
      <c r="J1689" s="9">
        <v>9</v>
      </c>
      <c r="K1689" s="9">
        <v>9</v>
      </c>
      <c r="L1689" s="9">
        <v>9</v>
      </c>
      <c r="M1689" s="9">
        <f t="shared" si="78"/>
        <v>-9</v>
      </c>
      <c r="N1689" s="48">
        <f t="shared" si="79"/>
        <v>0.5</v>
      </c>
      <c r="O1689" s="48">
        <f t="shared" si="80"/>
        <v>0.5</v>
      </c>
    </row>
    <row r="1690" spans="1:15">
      <c r="A1690" s="8" t="s">
        <v>5185</v>
      </c>
      <c r="B1690" s="9" t="s">
        <v>5186</v>
      </c>
      <c r="C1690" s="8" t="s">
        <v>5187</v>
      </c>
      <c r="D1690" s="9" t="s">
        <v>5186</v>
      </c>
      <c r="E1690" s="9" t="s">
        <v>5191</v>
      </c>
      <c r="F1690" s="8" t="s">
        <v>5192</v>
      </c>
      <c r="G1690" s="8" t="s">
        <v>11</v>
      </c>
      <c r="H1690" s="9">
        <v>452</v>
      </c>
      <c r="I1690" s="9">
        <v>391</v>
      </c>
      <c r="J1690" s="9">
        <v>480</v>
      </c>
      <c r="K1690" s="9">
        <v>498</v>
      </c>
      <c r="L1690" s="9">
        <v>498</v>
      </c>
      <c r="M1690" s="9">
        <f t="shared" si="78"/>
        <v>46</v>
      </c>
      <c r="N1690" s="48">
        <f t="shared" si="79"/>
        <v>1.1017699115044248</v>
      </c>
      <c r="O1690" s="48">
        <f t="shared" si="80"/>
        <v>-0.10176991150442483</v>
      </c>
    </row>
    <row r="1691" spans="1:15">
      <c r="A1691" s="8" t="s">
        <v>5185</v>
      </c>
      <c r="B1691" s="9" t="s">
        <v>5186</v>
      </c>
      <c r="C1691" s="8" t="s">
        <v>5187</v>
      </c>
      <c r="D1691" s="9" t="s">
        <v>5193</v>
      </c>
      <c r="E1691" s="9" t="s">
        <v>5194</v>
      </c>
      <c r="F1691" s="8" t="s">
        <v>5195</v>
      </c>
      <c r="G1691" s="8" t="s">
        <v>11</v>
      </c>
      <c r="H1691" s="9">
        <v>269</v>
      </c>
      <c r="I1691" s="9">
        <v>232</v>
      </c>
      <c r="J1691" s="9">
        <v>287</v>
      </c>
      <c r="K1691" s="9">
        <v>292</v>
      </c>
      <c r="L1691" s="9">
        <v>291</v>
      </c>
      <c r="M1691" s="9">
        <f t="shared" si="78"/>
        <v>22</v>
      </c>
      <c r="N1691" s="48">
        <f t="shared" si="79"/>
        <v>1.0817843866171004</v>
      </c>
      <c r="O1691" s="48">
        <f t="shared" si="80"/>
        <v>-8.1784386617100413E-2</v>
      </c>
    </row>
    <row r="1692" spans="1:15">
      <c r="A1692" s="8" t="s">
        <v>5185</v>
      </c>
      <c r="B1692" s="9" t="s">
        <v>5186</v>
      </c>
      <c r="C1692" s="8" t="s">
        <v>5187</v>
      </c>
      <c r="D1692" s="9" t="s">
        <v>5196</v>
      </c>
      <c r="E1692" s="9" t="s">
        <v>5197</v>
      </c>
      <c r="F1692" s="8" t="s">
        <v>5198</v>
      </c>
      <c r="G1692" s="8" t="s">
        <v>15</v>
      </c>
      <c r="H1692" s="9">
        <v>12</v>
      </c>
      <c r="I1692" s="9">
        <v>9</v>
      </c>
      <c r="J1692" s="9">
        <v>10</v>
      </c>
      <c r="K1692" s="9">
        <v>10</v>
      </c>
      <c r="L1692" s="9">
        <v>10</v>
      </c>
      <c r="M1692" s="9">
        <f t="shared" si="78"/>
        <v>-2</v>
      </c>
      <c r="N1692" s="48">
        <f t="shared" si="79"/>
        <v>0.83333333333333337</v>
      </c>
      <c r="O1692" s="48">
        <f t="shared" si="80"/>
        <v>0.16666666666666663</v>
      </c>
    </row>
    <row r="1693" spans="1:15">
      <c r="A1693" s="8" t="s">
        <v>5185</v>
      </c>
      <c r="B1693" s="9" t="s">
        <v>5186</v>
      </c>
      <c r="C1693" s="8" t="s">
        <v>5187</v>
      </c>
      <c r="D1693" s="9" t="s">
        <v>5199</v>
      </c>
      <c r="E1693" s="9" t="s">
        <v>5200</v>
      </c>
      <c r="F1693" s="8" t="s">
        <v>5201</v>
      </c>
      <c r="G1693" s="8" t="s">
        <v>15</v>
      </c>
      <c r="H1693" s="9">
        <v>14</v>
      </c>
      <c r="I1693" s="9">
        <v>10</v>
      </c>
      <c r="J1693" s="9">
        <v>11</v>
      </c>
      <c r="K1693" s="9">
        <v>12</v>
      </c>
      <c r="L1693" s="9">
        <v>12</v>
      </c>
      <c r="M1693" s="9">
        <f t="shared" si="78"/>
        <v>-2</v>
      </c>
      <c r="N1693" s="48">
        <f t="shared" si="79"/>
        <v>0.8571428571428571</v>
      </c>
      <c r="O1693" s="48">
        <f t="shared" si="80"/>
        <v>0.1428571428571429</v>
      </c>
    </row>
    <row r="1694" spans="1:15">
      <c r="A1694" s="8" t="s">
        <v>5185</v>
      </c>
      <c r="B1694" s="9" t="s">
        <v>5186</v>
      </c>
      <c r="C1694" s="8" t="s">
        <v>5187</v>
      </c>
      <c r="D1694" s="9" t="s">
        <v>5202</v>
      </c>
      <c r="E1694" s="9" t="s">
        <v>5203</v>
      </c>
      <c r="F1694" s="8" t="s">
        <v>5204</v>
      </c>
      <c r="G1694" s="8" t="s">
        <v>15</v>
      </c>
      <c r="H1694" s="9">
        <v>10</v>
      </c>
      <c r="I1694" s="9">
        <v>8</v>
      </c>
      <c r="J1694" s="9">
        <v>11</v>
      </c>
      <c r="K1694" s="9">
        <v>13</v>
      </c>
      <c r="L1694" s="9">
        <v>13</v>
      </c>
      <c r="M1694" s="9">
        <f t="shared" si="78"/>
        <v>3</v>
      </c>
      <c r="N1694" s="48">
        <f t="shared" si="79"/>
        <v>1.3</v>
      </c>
      <c r="O1694" s="48">
        <f t="shared" si="80"/>
        <v>-0.30000000000000004</v>
      </c>
    </row>
    <row r="1695" spans="1:15">
      <c r="A1695" s="8" t="s">
        <v>5185</v>
      </c>
      <c r="B1695" s="9" t="s">
        <v>5186</v>
      </c>
      <c r="C1695" s="8" t="s">
        <v>5187</v>
      </c>
      <c r="D1695" s="9" t="s">
        <v>5205</v>
      </c>
      <c r="E1695" s="9" t="s">
        <v>5206</v>
      </c>
      <c r="F1695" s="8" t="s">
        <v>5207</v>
      </c>
      <c r="G1695" s="8" t="s">
        <v>15</v>
      </c>
      <c r="H1695" s="9">
        <v>9</v>
      </c>
      <c r="I1695" s="9">
        <v>7</v>
      </c>
      <c r="J1695" s="9">
        <v>6</v>
      </c>
      <c r="K1695" s="9">
        <v>4</v>
      </c>
      <c r="L1695" s="9">
        <v>4</v>
      </c>
      <c r="M1695" s="9">
        <f t="shared" si="78"/>
        <v>-5</v>
      </c>
      <c r="N1695" s="48">
        <f t="shared" si="79"/>
        <v>0.44444444444444442</v>
      </c>
      <c r="O1695" s="48">
        <f t="shared" si="80"/>
        <v>0.55555555555555558</v>
      </c>
    </row>
    <row r="1696" spans="1:15">
      <c r="A1696" s="8" t="s">
        <v>5185</v>
      </c>
      <c r="B1696" s="9" t="s">
        <v>5186</v>
      </c>
      <c r="C1696" s="8" t="s">
        <v>5187</v>
      </c>
      <c r="D1696" s="9" t="s">
        <v>5208</v>
      </c>
      <c r="E1696" s="9" t="s">
        <v>5209</v>
      </c>
      <c r="F1696" s="8" t="s">
        <v>5210</v>
      </c>
      <c r="G1696" s="8" t="s">
        <v>15</v>
      </c>
      <c r="H1696" s="9">
        <v>15</v>
      </c>
      <c r="I1696" s="9">
        <v>15</v>
      </c>
      <c r="J1696" s="9">
        <v>15</v>
      </c>
      <c r="K1696" s="9">
        <v>19</v>
      </c>
      <c r="L1696" s="9">
        <v>19</v>
      </c>
      <c r="M1696" s="9">
        <f t="shared" si="78"/>
        <v>4</v>
      </c>
      <c r="N1696" s="48">
        <f t="shared" si="79"/>
        <v>1.2666666666666666</v>
      </c>
      <c r="O1696" s="48">
        <f t="shared" si="80"/>
        <v>-0.26666666666666661</v>
      </c>
    </row>
    <row r="1697" spans="1:15">
      <c r="A1697" s="8" t="s">
        <v>5185</v>
      </c>
      <c r="B1697" s="9" t="s">
        <v>5186</v>
      </c>
      <c r="C1697" s="8" t="s">
        <v>5187</v>
      </c>
      <c r="D1697" s="9" t="s">
        <v>5211</v>
      </c>
      <c r="E1697" s="9" t="s">
        <v>5212</v>
      </c>
      <c r="F1697" s="8" t="s">
        <v>5213</v>
      </c>
      <c r="G1697" s="8" t="s">
        <v>15</v>
      </c>
      <c r="H1697" s="9">
        <v>21</v>
      </c>
      <c r="I1697" s="9">
        <v>15</v>
      </c>
      <c r="J1697" s="9">
        <v>17</v>
      </c>
      <c r="K1697" s="9">
        <v>15</v>
      </c>
      <c r="L1697" s="9">
        <v>15</v>
      </c>
      <c r="M1697" s="9">
        <f t="shared" si="78"/>
        <v>-6</v>
      </c>
      <c r="N1697" s="48">
        <f t="shared" si="79"/>
        <v>0.7142857142857143</v>
      </c>
      <c r="O1697" s="48">
        <f t="shared" si="80"/>
        <v>0.2857142857142857</v>
      </c>
    </row>
    <row r="1698" spans="1:15">
      <c r="A1698" s="8" t="s">
        <v>5185</v>
      </c>
      <c r="B1698" s="9" t="s">
        <v>5186</v>
      </c>
      <c r="C1698" s="8" t="s">
        <v>5187</v>
      </c>
      <c r="D1698" s="9" t="s">
        <v>5214</v>
      </c>
      <c r="E1698" s="9" t="s">
        <v>5215</v>
      </c>
      <c r="F1698" s="8" t="s">
        <v>37</v>
      </c>
      <c r="G1698" s="8" t="s">
        <v>15</v>
      </c>
      <c r="H1698" s="9">
        <v>23</v>
      </c>
      <c r="I1698" s="9">
        <v>19</v>
      </c>
      <c r="J1698" s="9">
        <v>19</v>
      </c>
      <c r="K1698" s="9">
        <v>19</v>
      </c>
      <c r="L1698" s="9">
        <v>19</v>
      </c>
      <c r="M1698" s="9">
        <f t="shared" si="78"/>
        <v>-4</v>
      </c>
      <c r="N1698" s="48">
        <f t="shared" si="79"/>
        <v>0.82608695652173914</v>
      </c>
      <c r="O1698" s="48">
        <f t="shared" si="80"/>
        <v>0.17391304347826086</v>
      </c>
    </row>
    <row r="1699" spans="1:15">
      <c r="A1699" s="8" t="s">
        <v>5185</v>
      </c>
      <c r="B1699" s="9" t="s">
        <v>5186</v>
      </c>
      <c r="C1699" s="8" t="s">
        <v>5187</v>
      </c>
      <c r="D1699" s="9" t="s">
        <v>5216</v>
      </c>
      <c r="E1699" s="9" t="s">
        <v>5217</v>
      </c>
      <c r="F1699" s="8" t="s">
        <v>5218</v>
      </c>
      <c r="G1699" s="8" t="s">
        <v>15</v>
      </c>
      <c r="H1699" s="9">
        <v>7</v>
      </c>
      <c r="I1699" s="9">
        <v>5</v>
      </c>
      <c r="J1699" s="9">
        <v>5</v>
      </c>
      <c r="K1699" s="9">
        <v>5</v>
      </c>
      <c r="L1699" s="9">
        <v>5</v>
      </c>
      <c r="M1699" s="9">
        <f t="shared" si="78"/>
        <v>-2</v>
      </c>
      <c r="N1699" s="48">
        <f t="shared" si="79"/>
        <v>0.7142857142857143</v>
      </c>
      <c r="O1699" s="48">
        <f t="shared" si="80"/>
        <v>0.2857142857142857</v>
      </c>
    </row>
    <row r="1700" spans="1:15">
      <c r="A1700" s="8" t="s">
        <v>5185</v>
      </c>
      <c r="B1700" s="9" t="s">
        <v>5186</v>
      </c>
      <c r="C1700" s="8" t="s">
        <v>5187</v>
      </c>
      <c r="D1700" s="9" t="s">
        <v>5219</v>
      </c>
      <c r="E1700" s="9" t="s">
        <v>5220</v>
      </c>
      <c r="F1700" s="8" t="s">
        <v>5221</v>
      </c>
      <c r="G1700" s="8" t="s">
        <v>15</v>
      </c>
      <c r="H1700" s="9">
        <v>2</v>
      </c>
      <c r="I1700" s="9">
        <v>2</v>
      </c>
      <c r="J1700" s="9">
        <v>4</v>
      </c>
      <c r="K1700" s="9">
        <v>4</v>
      </c>
      <c r="L1700" s="9">
        <v>4</v>
      </c>
      <c r="M1700" s="9">
        <f t="shared" si="78"/>
        <v>2</v>
      </c>
      <c r="N1700" s="48">
        <f t="shared" si="79"/>
        <v>2</v>
      </c>
      <c r="O1700" s="48">
        <f t="shared" si="80"/>
        <v>-1</v>
      </c>
    </row>
    <row r="1701" spans="1:15">
      <c r="A1701" s="8" t="s">
        <v>5185</v>
      </c>
      <c r="B1701" s="9" t="s">
        <v>5186</v>
      </c>
      <c r="C1701" s="8" t="s">
        <v>5187</v>
      </c>
      <c r="D1701" s="9" t="s">
        <v>5222</v>
      </c>
      <c r="E1701" s="9" t="s">
        <v>5223</v>
      </c>
      <c r="F1701" s="8" t="s">
        <v>5224</v>
      </c>
      <c r="G1701" s="8" t="s">
        <v>15</v>
      </c>
      <c r="H1701" s="9">
        <v>6</v>
      </c>
      <c r="I1701" s="9">
        <v>6</v>
      </c>
      <c r="J1701" s="9">
        <v>6</v>
      </c>
      <c r="K1701" s="9">
        <v>6</v>
      </c>
      <c r="L1701" s="9">
        <v>6</v>
      </c>
      <c r="M1701" s="9">
        <f t="shared" si="78"/>
        <v>0</v>
      </c>
      <c r="N1701" s="48">
        <f t="shared" si="79"/>
        <v>1</v>
      </c>
      <c r="O1701" s="48">
        <f t="shared" si="80"/>
        <v>0</v>
      </c>
    </row>
    <row r="1702" spans="1:15">
      <c r="A1702" s="8" t="s">
        <v>5185</v>
      </c>
      <c r="B1702" s="9" t="s">
        <v>5186</v>
      </c>
      <c r="C1702" s="8" t="s">
        <v>5187</v>
      </c>
      <c r="D1702" s="9" t="s">
        <v>5225</v>
      </c>
      <c r="E1702" s="9" t="s">
        <v>5226</v>
      </c>
      <c r="F1702" s="8" t="s">
        <v>5227</v>
      </c>
      <c r="G1702" s="8" t="s">
        <v>15</v>
      </c>
      <c r="H1702" s="9">
        <v>7</v>
      </c>
      <c r="I1702" s="9">
        <v>7</v>
      </c>
      <c r="J1702" s="9">
        <v>9</v>
      </c>
      <c r="K1702" s="9">
        <v>9</v>
      </c>
      <c r="L1702" s="9">
        <v>9</v>
      </c>
      <c r="M1702" s="9">
        <f t="shared" si="78"/>
        <v>2</v>
      </c>
      <c r="N1702" s="48">
        <f t="shared" si="79"/>
        <v>1.2857142857142858</v>
      </c>
      <c r="O1702" s="48">
        <f t="shared" si="80"/>
        <v>-0.28571428571428581</v>
      </c>
    </row>
    <row r="1703" spans="1:15">
      <c r="A1703" s="8" t="s">
        <v>5185</v>
      </c>
      <c r="B1703" s="9" t="s">
        <v>5228</v>
      </c>
      <c r="C1703" s="8" t="s">
        <v>5229</v>
      </c>
      <c r="D1703" s="9" t="s">
        <v>5230</v>
      </c>
      <c r="E1703" s="9" t="s">
        <v>5231</v>
      </c>
      <c r="F1703" s="8" t="s">
        <v>5232</v>
      </c>
      <c r="G1703" s="8" t="s">
        <v>11</v>
      </c>
      <c r="H1703" s="9">
        <v>179</v>
      </c>
      <c r="I1703" s="9">
        <v>150</v>
      </c>
      <c r="J1703" s="9">
        <v>158</v>
      </c>
      <c r="K1703" s="9">
        <v>169</v>
      </c>
      <c r="L1703" s="9">
        <v>170</v>
      </c>
      <c r="M1703" s="9">
        <f t="shared" si="78"/>
        <v>-9</v>
      </c>
      <c r="N1703" s="48">
        <f t="shared" si="79"/>
        <v>0.94972067039106145</v>
      </c>
      <c r="O1703" s="48">
        <f t="shared" si="80"/>
        <v>5.027932960893855E-2</v>
      </c>
    </row>
    <row r="1704" spans="1:15">
      <c r="A1704" s="8" t="s">
        <v>5185</v>
      </c>
      <c r="B1704" s="9" t="s">
        <v>5228</v>
      </c>
      <c r="C1704" s="8" t="s">
        <v>5229</v>
      </c>
      <c r="D1704" s="9" t="s">
        <v>5228</v>
      </c>
      <c r="E1704" s="9" t="s">
        <v>5233</v>
      </c>
      <c r="F1704" s="8" t="s">
        <v>5234</v>
      </c>
      <c r="G1704" s="8" t="s">
        <v>11</v>
      </c>
      <c r="H1704" s="9">
        <v>524</v>
      </c>
      <c r="I1704" s="9">
        <v>494</v>
      </c>
      <c r="J1704" s="9">
        <v>480</v>
      </c>
      <c r="K1704" s="9">
        <v>475</v>
      </c>
      <c r="L1704" s="9">
        <v>463</v>
      </c>
      <c r="M1704" s="9">
        <f t="shared" si="78"/>
        <v>-61</v>
      </c>
      <c r="N1704" s="48">
        <f t="shared" si="79"/>
        <v>0.88358778625954193</v>
      </c>
      <c r="O1704" s="48">
        <f t="shared" si="80"/>
        <v>0.11641221374045807</v>
      </c>
    </row>
    <row r="1705" spans="1:15">
      <c r="A1705" s="8" t="s">
        <v>5185</v>
      </c>
      <c r="B1705" s="9" t="s">
        <v>5228</v>
      </c>
      <c r="C1705" s="8" t="s">
        <v>5229</v>
      </c>
      <c r="D1705" s="9" t="s">
        <v>5235</v>
      </c>
      <c r="E1705" s="9" t="s">
        <v>5236</v>
      </c>
      <c r="F1705" s="8" t="s">
        <v>5237</v>
      </c>
      <c r="G1705" s="8" t="s">
        <v>15</v>
      </c>
      <c r="H1705" s="9">
        <v>63</v>
      </c>
      <c r="I1705" s="9">
        <v>62</v>
      </c>
      <c r="J1705" s="9">
        <v>62</v>
      </c>
      <c r="K1705" s="9">
        <v>63</v>
      </c>
      <c r="L1705" s="9">
        <v>63</v>
      </c>
      <c r="M1705" s="9">
        <f t="shared" si="78"/>
        <v>0</v>
      </c>
      <c r="N1705" s="48">
        <f t="shared" si="79"/>
        <v>1</v>
      </c>
      <c r="O1705" s="48">
        <f t="shared" si="80"/>
        <v>0</v>
      </c>
    </row>
    <row r="1706" spans="1:15">
      <c r="A1706" s="8" t="s">
        <v>5185</v>
      </c>
      <c r="B1706" s="9" t="s">
        <v>5228</v>
      </c>
      <c r="C1706" s="8" t="s">
        <v>5229</v>
      </c>
      <c r="D1706" s="9" t="s">
        <v>5238</v>
      </c>
      <c r="E1706" s="9" t="s">
        <v>5239</v>
      </c>
      <c r="F1706" s="8" t="s">
        <v>3083</v>
      </c>
      <c r="G1706" s="8" t="s">
        <v>15</v>
      </c>
      <c r="H1706" s="9">
        <v>12</v>
      </c>
      <c r="I1706" s="9">
        <v>10</v>
      </c>
      <c r="J1706" s="9">
        <v>10</v>
      </c>
      <c r="K1706" s="9">
        <v>10</v>
      </c>
      <c r="L1706" s="9">
        <v>10</v>
      </c>
      <c r="M1706" s="9">
        <f t="shared" si="78"/>
        <v>-2</v>
      </c>
      <c r="N1706" s="48">
        <f t="shared" si="79"/>
        <v>0.83333333333333337</v>
      </c>
      <c r="O1706" s="48">
        <f t="shared" si="80"/>
        <v>0.16666666666666663</v>
      </c>
    </row>
    <row r="1707" spans="1:15">
      <c r="A1707" s="8" t="s">
        <v>5185</v>
      </c>
      <c r="B1707" s="9" t="s">
        <v>5228</v>
      </c>
      <c r="C1707" s="8" t="s">
        <v>5229</v>
      </c>
      <c r="D1707" s="9" t="s">
        <v>5240</v>
      </c>
      <c r="E1707" s="9" t="s">
        <v>5241</v>
      </c>
      <c r="F1707" s="8" t="s">
        <v>5242</v>
      </c>
      <c r="G1707" s="8" t="s">
        <v>15</v>
      </c>
      <c r="H1707" s="9">
        <v>5</v>
      </c>
      <c r="I1707" s="9">
        <v>3</v>
      </c>
      <c r="J1707" s="9">
        <v>3</v>
      </c>
      <c r="K1707" s="9">
        <v>3</v>
      </c>
      <c r="L1707" s="9">
        <v>3</v>
      </c>
      <c r="M1707" s="9">
        <f t="shared" si="78"/>
        <v>-2</v>
      </c>
      <c r="N1707" s="48">
        <f t="shared" si="79"/>
        <v>0.6</v>
      </c>
      <c r="O1707" s="48">
        <f t="shared" si="80"/>
        <v>0.4</v>
      </c>
    </row>
    <row r="1708" spans="1:15">
      <c r="A1708" s="8" t="s">
        <v>5185</v>
      </c>
      <c r="B1708" s="9" t="s">
        <v>5228</v>
      </c>
      <c r="C1708" s="8" t="s">
        <v>5229</v>
      </c>
      <c r="D1708" s="9" t="s">
        <v>5243</v>
      </c>
      <c r="E1708" s="9" t="s">
        <v>5244</v>
      </c>
      <c r="F1708" s="8" t="s">
        <v>5245</v>
      </c>
      <c r="G1708" s="8" t="s">
        <v>15</v>
      </c>
      <c r="H1708" s="9">
        <v>7</v>
      </c>
      <c r="I1708" s="9">
        <v>7</v>
      </c>
      <c r="J1708" s="9">
        <v>7</v>
      </c>
      <c r="K1708" s="9">
        <v>3</v>
      </c>
      <c r="L1708" s="9">
        <v>3</v>
      </c>
      <c r="M1708" s="9">
        <f t="shared" si="78"/>
        <v>-4</v>
      </c>
      <c r="N1708" s="48">
        <f t="shared" si="79"/>
        <v>0.42857142857142855</v>
      </c>
      <c r="O1708" s="48">
        <f t="shared" si="80"/>
        <v>0.5714285714285714</v>
      </c>
    </row>
    <row r="1709" spans="1:15">
      <c r="A1709" s="8" t="s">
        <v>5185</v>
      </c>
      <c r="B1709" s="9" t="s">
        <v>5228</v>
      </c>
      <c r="C1709" s="8" t="s">
        <v>5229</v>
      </c>
      <c r="D1709" s="9" t="s">
        <v>5246</v>
      </c>
      <c r="E1709" s="9" t="s">
        <v>5247</v>
      </c>
      <c r="F1709" s="8" t="s">
        <v>5248</v>
      </c>
      <c r="G1709" s="8" t="s">
        <v>15</v>
      </c>
      <c r="H1709" s="9">
        <v>9</v>
      </c>
      <c r="I1709" s="9">
        <v>6</v>
      </c>
      <c r="J1709" s="9">
        <v>6</v>
      </c>
      <c r="K1709" s="9">
        <v>6</v>
      </c>
      <c r="L1709" s="9">
        <v>6</v>
      </c>
      <c r="M1709" s="9">
        <f t="shared" si="78"/>
        <v>-3</v>
      </c>
      <c r="N1709" s="48">
        <f t="shared" si="79"/>
        <v>0.66666666666666663</v>
      </c>
      <c r="O1709" s="48">
        <f t="shared" si="80"/>
        <v>0.33333333333333337</v>
      </c>
    </row>
    <row r="1710" spans="1:15">
      <c r="A1710" s="8" t="s">
        <v>5185</v>
      </c>
      <c r="B1710" s="9" t="s">
        <v>5228</v>
      </c>
      <c r="C1710" s="8" t="s">
        <v>5229</v>
      </c>
      <c r="D1710" s="9" t="s">
        <v>5249</v>
      </c>
      <c r="E1710" s="9" t="s">
        <v>5250</v>
      </c>
      <c r="F1710" s="8" t="s">
        <v>5251</v>
      </c>
      <c r="G1710" s="8" t="s">
        <v>15</v>
      </c>
      <c r="H1710" s="9">
        <v>7</v>
      </c>
      <c r="I1710" s="9">
        <v>6</v>
      </c>
      <c r="J1710" s="9">
        <v>6</v>
      </c>
      <c r="K1710" s="9">
        <v>6</v>
      </c>
      <c r="L1710" s="9">
        <v>6</v>
      </c>
      <c r="M1710" s="9">
        <f t="shared" si="78"/>
        <v>-1</v>
      </c>
      <c r="N1710" s="48">
        <f t="shared" si="79"/>
        <v>0.8571428571428571</v>
      </c>
      <c r="O1710" s="48">
        <f t="shared" si="80"/>
        <v>0.1428571428571429</v>
      </c>
    </row>
    <row r="1711" spans="1:15">
      <c r="A1711" s="8" t="s">
        <v>5185</v>
      </c>
      <c r="B1711" s="9" t="s">
        <v>5228</v>
      </c>
      <c r="C1711" s="8" t="s">
        <v>5229</v>
      </c>
      <c r="D1711" s="9" t="s">
        <v>5252</v>
      </c>
      <c r="E1711" s="9" t="s">
        <v>5253</v>
      </c>
      <c r="F1711" s="8" t="s">
        <v>5254</v>
      </c>
      <c r="G1711" s="8" t="s">
        <v>15</v>
      </c>
      <c r="H1711" s="9">
        <v>20</v>
      </c>
      <c r="I1711" s="9">
        <v>21</v>
      </c>
      <c r="J1711" s="9">
        <v>20</v>
      </c>
      <c r="K1711" s="9">
        <v>20</v>
      </c>
      <c r="L1711" s="9">
        <v>20</v>
      </c>
      <c r="M1711" s="9">
        <f t="shared" si="78"/>
        <v>0</v>
      </c>
      <c r="N1711" s="48">
        <f t="shared" si="79"/>
        <v>1</v>
      </c>
      <c r="O1711" s="48">
        <f t="shared" si="80"/>
        <v>0</v>
      </c>
    </row>
    <row r="1712" spans="1:15">
      <c r="A1712" s="8" t="s">
        <v>5185</v>
      </c>
      <c r="B1712" s="9" t="s">
        <v>5228</v>
      </c>
      <c r="C1712" s="8" t="s">
        <v>5229</v>
      </c>
      <c r="D1712" s="9" t="s">
        <v>5255</v>
      </c>
      <c r="E1712" s="9" t="s">
        <v>5256</v>
      </c>
      <c r="F1712" s="8" t="s">
        <v>5257</v>
      </c>
      <c r="G1712" s="8" t="s">
        <v>15</v>
      </c>
      <c r="H1712" s="9">
        <v>8</v>
      </c>
      <c r="I1712" s="9">
        <v>6</v>
      </c>
      <c r="J1712" s="9">
        <v>7</v>
      </c>
      <c r="K1712" s="9">
        <v>7</v>
      </c>
      <c r="L1712" s="9">
        <v>7</v>
      </c>
      <c r="M1712" s="9">
        <f t="shared" si="78"/>
        <v>-1</v>
      </c>
      <c r="N1712" s="48">
        <f t="shared" si="79"/>
        <v>0.875</v>
      </c>
      <c r="O1712" s="48">
        <f t="shared" si="80"/>
        <v>0.125</v>
      </c>
    </row>
    <row r="1713" spans="1:15">
      <c r="A1713" s="8" t="s">
        <v>5185</v>
      </c>
      <c r="B1713" s="9" t="s">
        <v>5228</v>
      </c>
      <c r="C1713" s="8" t="s">
        <v>5229</v>
      </c>
      <c r="D1713" s="9" t="s">
        <v>5258</v>
      </c>
      <c r="E1713" s="9" t="s">
        <v>5259</v>
      </c>
      <c r="F1713" s="8" t="s">
        <v>5260</v>
      </c>
      <c r="G1713" s="8" t="s">
        <v>15</v>
      </c>
      <c r="H1713" s="9">
        <v>4</v>
      </c>
      <c r="I1713" s="9">
        <v>4</v>
      </c>
      <c r="J1713" s="9">
        <v>4</v>
      </c>
      <c r="K1713" s="9">
        <v>5</v>
      </c>
      <c r="L1713" s="9">
        <v>5</v>
      </c>
      <c r="M1713" s="9">
        <f t="shared" si="78"/>
        <v>1</v>
      </c>
      <c r="N1713" s="48">
        <f t="shared" si="79"/>
        <v>1.25</v>
      </c>
      <c r="O1713" s="48">
        <f t="shared" si="80"/>
        <v>-0.25</v>
      </c>
    </row>
    <row r="1714" spans="1:15">
      <c r="A1714" s="8" t="s">
        <v>5185</v>
      </c>
      <c r="B1714" s="9" t="s">
        <v>5228</v>
      </c>
      <c r="C1714" s="8" t="s">
        <v>5229</v>
      </c>
      <c r="D1714" s="9" t="s">
        <v>5261</v>
      </c>
      <c r="E1714" s="9" t="s">
        <v>5262</v>
      </c>
      <c r="F1714" s="8" t="s">
        <v>5263</v>
      </c>
      <c r="G1714" s="8" t="s">
        <v>15</v>
      </c>
      <c r="H1714" s="9">
        <v>5</v>
      </c>
      <c r="I1714" s="9">
        <v>5</v>
      </c>
      <c r="J1714" s="9">
        <v>6</v>
      </c>
      <c r="K1714" s="9">
        <v>5</v>
      </c>
      <c r="L1714" s="9">
        <v>5</v>
      </c>
      <c r="M1714" s="9">
        <f t="shared" si="78"/>
        <v>0</v>
      </c>
      <c r="N1714" s="48">
        <f t="shared" si="79"/>
        <v>1</v>
      </c>
      <c r="O1714" s="48">
        <f t="shared" si="80"/>
        <v>0</v>
      </c>
    </row>
    <row r="1715" spans="1:15">
      <c r="A1715" s="8" t="s">
        <v>5185</v>
      </c>
      <c r="B1715" s="9" t="s">
        <v>5264</v>
      </c>
      <c r="C1715" s="8" t="s">
        <v>5265</v>
      </c>
      <c r="D1715" s="9" t="s">
        <v>5266</v>
      </c>
      <c r="E1715" s="9" t="s">
        <v>5267</v>
      </c>
      <c r="F1715" s="8" t="s">
        <v>5268</v>
      </c>
      <c r="G1715" s="8" t="s">
        <v>15</v>
      </c>
      <c r="H1715" s="9">
        <v>25</v>
      </c>
      <c r="I1715" s="9">
        <v>22</v>
      </c>
      <c r="J1715" s="9">
        <v>22</v>
      </c>
      <c r="K1715" s="9">
        <v>21</v>
      </c>
      <c r="L1715" s="9">
        <v>21</v>
      </c>
      <c r="M1715" s="9">
        <f t="shared" si="78"/>
        <v>-4</v>
      </c>
      <c r="N1715" s="48">
        <f t="shared" si="79"/>
        <v>0.84</v>
      </c>
      <c r="O1715" s="48">
        <f t="shared" si="80"/>
        <v>0.16000000000000003</v>
      </c>
    </row>
    <row r="1716" spans="1:15">
      <c r="A1716" s="8" t="s">
        <v>5185</v>
      </c>
      <c r="B1716" s="9" t="s">
        <v>5264</v>
      </c>
      <c r="C1716" s="8" t="s">
        <v>5265</v>
      </c>
      <c r="D1716" s="9" t="s">
        <v>5269</v>
      </c>
      <c r="E1716" s="9" t="s">
        <v>5270</v>
      </c>
      <c r="F1716" s="8" t="s">
        <v>5271</v>
      </c>
      <c r="G1716" s="8" t="s">
        <v>15</v>
      </c>
      <c r="H1716" s="9">
        <v>41</v>
      </c>
      <c r="I1716" s="9">
        <v>37</v>
      </c>
      <c r="J1716" s="9">
        <v>33</v>
      </c>
      <c r="K1716" s="9">
        <v>30</v>
      </c>
      <c r="L1716" s="9">
        <v>30</v>
      </c>
      <c r="M1716" s="9">
        <f t="shared" si="78"/>
        <v>-11</v>
      </c>
      <c r="N1716" s="48">
        <f t="shared" si="79"/>
        <v>0.73170731707317072</v>
      </c>
      <c r="O1716" s="48">
        <f t="shared" si="80"/>
        <v>0.26829268292682928</v>
      </c>
    </row>
    <row r="1717" spans="1:15">
      <c r="A1717" s="8" t="s">
        <v>5185</v>
      </c>
      <c r="B1717" s="9" t="s">
        <v>5264</v>
      </c>
      <c r="C1717" s="8" t="s">
        <v>5265</v>
      </c>
      <c r="D1717" s="9" t="s">
        <v>5272</v>
      </c>
      <c r="E1717" s="9" t="s">
        <v>5273</v>
      </c>
      <c r="F1717" s="8" t="s">
        <v>5274</v>
      </c>
      <c r="G1717" s="8" t="s">
        <v>15</v>
      </c>
      <c r="H1717" s="9">
        <v>15</v>
      </c>
      <c r="I1717" s="9">
        <v>18</v>
      </c>
      <c r="J1717" s="9">
        <v>18</v>
      </c>
      <c r="K1717" s="9">
        <v>18</v>
      </c>
      <c r="L1717" s="9">
        <v>18</v>
      </c>
      <c r="M1717" s="9">
        <f t="shared" si="78"/>
        <v>3</v>
      </c>
      <c r="N1717" s="48">
        <f t="shared" si="79"/>
        <v>1.2</v>
      </c>
      <c r="O1717" s="48">
        <f t="shared" si="80"/>
        <v>-0.19999999999999996</v>
      </c>
    </row>
    <row r="1718" spans="1:15">
      <c r="A1718" s="8" t="s">
        <v>5185</v>
      </c>
      <c r="B1718" s="9" t="s">
        <v>5264</v>
      </c>
      <c r="C1718" s="8" t="s">
        <v>5265</v>
      </c>
      <c r="D1718" s="9" t="s">
        <v>5275</v>
      </c>
      <c r="E1718" s="9" t="s">
        <v>5276</v>
      </c>
      <c r="F1718" s="8" t="s">
        <v>5277</v>
      </c>
      <c r="G1718" s="8" t="s">
        <v>15</v>
      </c>
      <c r="H1718" s="9">
        <v>12</v>
      </c>
      <c r="I1718" s="9">
        <v>10</v>
      </c>
      <c r="J1718" s="9">
        <v>10</v>
      </c>
      <c r="K1718" s="9">
        <v>10</v>
      </c>
      <c r="L1718" s="9">
        <v>9</v>
      </c>
      <c r="M1718" s="9">
        <f t="shared" si="78"/>
        <v>-3</v>
      </c>
      <c r="N1718" s="48">
        <f t="shared" si="79"/>
        <v>0.75</v>
      </c>
      <c r="O1718" s="48">
        <f t="shared" si="80"/>
        <v>0.25</v>
      </c>
    </row>
    <row r="1719" spans="1:15">
      <c r="A1719" s="8" t="s">
        <v>5185</v>
      </c>
      <c r="B1719" s="9" t="s">
        <v>5264</v>
      </c>
      <c r="C1719" s="8" t="s">
        <v>5265</v>
      </c>
      <c r="D1719" s="9" t="s">
        <v>5278</v>
      </c>
      <c r="E1719" s="9" t="s">
        <v>5279</v>
      </c>
      <c r="F1719" s="8" t="s">
        <v>3745</v>
      </c>
      <c r="G1719" s="8" t="s">
        <v>15</v>
      </c>
      <c r="H1719" s="9">
        <v>13</v>
      </c>
      <c r="I1719" s="9">
        <v>16</v>
      </c>
      <c r="J1719" s="9">
        <v>16</v>
      </c>
      <c r="K1719" s="9">
        <v>15</v>
      </c>
      <c r="L1719" s="9">
        <v>15</v>
      </c>
      <c r="M1719" s="9">
        <f t="shared" si="78"/>
        <v>2</v>
      </c>
      <c r="N1719" s="48">
        <f t="shared" si="79"/>
        <v>1.1538461538461537</v>
      </c>
      <c r="O1719" s="48">
        <f t="shared" si="80"/>
        <v>-0.15384615384615374</v>
      </c>
    </row>
    <row r="1720" spans="1:15">
      <c r="A1720" s="8" t="s">
        <v>5185</v>
      </c>
      <c r="B1720" s="9" t="s">
        <v>5264</v>
      </c>
      <c r="C1720" s="8" t="s">
        <v>5265</v>
      </c>
      <c r="D1720" s="9" t="s">
        <v>5280</v>
      </c>
      <c r="E1720" s="9" t="s">
        <v>5281</v>
      </c>
      <c r="F1720" s="8" t="s">
        <v>5282</v>
      </c>
      <c r="G1720" s="8" t="s">
        <v>15</v>
      </c>
      <c r="H1720" s="9">
        <v>53</v>
      </c>
      <c r="I1720" s="9">
        <v>41</v>
      </c>
      <c r="J1720" s="9">
        <v>38</v>
      </c>
      <c r="K1720" s="9">
        <v>37</v>
      </c>
      <c r="L1720" s="9">
        <v>38</v>
      </c>
      <c r="M1720" s="9">
        <f t="shared" si="78"/>
        <v>-15</v>
      </c>
      <c r="N1720" s="48">
        <f t="shared" si="79"/>
        <v>0.71698113207547165</v>
      </c>
      <c r="O1720" s="48">
        <f t="shared" si="80"/>
        <v>0.28301886792452835</v>
      </c>
    </row>
    <row r="1721" spans="1:15">
      <c r="A1721" s="8" t="s">
        <v>5185</v>
      </c>
      <c r="B1721" s="9" t="s">
        <v>5264</v>
      </c>
      <c r="C1721" s="8" t="s">
        <v>5265</v>
      </c>
      <c r="D1721" s="9" t="s">
        <v>5283</v>
      </c>
      <c r="E1721" s="9" t="s">
        <v>5284</v>
      </c>
      <c r="F1721" s="8" t="s">
        <v>5285</v>
      </c>
      <c r="G1721" s="8" t="s">
        <v>15</v>
      </c>
      <c r="H1721" s="9">
        <v>11</v>
      </c>
      <c r="I1721" s="9">
        <v>11</v>
      </c>
      <c r="J1721" s="9">
        <v>9</v>
      </c>
      <c r="K1721" s="9">
        <v>10</v>
      </c>
      <c r="L1721" s="9">
        <v>10</v>
      </c>
      <c r="M1721" s="9">
        <f t="shared" si="78"/>
        <v>-1</v>
      </c>
      <c r="N1721" s="48">
        <f t="shared" si="79"/>
        <v>0.90909090909090906</v>
      </c>
      <c r="O1721" s="48">
        <f t="shared" si="80"/>
        <v>9.0909090909090939E-2</v>
      </c>
    </row>
    <row r="1722" spans="1:15">
      <c r="A1722" s="8" t="s">
        <v>5185</v>
      </c>
      <c r="B1722" s="9" t="s">
        <v>5264</v>
      </c>
      <c r="C1722" s="8" t="s">
        <v>5265</v>
      </c>
      <c r="D1722" s="9" t="s">
        <v>5264</v>
      </c>
      <c r="E1722" s="9" t="s">
        <v>5286</v>
      </c>
      <c r="F1722" s="8" t="s">
        <v>5287</v>
      </c>
      <c r="G1722" s="8" t="s">
        <v>15</v>
      </c>
      <c r="H1722" s="9">
        <v>108</v>
      </c>
      <c r="I1722" s="9">
        <v>112</v>
      </c>
      <c r="J1722" s="9">
        <v>109</v>
      </c>
      <c r="K1722" s="9">
        <v>110</v>
      </c>
      <c r="L1722" s="9">
        <v>111</v>
      </c>
      <c r="M1722" s="9">
        <f t="shared" si="78"/>
        <v>3</v>
      </c>
      <c r="N1722" s="48">
        <f t="shared" si="79"/>
        <v>1.0277777777777777</v>
      </c>
      <c r="O1722" s="48">
        <f t="shared" si="80"/>
        <v>-2.7777777777777679E-2</v>
      </c>
    </row>
    <row r="1723" spans="1:15">
      <c r="A1723" s="8" t="s">
        <v>5288</v>
      </c>
      <c r="B1723" s="9" t="s">
        <v>5289</v>
      </c>
      <c r="C1723" s="8" t="s">
        <v>5290</v>
      </c>
      <c r="D1723" s="9" t="s">
        <v>5289</v>
      </c>
      <c r="E1723" s="9" t="s">
        <v>5291</v>
      </c>
      <c r="F1723" s="8" t="s">
        <v>5292</v>
      </c>
      <c r="G1723" s="8" t="s">
        <v>15</v>
      </c>
      <c r="H1723" s="9">
        <v>121</v>
      </c>
      <c r="I1723" s="9">
        <v>105</v>
      </c>
      <c r="J1723" s="9">
        <v>105</v>
      </c>
      <c r="K1723" s="9">
        <v>106</v>
      </c>
      <c r="L1723" s="9">
        <v>103</v>
      </c>
      <c r="M1723" s="9">
        <f t="shared" si="78"/>
        <v>-18</v>
      </c>
      <c r="N1723" s="48">
        <f t="shared" si="79"/>
        <v>0.85123966942148765</v>
      </c>
      <c r="O1723" s="48">
        <f t="shared" si="80"/>
        <v>0.14876033057851235</v>
      </c>
    </row>
    <row r="1724" spans="1:15">
      <c r="A1724" s="8" t="s">
        <v>5288</v>
      </c>
      <c r="B1724" s="9" t="s">
        <v>5293</v>
      </c>
      <c r="C1724" s="8" t="s">
        <v>5294</v>
      </c>
      <c r="D1724" s="9" t="s">
        <v>5295</v>
      </c>
      <c r="E1724" s="9" t="s">
        <v>5296</v>
      </c>
      <c r="F1724" s="8" t="s">
        <v>5297</v>
      </c>
      <c r="G1724" s="8" t="s">
        <v>15</v>
      </c>
      <c r="H1724" s="9">
        <v>13</v>
      </c>
      <c r="I1724" s="9">
        <v>13</v>
      </c>
      <c r="J1724" s="9">
        <v>14</v>
      </c>
      <c r="K1724" s="9">
        <v>14</v>
      </c>
      <c r="L1724" s="9">
        <v>14</v>
      </c>
      <c r="M1724" s="9">
        <f t="shared" si="78"/>
        <v>1</v>
      </c>
      <c r="N1724" s="48">
        <f t="shared" si="79"/>
        <v>1.0769230769230769</v>
      </c>
      <c r="O1724" s="48">
        <f t="shared" si="80"/>
        <v>-7.6923076923076872E-2</v>
      </c>
    </row>
    <row r="1725" spans="1:15">
      <c r="A1725" s="8" t="s">
        <v>5288</v>
      </c>
      <c r="B1725" s="9" t="s">
        <v>5293</v>
      </c>
      <c r="C1725" s="8" t="s">
        <v>5294</v>
      </c>
      <c r="D1725" s="9" t="s">
        <v>5298</v>
      </c>
      <c r="E1725" s="9" t="s">
        <v>5299</v>
      </c>
      <c r="F1725" s="8" t="s">
        <v>5300</v>
      </c>
      <c r="G1725" s="8" t="s">
        <v>15</v>
      </c>
      <c r="H1725" s="9">
        <v>9</v>
      </c>
      <c r="I1725" s="9">
        <v>10</v>
      </c>
      <c r="J1725" s="9">
        <v>9</v>
      </c>
      <c r="K1725" s="9">
        <v>9</v>
      </c>
      <c r="L1725" s="9">
        <v>10</v>
      </c>
      <c r="M1725" s="9">
        <f t="shared" si="78"/>
        <v>1</v>
      </c>
      <c r="N1725" s="48">
        <f t="shared" si="79"/>
        <v>1.1111111111111112</v>
      </c>
      <c r="O1725" s="48">
        <f t="shared" si="80"/>
        <v>-0.11111111111111116</v>
      </c>
    </row>
    <row r="1726" spans="1:15">
      <c r="A1726" s="8" t="s">
        <v>5288</v>
      </c>
      <c r="B1726" s="9" t="s">
        <v>5293</v>
      </c>
      <c r="C1726" s="8" t="s">
        <v>5294</v>
      </c>
      <c r="D1726" s="9" t="s">
        <v>5301</v>
      </c>
      <c r="E1726" s="9" t="s">
        <v>5302</v>
      </c>
      <c r="F1726" s="8" t="s">
        <v>5303</v>
      </c>
      <c r="G1726" s="8" t="s">
        <v>15</v>
      </c>
      <c r="H1726" s="9">
        <v>10</v>
      </c>
      <c r="I1726" s="9">
        <v>9</v>
      </c>
      <c r="J1726" s="9">
        <v>9</v>
      </c>
      <c r="K1726" s="9">
        <v>8</v>
      </c>
      <c r="L1726" s="9">
        <v>8</v>
      </c>
      <c r="M1726" s="9">
        <f t="shared" si="78"/>
        <v>-2</v>
      </c>
      <c r="N1726" s="48">
        <f t="shared" si="79"/>
        <v>0.8</v>
      </c>
      <c r="O1726" s="48">
        <f t="shared" si="80"/>
        <v>0.19999999999999996</v>
      </c>
    </row>
    <row r="1727" spans="1:15">
      <c r="A1727" s="8" t="s">
        <v>5288</v>
      </c>
      <c r="B1727" s="9" t="s">
        <v>5293</v>
      </c>
      <c r="C1727" s="8" t="s">
        <v>5294</v>
      </c>
      <c r="D1727" s="9" t="s">
        <v>5304</v>
      </c>
      <c r="E1727" s="9" t="s">
        <v>5305</v>
      </c>
      <c r="F1727" s="8" t="s">
        <v>5306</v>
      </c>
      <c r="G1727" s="8" t="s">
        <v>15</v>
      </c>
      <c r="H1727" s="9">
        <v>39</v>
      </c>
      <c r="I1727" s="9">
        <v>33</v>
      </c>
      <c r="J1727" s="9">
        <v>36</v>
      </c>
      <c r="K1727" s="9">
        <v>36</v>
      </c>
      <c r="L1727" s="9">
        <v>36</v>
      </c>
      <c r="M1727" s="9">
        <f t="shared" si="78"/>
        <v>-3</v>
      </c>
      <c r="N1727" s="48">
        <f t="shared" si="79"/>
        <v>0.92307692307692313</v>
      </c>
      <c r="O1727" s="48">
        <f t="shared" si="80"/>
        <v>7.6923076923076872E-2</v>
      </c>
    </row>
    <row r="1728" spans="1:15">
      <c r="A1728" s="8" t="s">
        <v>5288</v>
      </c>
      <c r="B1728" s="9" t="s">
        <v>5293</v>
      </c>
      <c r="C1728" s="8" t="s">
        <v>5294</v>
      </c>
      <c r="D1728" s="9" t="s">
        <v>5307</v>
      </c>
      <c r="E1728" s="9" t="s">
        <v>5308</v>
      </c>
      <c r="F1728" s="8" t="s">
        <v>5309</v>
      </c>
      <c r="G1728" s="8" t="s">
        <v>15</v>
      </c>
      <c r="H1728" s="9">
        <v>21</v>
      </c>
      <c r="I1728" s="9">
        <v>17</v>
      </c>
      <c r="J1728" s="9">
        <v>16</v>
      </c>
      <c r="K1728" s="9">
        <v>17</v>
      </c>
      <c r="L1728" s="9">
        <v>17</v>
      </c>
      <c r="M1728" s="9">
        <f t="shared" si="78"/>
        <v>-4</v>
      </c>
      <c r="N1728" s="48">
        <f t="shared" si="79"/>
        <v>0.80952380952380953</v>
      </c>
      <c r="O1728" s="48">
        <f t="shared" si="80"/>
        <v>0.19047619047619047</v>
      </c>
    </row>
    <row r="1729" spans="1:15">
      <c r="A1729" s="8" t="s">
        <v>5288</v>
      </c>
      <c r="B1729" s="9" t="s">
        <v>5293</v>
      </c>
      <c r="C1729" s="8" t="s">
        <v>5294</v>
      </c>
      <c r="D1729" s="9" t="s">
        <v>5310</v>
      </c>
      <c r="E1729" s="9" t="s">
        <v>5311</v>
      </c>
      <c r="F1729" s="8" t="s">
        <v>5312</v>
      </c>
      <c r="G1729" s="8" t="s">
        <v>15</v>
      </c>
      <c r="H1729" s="9">
        <v>7</v>
      </c>
      <c r="I1729" s="9">
        <v>7</v>
      </c>
      <c r="J1729" s="9">
        <v>7</v>
      </c>
      <c r="K1729" s="9">
        <v>7</v>
      </c>
      <c r="L1729" s="9">
        <v>7</v>
      </c>
      <c r="M1729" s="9">
        <f t="shared" si="78"/>
        <v>0</v>
      </c>
      <c r="N1729" s="48">
        <f t="shared" si="79"/>
        <v>1</v>
      </c>
      <c r="O1729" s="48">
        <f t="shared" si="80"/>
        <v>0</v>
      </c>
    </row>
    <row r="1730" spans="1:15">
      <c r="A1730" s="8" t="s">
        <v>5288</v>
      </c>
      <c r="B1730" s="9" t="s">
        <v>5293</v>
      </c>
      <c r="C1730" s="8" t="s">
        <v>5294</v>
      </c>
      <c r="D1730" s="9" t="s">
        <v>5313</v>
      </c>
      <c r="E1730" s="9" t="s">
        <v>5314</v>
      </c>
      <c r="F1730" s="8" t="s">
        <v>5315</v>
      </c>
      <c r="G1730" s="8" t="s">
        <v>11</v>
      </c>
      <c r="H1730" s="9">
        <v>140</v>
      </c>
      <c r="I1730" s="9">
        <v>132</v>
      </c>
      <c r="J1730" s="9">
        <v>143</v>
      </c>
      <c r="K1730" s="9">
        <v>146</v>
      </c>
      <c r="L1730" s="9">
        <v>145</v>
      </c>
      <c r="M1730" s="9">
        <f t="shared" si="78"/>
        <v>5</v>
      </c>
      <c r="N1730" s="48">
        <f t="shared" si="79"/>
        <v>1.0357142857142858</v>
      </c>
      <c r="O1730" s="48">
        <f t="shared" si="80"/>
        <v>-3.5714285714285809E-2</v>
      </c>
    </row>
    <row r="1731" spans="1:15">
      <c r="A1731" s="8" t="s">
        <v>5288</v>
      </c>
      <c r="B1731" s="9" t="s">
        <v>5293</v>
      </c>
      <c r="C1731" s="8" t="s">
        <v>5294</v>
      </c>
      <c r="D1731" s="9" t="s">
        <v>5316</v>
      </c>
      <c r="E1731" s="9" t="s">
        <v>5317</v>
      </c>
      <c r="F1731" s="8" t="s">
        <v>5318</v>
      </c>
      <c r="G1731" s="8" t="s">
        <v>15</v>
      </c>
      <c r="H1731" s="9">
        <v>3</v>
      </c>
      <c r="I1731" s="9">
        <v>3</v>
      </c>
      <c r="J1731" s="9">
        <v>3</v>
      </c>
      <c r="K1731" s="9">
        <v>3</v>
      </c>
      <c r="L1731" s="9">
        <v>3</v>
      </c>
      <c r="M1731" s="9">
        <f t="shared" si="78"/>
        <v>0</v>
      </c>
      <c r="N1731" s="48">
        <f t="shared" si="79"/>
        <v>1</v>
      </c>
      <c r="O1731" s="48">
        <f t="shared" si="80"/>
        <v>0</v>
      </c>
    </row>
    <row r="1732" spans="1:15">
      <c r="A1732" s="8" t="s">
        <v>5288</v>
      </c>
      <c r="B1732" s="9" t="s">
        <v>5293</v>
      </c>
      <c r="C1732" s="8" t="s">
        <v>5294</v>
      </c>
      <c r="D1732" s="9" t="s">
        <v>5319</v>
      </c>
      <c r="E1732" s="9" t="s">
        <v>5320</v>
      </c>
      <c r="F1732" s="8" t="s">
        <v>5321</v>
      </c>
      <c r="G1732" s="8" t="s">
        <v>15</v>
      </c>
      <c r="H1732" s="9">
        <v>22</v>
      </c>
      <c r="I1732" s="9">
        <v>16</v>
      </c>
      <c r="J1732" s="9">
        <v>16</v>
      </c>
      <c r="K1732" s="9">
        <v>16</v>
      </c>
      <c r="L1732" s="9">
        <v>16</v>
      </c>
      <c r="M1732" s="9">
        <f t="shared" si="78"/>
        <v>-6</v>
      </c>
      <c r="N1732" s="48">
        <f t="shared" si="79"/>
        <v>0.72727272727272729</v>
      </c>
      <c r="O1732" s="48">
        <f t="shared" si="80"/>
        <v>0.27272727272727271</v>
      </c>
    </row>
    <row r="1733" spans="1:15">
      <c r="A1733" s="8" t="s">
        <v>5288</v>
      </c>
      <c r="B1733" s="9" t="s">
        <v>5293</v>
      </c>
      <c r="C1733" s="8" t="s">
        <v>5294</v>
      </c>
      <c r="D1733" s="9" t="s">
        <v>5322</v>
      </c>
      <c r="E1733" s="9" t="s">
        <v>5323</v>
      </c>
      <c r="F1733" s="8" t="s">
        <v>5324</v>
      </c>
      <c r="G1733" s="8" t="s">
        <v>15</v>
      </c>
      <c r="H1733" s="9">
        <v>17</v>
      </c>
      <c r="I1733" s="9">
        <v>14</v>
      </c>
      <c r="J1733" s="9">
        <v>13</v>
      </c>
      <c r="K1733" s="9">
        <v>13</v>
      </c>
      <c r="L1733" s="9">
        <v>13</v>
      </c>
      <c r="M1733" s="9">
        <f t="shared" si="78"/>
        <v>-4</v>
      </c>
      <c r="N1733" s="48">
        <f t="shared" si="79"/>
        <v>0.76470588235294112</v>
      </c>
      <c r="O1733" s="48">
        <f t="shared" si="80"/>
        <v>0.23529411764705888</v>
      </c>
    </row>
    <row r="1734" spans="1:15">
      <c r="A1734" s="8" t="s">
        <v>5288</v>
      </c>
      <c r="B1734" s="9" t="s">
        <v>5293</v>
      </c>
      <c r="C1734" s="8" t="s">
        <v>5294</v>
      </c>
      <c r="D1734" s="9" t="s">
        <v>5325</v>
      </c>
      <c r="E1734" s="9" t="s">
        <v>5326</v>
      </c>
      <c r="F1734" s="8" t="s">
        <v>5327</v>
      </c>
      <c r="G1734" s="8" t="s">
        <v>15</v>
      </c>
      <c r="H1734" s="9">
        <v>4</v>
      </c>
      <c r="I1734" s="9">
        <v>5</v>
      </c>
      <c r="J1734" s="9">
        <v>5</v>
      </c>
      <c r="K1734" s="9">
        <v>5</v>
      </c>
      <c r="L1734" s="9">
        <v>5</v>
      </c>
      <c r="M1734" s="9">
        <f t="shared" si="78"/>
        <v>1</v>
      </c>
      <c r="N1734" s="48">
        <f t="shared" si="79"/>
        <v>1.25</v>
      </c>
      <c r="O1734" s="48">
        <f t="shared" si="80"/>
        <v>-0.25</v>
      </c>
    </row>
    <row r="1735" spans="1:15">
      <c r="A1735" s="8" t="s">
        <v>5288</v>
      </c>
      <c r="B1735" s="9" t="s">
        <v>5293</v>
      </c>
      <c r="C1735" s="8" t="s">
        <v>5294</v>
      </c>
      <c r="D1735" s="9" t="s">
        <v>5328</v>
      </c>
      <c r="E1735" s="9" t="s">
        <v>5329</v>
      </c>
      <c r="F1735" s="8" t="s">
        <v>5330</v>
      </c>
      <c r="G1735" s="8" t="s">
        <v>15</v>
      </c>
      <c r="H1735" s="9">
        <v>33</v>
      </c>
      <c r="I1735" s="9">
        <v>32</v>
      </c>
      <c r="J1735" s="9">
        <v>30</v>
      </c>
      <c r="K1735" s="9">
        <v>30</v>
      </c>
      <c r="L1735" s="9">
        <v>30</v>
      </c>
      <c r="M1735" s="9">
        <f t="shared" si="78"/>
        <v>-3</v>
      </c>
      <c r="N1735" s="48">
        <f t="shared" si="79"/>
        <v>0.90909090909090906</v>
      </c>
      <c r="O1735" s="48">
        <f t="shared" si="80"/>
        <v>9.0909090909090939E-2</v>
      </c>
    </row>
    <row r="1736" spans="1:15">
      <c r="A1736" s="8" t="s">
        <v>5288</v>
      </c>
      <c r="B1736" s="9" t="s">
        <v>5293</v>
      </c>
      <c r="C1736" s="8" t="s">
        <v>5294</v>
      </c>
      <c r="D1736" s="9" t="s">
        <v>5331</v>
      </c>
      <c r="E1736" s="9" t="s">
        <v>5332</v>
      </c>
      <c r="F1736" s="8" t="s">
        <v>5333</v>
      </c>
      <c r="G1736" s="8" t="s">
        <v>15</v>
      </c>
      <c r="H1736" s="9">
        <v>4</v>
      </c>
      <c r="I1736" s="9">
        <v>4</v>
      </c>
      <c r="J1736" s="9">
        <v>4</v>
      </c>
      <c r="K1736" s="9">
        <v>4</v>
      </c>
      <c r="L1736" s="9">
        <v>4</v>
      </c>
      <c r="M1736" s="9">
        <f t="shared" ref="M1736:M1799" si="81">L1736-H1736</f>
        <v>0</v>
      </c>
      <c r="N1736" s="48">
        <f t="shared" ref="N1736:N1799" si="82">L1736/H1736</f>
        <v>1</v>
      </c>
      <c r="O1736" s="48">
        <f t="shared" si="80"/>
        <v>0</v>
      </c>
    </row>
    <row r="1737" spans="1:15">
      <c r="A1737" s="8" t="s">
        <v>5288</v>
      </c>
      <c r="B1737" s="9" t="s">
        <v>5293</v>
      </c>
      <c r="C1737" s="8" t="s">
        <v>5294</v>
      </c>
      <c r="D1737" s="9" t="s">
        <v>5334</v>
      </c>
      <c r="E1737" s="9" t="s">
        <v>5335</v>
      </c>
      <c r="F1737" s="8" t="s">
        <v>5336</v>
      </c>
      <c r="G1737" s="8" t="s">
        <v>15</v>
      </c>
      <c r="H1737" s="9">
        <v>19</v>
      </c>
      <c r="I1737" s="9">
        <v>18</v>
      </c>
      <c r="J1737" s="9">
        <v>17</v>
      </c>
      <c r="K1737" s="9">
        <v>17</v>
      </c>
      <c r="L1737" s="9">
        <v>17</v>
      </c>
      <c r="M1737" s="9">
        <f t="shared" si="81"/>
        <v>-2</v>
      </c>
      <c r="N1737" s="48">
        <f t="shared" si="82"/>
        <v>0.89473684210526316</v>
      </c>
      <c r="O1737" s="48">
        <f t="shared" si="80"/>
        <v>0.10526315789473684</v>
      </c>
    </row>
    <row r="1738" spans="1:15">
      <c r="A1738" s="8" t="s">
        <v>5288</v>
      </c>
      <c r="B1738" s="9" t="s">
        <v>5293</v>
      </c>
      <c r="C1738" s="8" t="s">
        <v>5294</v>
      </c>
      <c r="D1738" s="9" t="s">
        <v>5293</v>
      </c>
      <c r="E1738" s="9" t="s">
        <v>5337</v>
      </c>
      <c r="F1738" s="8" t="s">
        <v>5338</v>
      </c>
      <c r="G1738" s="8" t="s">
        <v>11</v>
      </c>
      <c r="H1738" s="9">
        <v>312</v>
      </c>
      <c r="I1738" s="9">
        <v>251</v>
      </c>
      <c r="J1738" s="9">
        <v>275</v>
      </c>
      <c r="K1738" s="9">
        <v>296</v>
      </c>
      <c r="L1738" s="9">
        <v>295</v>
      </c>
      <c r="M1738" s="9">
        <f t="shared" si="81"/>
        <v>-17</v>
      </c>
      <c r="N1738" s="48">
        <f t="shared" si="82"/>
        <v>0.94551282051282048</v>
      </c>
      <c r="O1738" s="48">
        <f t="shared" si="80"/>
        <v>5.4487179487179516E-2</v>
      </c>
    </row>
    <row r="1739" spans="1:15">
      <c r="A1739" s="8" t="s">
        <v>5288</v>
      </c>
      <c r="B1739" s="9" t="s">
        <v>5293</v>
      </c>
      <c r="C1739" s="8" t="s">
        <v>5294</v>
      </c>
      <c r="D1739" s="9" t="s">
        <v>5339</v>
      </c>
      <c r="E1739" s="9" t="s">
        <v>5340</v>
      </c>
      <c r="F1739" s="8" t="s">
        <v>5341</v>
      </c>
      <c r="G1739" s="8" t="s">
        <v>15</v>
      </c>
      <c r="H1739" s="9">
        <v>8</v>
      </c>
      <c r="I1739" s="9">
        <v>10</v>
      </c>
      <c r="J1739" s="9">
        <v>10</v>
      </c>
      <c r="K1739" s="9">
        <v>10</v>
      </c>
      <c r="L1739" s="9">
        <v>10</v>
      </c>
      <c r="M1739" s="9">
        <f t="shared" si="81"/>
        <v>2</v>
      </c>
      <c r="N1739" s="48">
        <f t="shared" si="82"/>
        <v>1.25</v>
      </c>
      <c r="O1739" s="48">
        <f t="shared" si="80"/>
        <v>-0.25</v>
      </c>
    </row>
    <row r="1740" spans="1:15">
      <c r="A1740" s="8" t="s">
        <v>5288</v>
      </c>
      <c r="B1740" s="9" t="s">
        <v>5293</v>
      </c>
      <c r="C1740" s="8" t="s">
        <v>5294</v>
      </c>
      <c r="D1740" s="9" t="s">
        <v>5342</v>
      </c>
      <c r="E1740" s="9" t="s">
        <v>5343</v>
      </c>
      <c r="F1740" s="8" t="s">
        <v>5344</v>
      </c>
      <c r="G1740" s="8" t="s">
        <v>15</v>
      </c>
      <c r="H1740" s="9">
        <v>10</v>
      </c>
      <c r="I1740" s="9">
        <v>10</v>
      </c>
      <c r="J1740" s="9">
        <v>10</v>
      </c>
      <c r="K1740" s="9">
        <v>10</v>
      </c>
      <c r="L1740" s="9">
        <v>10</v>
      </c>
      <c r="M1740" s="9">
        <f t="shared" si="81"/>
        <v>0</v>
      </c>
      <c r="N1740" s="48">
        <f t="shared" si="82"/>
        <v>1</v>
      </c>
      <c r="O1740" s="48">
        <f t="shared" si="80"/>
        <v>0</v>
      </c>
    </row>
    <row r="1741" spans="1:15">
      <c r="A1741" s="8" t="s">
        <v>5288</v>
      </c>
      <c r="B1741" s="9" t="s">
        <v>5293</v>
      </c>
      <c r="C1741" s="8" t="s">
        <v>5294</v>
      </c>
      <c r="D1741" s="9" t="s">
        <v>5345</v>
      </c>
      <c r="E1741" s="9" t="s">
        <v>5346</v>
      </c>
      <c r="F1741" s="8" t="s">
        <v>5347</v>
      </c>
      <c r="G1741" s="8" t="s">
        <v>15</v>
      </c>
      <c r="H1741" s="9">
        <v>4</v>
      </c>
      <c r="I1741" s="9">
        <v>2</v>
      </c>
      <c r="J1741" s="9">
        <v>3</v>
      </c>
      <c r="K1741" s="9">
        <v>3</v>
      </c>
      <c r="L1741" s="9">
        <v>3</v>
      </c>
      <c r="M1741" s="9">
        <f t="shared" si="81"/>
        <v>-1</v>
      </c>
      <c r="N1741" s="48">
        <f t="shared" si="82"/>
        <v>0.75</v>
      </c>
      <c r="O1741" s="48">
        <f t="shared" ref="O1741:O1804" si="83">100%-N1741</f>
        <v>0.25</v>
      </c>
    </row>
    <row r="1742" spans="1:15">
      <c r="A1742" s="8" t="s">
        <v>5348</v>
      </c>
      <c r="B1742" s="9" t="s">
        <v>5349</v>
      </c>
      <c r="C1742" s="8" t="s">
        <v>5350</v>
      </c>
      <c r="D1742" s="9" t="s">
        <v>5349</v>
      </c>
      <c r="E1742" s="9" t="s">
        <v>5351</v>
      </c>
      <c r="F1742" s="8" t="s">
        <v>5352</v>
      </c>
      <c r="G1742" s="8" t="s">
        <v>11</v>
      </c>
      <c r="H1742" s="9">
        <v>994</v>
      </c>
      <c r="I1742" s="9">
        <v>988</v>
      </c>
      <c r="J1742" s="9">
        <v>1011</v>
      </c>
      <c r="K1742" s="9">
        <v>1011</v>
      </c>
      <c r="L1742" s="9">
        <v>1012</v>
      </c>
      <c r="M1742" s="9">
        <f t="shared" si="81"/>
        <v>18</v>
      </c>
      <c r="N1742" s="48">
        <f t="shared" si="82"/>
        <v>1.0181086519114688</v>
      </c>
      <c r="O1742" s="48">
        <f t="shared" si="83"/>
        <v>-1.810865191146882E-2</v>
      </c>
    </row>
    <row r="1743" spans="1:15">
      <c r="A1743" s="8" t="s">
        <v>5348</v>
      </c>
      <c r="B1743" s="9" t="s">
        <v>5349</v>
      </c>
      <c r="C1743" s="8" t="s">
        <v>5350</v>
      </c>
      <c r="D1743" s="9" t="s">
        <v>5353</v>
      </c>
      <c r="E1743" s="9" t="s">
        <v>5354</v>
      </c>
      <c r="F1743" s="8" t="s">
        <v>3494</v>
      </c>
      <c r="G1743" s="8" t="s">
        <v>15</v>
      </c>
      <c r="H1743" s="9">
        <v>4</v>
      </c>
      <c r="I1743" s="9">
        <v>4</v>
      </c>
      <c r="J1743" s="9">
        <v>4</v>
      </c>
      <c r="K1743" s="9">
        <v>4</v>
      </c>
      <c r="L1743" s="9">
        <v>4</v>
      </c>
      <c r="M1743" s="9">
        <f t="shared" si="81"/>
        <v>0</v>
      </c>
      <c r="N1743" s="48">
        <f t="shared" si="82"/>
        <v>1</v>
      </c>
      <c r="O1743" s="48">
        <f t="shared" si="83"/>
        <v>0</v>
      </c>
    </row>
    <row r="1744" spans="1:15">
      <c r="A1744" s="8" t="s">
        <v>5348</v>
      </c>
      <c r="B1744" s="9" t="s">
        <v>5349</v>
      </c>
      <c r="C1744" s="8" t="s">
        <v>5350</v>
      </c>
      <c r="D1744" s="9" t="s">
        <v>5355</v>
      </c>
      <c r="E1744" s="9" t="s">
        <v>5356</v>
      </c>
      <c r="F1744" s="8" t="s">
        <v>5357</v>
      </c>
      <c r="G1744" s="8" t="s">
        <v>15</v>
      </c>
      <c r="H1744" s="9">
        <v>20</v>
      </c>
      <c r="I1744" s="9">
        <v>20</v>
      </c>
      <c r="J1744" s="9">
        <v>21</v>
      </c>
      <c r="K1744" s="9">
        <v>22</v>
      </c>
      <c r="L1744" s="9">
        <v>23</v>
      </c>
      <c r="M1744" s="9">
        <f t="shared" si="81"/>
        <v>3</v>
      </c>
      <c r="N1744" s="48">
        <f t="shared" si="82"/>
        <v>1.1499999999999999</v>
      </c>
      <c r="O1744" s="48">
        <f t="shared" si="83"/>
        <v>-0.14999999999999991</v>
      </c>
    </row>
    <row r="1745" spans="1:15">
      <c r="A1745" s="8" t="s">
        <v>5348</v>
      </c>
      <c r="B1745" s="9" t="s">
        <v>5349</v>
      </c>
      <c r="C1745" s="8" t="s">
        <v>5350</v>
      </c>
      <c r="D1745" s="9" t="s">
        <v>5358</v>
      </c>
      <c r="E1745" s="9" t="s">
        <v>5359</v>
      </c>
      <c r="F1745" s="8" t="s">
        <v>5360</v>
      </c>
      <c r="G1745" s="8" t="s">
        <v>15</v>
      </c>
      <c r="H1745" s="9">
        <v>12</v>
      </c>
      <c r="I1745" s="9">
        <v>6</v>
      </c>
      <c r="J1745" s="9">
        <v>5</v>
      </c>
      <c r="K1745" s="9">
        <v>4</v>
      </c>
      <c r="L1745" s="9">
        <v>4</v>
      </c>
      <c r="M1745" s="9">
        <f t="shared" si="81"/>
        <v>-8</v>
      </c>
      <c r="N1745" s="48">
        <f t="shared" si="82"/>
        <v>0.33333333333333331</v>
      </c>
      <c r="O1745" s="48">
        <f t="shared" si="83"/>
        <v>0.66666666666666674</v>
      </c>
    </row>
    <row r="1746" spans="1:15">
      <c r="A1746" s="8" t="s">
        <v>5348</v>
      </c>
      <c r="B1746" s="9" t="s">
        <v>5349</v>
      </c>
      <c r="C1746" s="8" t="s">
        <v>5350</v>
      </c>
      <c r="D1746" s="9" t="s">
        <v>5361</v>
      </c>
      <c r="E1746" s="9" t="s">
        <v>5362</v>
      </c>
      <c r="F1746" s="8" t="s">
        <v>5363</v>
      </c>
      <c r="G1746" s="8" t="s">
        <v>15</v>
      </c>
      <c r="H1746" s="9">
        <v>12</v>
      </c>
      <c r="I1746" s="9">
        <v>6</v>
      </c>
      <c r="J1746" s="9">
        <v>6</v>
      </c>
      <c r="K1746" s="9">
        <v>10</v>
      </c>
      <c r="L1746" s="9">
        <v>9</v>
      </c>
      <c r="M1746" s="9">
        <f t="shared" si="81"/>
        <v>-3</v>
      </c>
      <c r="N1746" s="48">
        <f t="shared" si="82"/>
        <v>0.75</v>
      </c>
      <c r="O1746" s="48">
        <f t="shared" si="83"/>
        <v>0.25</v>
      </c>
    </row>
    <row r="1747" spans="1:15">
      <c r="A1747" s="8" t="s">
        <v>5348</v>
      </c>
      <c r="B1747" s="9" t="s">
        <v>5349</v>
      </c>
      <c r="C1747" s="8" t="s">
        <v>5350</v>
      </c>
      <c r="D1747" s="9" t="s">
        <v>5364</v>
      </c>
      <c r="E1747" s="9" t="s">
        <v>5365</v>
      </c>
      <c r="F1747" s="8" t="s">
        <v>5366</v>
      </c>
      <c r="G1747" s="8" t="s">
        <v>15</v>
      </c>
      <c r="H1747" s="9">
        <v>19</v>
      </c>
      <c r="I1747" s="9">
        <v>12</v>
      </c>
      <c r="J1747" s="9">
        <v>11</v>
      </c>
      <c r="K1747" s="9">
        <v>12</v>
      </c>
      <c r="L1747" s="9">
        <v>12</v>
      </c>
      <c r="M1747" s="9">
        <f t="shared" si="81"/>
        <v>-7</v>
      </c>
      <c r="N1747" s="48">
        <f t="shared" si="82"/>
        <v>0.63157894736842102</v>
      </c>
      <c r="O1747" s="48">
        <f t="shared" si="83"/>
        <v>0.36842105263157898</v>
      </c>
    </row>
    <row r="1748" spans="1:15">
      <c r="A1748" s="8" t="s">
        <v>5348</v>
      </c>
      <c r="B1748" s="9" t="s">
        <v>5367</v>
      </c>
      <c r="C1748" s="8" t="s">
        <v>5368</v>
      </c>
      <c r="D1748" s="9" t="s">
        <v>5367</v>
      </c>
      <c r="E1748" s="9" t="s">
        <v>5369</v>
      </c>
      <c r="F1748" s="8" t="s">
        <v>5370</v>
      </c>
      <c r="G1748" s="8" t="s">
        <v>11</v>
      </c>
      <c r="H1748" s="9">
        <v>559</v>
      </c>
      <c r="I1748" s="9">
        <v>292</v>
      </c>
      <c r="J1748" s="9">
        <v>498</v>
      </c>
      <c r="K1748" s="9">
        <v>524</v>
      </c>
      <c r="L1748" s="9">
        <v>525</v>
      </c>
      <c r="M1748" s="9">
        <f t="shared" si="81"/>
        <v>-34</v>
      </c>
      <c r="N1748" s="48">
        <f t="shared" si="82"/>
        <v>0.93917710196779969</v>
      </c>
      <c r="O1748" s="48">
        <f t="shared" si="83"/>
        <v>6.0822898032200312E-2</v>
      </c>
    </row>
    <row r="1749" spans="1:15">
      <c r="A1749" s="8" t="s">
        <v>5348</v>
      </c>
      <c r="B1749" s="9" t="s">
        <v>5367</v>
      </c>
      <c r="C1749" s="8" t="s">
        <v>5368</v>
      </c>
      <c r="D1749" s="9" t="s">
        <v>5371</v>
      </c>
      <c r="E1749" s="9" t="s">
        <v>5372</v>
      </c>
      <c r="F1749" s="8" t="s">
        <v>5373</v>
      </c>
      <c r="G1749" s="8" t="s">
        <v>11</v>
      </c>
      <c r="H1749" s="9">
        <v>454</v>
      </c>
      <c r="I1749" s="9">
        <v>423</v>
      </c>
      <c r="J1749" s="9">
        <v>442</v>
      </c>
      <c r="K1749" s="9">
        <v>449</v>
      </c>
      <c r="L1749" s="9">
        <v>452</v>
      </c>
      <c r="M1749" s="9">
        <f t="shared" si="81"/>
        <v>-2</v>
      </c>
      <c r="N1749" s="48">
        <f t="shared" si="82"/>
        <v>0.99559471365638763</v>
      </c>
      <c r="O1749" s="48">
        <f t="shared" si="83"/>
        <v>4.405286343612369E-3</v>
      </c>
    </row>
    <row r="1750" spans="1:15">
      <c r="A1750" s="8" t="s">
        <v>5348</v>
      </c>
      <c r="B1750" s="9" t="s">
        <v>5367</v>
      </c>
      <c r="C1750" s="8" t="s">
        <v>5368</v>
      </c>
      <c r="D1750" s="9" t="s">
        <v>5374</v>
      </c>
      <c r="E1750" s="9" t="s">
        <v>5375</v>
      </c>
      <c r="F1750" s="8" t="s">
        <v>5376</v>
      </c>
      <c r="G1750" s="8" t="s">
        <v>15</v>
      </c>
      <c r="H1750" s="9">
        <v>8</v>
      </c>
      <c r="I1750" s="9"/>
      <c r="J1750" s="9">
        <v>6</v>
      </c>
      <c r="K1750" s="9">
        <v>7</v>
      </c>
      <c r="L1750" s="9">
        <v>7</v>
      </c>
      <c r="M1750" s="9">
        <f t="shared" si="81"/>
        <v>-1</v>
      </c>
      <c r="N1750" s="48">
        <f t="shared" si="82"/>
        <v>0.875</v>
      </c>
      <c r="O1750" s="48">
        <f t="shared" si="83"/>
        <v>0.125</v>
      </c>
    </row>
    <row r="1751" spans="1:15">
      <c r="A1751" s="8" t="s">
        <v>5348</v>
      </c>
      <c r="B1751" s="9" t="s">
        <v>5367</v>
      </c>
      <c r="C1751" s="8" t="s">
        <v>5368</v>
      </c>
      <c r="D1751" s="9" t="s">
        <v>5377</v>
      </c>
      <c r="E1751" s="9" t="s">
        <v>5378</v>
      </c>
      <c r="F1751" s="8" t="s">
        <v>5379</v>
      </c>
      <c r="G1751" s="8" t="s">
        <v>15</v>
      </c>
      <c r="H1751" s="9">
        <v>7</v>
      </c>
      <c r="I1751" s="9"/>
      <c r="J1751" s="9">
        <v>6</v>
      </c>
      <c r="K1751" s="9">
        <v>7</v>
      </c>
      <c r="L1751" s="9">
        <v>7</v>
      </c>
      <c r="M1751" s="9">
        <f t="shared" si="81"/>
        <v>0</v>
      </c>
      <c r="N1751" s="48">
        <f t="shared" si="82"/>
        <v>1</v>
      </c>
      <c r="O1751" s="48">
        <f t="shared" si="83"/>
        <v>0</v>
      </c>
    </row>
    <row r="1752" spans="1:15">
      <c r="A1752" s="8" t="s">
        <v>5348</v>
      </c>
      <c r="B1752" s="9" t="s">
        <v>5367</v>
      </c>
      <c r="C1752" s="8" t="s">
        <v>5368</v>
      </c>
      <c r="D1752" s="9" t="s">
        <v>5380</v>
      </c>
      <c r="E1752" s="9" t="s">
        <v>5381</v>
      </c>
      <c r="F1752" s="8" t="s">
        <v>5382</v>
      </c>
      <c r="G1752" s="8" t="s">
        <v>15</v>
      </c>
      <c r="H1752" s="9">
        <v>14</v>
      </c>
      <c r="I1752" s="9"/>
      <c r="J1752" s="9">
        <v>13</v>
      </c>
      <c r="K1752" s="9">
        <v>11</v>
      </c>
      <c r="L1752" s="9">
        <v>11</v>
      </c>
      <c r="M1752" s="9">
        <f t="shared" si="81"/>
        <v>-3</v>
      </c>
      <c r="N1752" s="48">
        <f t="shared" si="82"/>
        <v>0.7857142857142857</v>
      </c>
      <c r="O1752" s="48">
        <f t="shared" si="83"/>
        <v>0.2142857142857143</v>
      </c>
    </row>
    <row r="1753" spans="1:15">
      <c r="A1753" s="8" t="s">
        <v>5348</v>
      </c>
      <c r="B1753" s="9" t="s">
        <v>5367</v>
      </c>
      <c r="C1753" s="8" t="s">
        <v>5368</v>
      </c>
      <c r="D1753" s="9" t="s">
        <v>5383</v>
      </c>
      <c r="E1753" s="9" t="s">
        <v>5384</v>
      </c>
      <c r="F1753" s="8" t="s">
        <v>5385</v>
      </c>
      <c r="G1753" s="8" t="s">
        <v>15</v>
      </c>
      <c r="H1753" s="9">
        <v>7</v>
      </c>
      <c r="I1753" s="9"/>
      <c r="J1753" s="9">
        <v>5</v>
      </c>
      <c r="K1753" s="9">
        <v>7</v>
      </c>
      <c r="L1753" s="9">
        <v>7</v>
      </c>
      <c r="M1753" s="9">
        <f t="shared" si="81"/>
        <v>0</v>
      </c>
      <c r="N1753" s="48">
        <f t="shared" si="82"/>
        <v>1</v>
      </c>
      <c r="O1753" s="48">
        <f t="shared" si="83"/>
        <v>0</v>
      </c>
    </row>
    <row r="1754" spans="1:15">
      <c r="A1754" s="8" t="s">
        <v>5348</v>
      </c>
      <c r="B1754" s="9" t="s">
        <v>5386</v>
      </c>
      <c r="C1754" s="8" t="s">
        <v>5387</v>
      </c>
      <c r="D1754" s="9" t="s">
        <v>5388</v>
      </c>
      <c r="E1754" s="9" t="s">
        <v>5389</v>
      </c>
      <c r="F1754" s="8" t="s">
        <v>5390</v>
      </c>
      <c r="G1754" s="8" t="s">
        <v>15</v>
      </c>
      <c r="H1754" s="9">
        <v>10</v>
      </c>
      <c r="I1754" s="9">
        <v>8</v>
      </c>
      <c r="J1754" s="9">
        <v>9</v>
      </c>
      <c r="K1754" s="9">
        <v>9</v>
      </c>
      <c r="L1754" s="9">
        <v>9</v>
      </c>
      <c r="M1754" s="9">
        <f t="shared" si="81"/>
        <v>-1</v>
      </c>
      <c r="N1754" s="48">
        <f t="shared" si="82"/>
        <v>0.9</v>
      </c>
      <c r="O1754" s="48">
        <f t="shared" si="83"/>
        <v>9.9999999999999978E-2</v>
      </c>
    </row>
    <row r="1755" spans="1:15">
      <c r="A1755" s="8" t="s">
        <v>5348</v>
      </c>
      <c r="B1755" s="9" t="s">
        <v>5386</v>
      </c>
      <c r="C1755" s="8" t="s">
        <v>5387</v>
      </c>
      <c r="D1755" s="9" t="s">
        <v>5386</v>
      </c>
      <c r="E1755" s="9" t="s">
        <v>5391</v>
      </c>
      <c r="F1755" s="8" t="s">
        <v>5392</v>
      </c>
      <c r="G1755" s="8" t="s">
        <v>15</v>
      </c>
      <c r="H1755" s="9">
        <v>126</v>
      </c>
      <c r="I1755" s="9">
        <v>110</v>
      </c>
      <c r="J1755" s="9">
        <v>114</v>
      </c>
      <c r="K1755" s="9">
        <v>114</v>
      </c>
      <c r="L1755" s="9">
        <v>115</v>
      </c>
      <c r="M1755" s="9">
        <f t="shared" si="81"/>
        <v>-11</v>
      </c>
      <c r="N1755" s="48">
        <f t="shared" si="82"/>
        <v>0.91269841269841268</v>
      </c>
      <c r="O1755" s="48">
        <f t="shared" si="83"/>
        <v>8.7301587301587324E-2</v>
      </c>
    </row>
    <row r="1756" spans="1:15">
      <c r="A1756" s="8" t="s">
        <v>5348</v>
      </c>
      <c r="B1756" s="9" t="s">
        <v>5386</v>
      </c>
      <c r="C1756" s="8" t="s">
        <v>5387</v>
      </c>
      <c r="D1756" s="9" t="s">
        <v>5393</v>
      </c>
      <c r="E1756" s="9" t="s">
        <v>5394</v>
      </c>
      <c r="F1756" s="8" t="s">
        <v>1853</v>
      </c>
      <c r="G1756" s="8" t="s">
        <v>15</v>
      </c>
      <c r="H1756" s="9">
        <v>6</v>
      </c>
      <c r="I1756" s="9">
        <v>4</v>
      </c>
      <c r="J1756" s="9">
        <v>7</v>
      </c>
      <c r="K1756" s="9">
        <v>7</v>
      </c>
      <c r="L1756" s="9">
        <v>7</v>
      </c>
      <c r="M1756" s="9">
        <f t="shared" si="81"/>
        <v>1</v>
      </c>
      <c r="N1756" s="48">
        <f t="shared" si="82"/>
        <v>1.1666666666666667</v>
      </c>
      <c r="O1756" s="48">
        <f t="shared" si="83"/>
        <v>-0.16666666666666674</v>
      </c>
    </row>
    <row r="1757" spans="1:15">
      <c r="A1757" s="8" t="s">
        <v>5348</v>
      </c>
      <c r="B1757" s="9" t="s">
        <v>5386</v>
      </c>
      <c r="C1757" s="8" t="s">
        <v>5387</v>
      </c>
      <c r="D1757" s="9" t="s">
        <v>5395</v>
      </c>
      <c r="E1757" s="9" t="s">
        <v>5396</v>
      </c>
      <c r="F1757" s="8" t="s">
        <v>5397</v>
      </c>
      <c r="G1757" s="8" t="s">
        <v>15</v>
      </c>
      <c r="H1757" s="9">
        <v>13</v>
      </c>
      <c r="I1757" s="9">
        <v>14</v>
      </c>
      <c r="J1757" s="9">
        <v>14</v>
      </c>
      <c r="K1757" s="9">
        <v>16</v>
      </c>
      <c r="L1757" s="9">
        <v>16</v>
      </c>
      <c r="M1757" s="9">
        <f t="shared" si="81"/>
        <v>3</v>
      </c>
      <c r="N1757" s="48">
        <f t="shared" si="82"/>
        <v>1.2307692307692308</v>
      </c>
      <c r="O1757" s="48">
        <f t="shared" si="83"/>
        <v>-0.23076923076923084</v>
      </c>
    </row>
    <row r="1758" spans="1:15">
      <c r="A1758" s="8" t="s">
        <v>5348</v>
      </c>
      <c r="B1758" s="9" t="s">
        <v>5398</v>
      </c>
      <c r="C1758" s="8" t="s">
        <v>5399</v>
      </c>
      <c r="D1758" s="9" t="s">
        <v>5400</v>
      </c>
      <c r="E1758" s="9" t="s">
        <v>5401</v>
      </c>
      <c r="F1758" s="8" t="s">
        <v>5402</v>
      </c>
      <c r="G1758" s="8" t="s">
        <v>15</v>
      </c>
      <c r="H1758" s="9">
        <v>12</v>
      </c>
      <c r="I1758" s="9">
        <v>12</v>
      </c>
      <c r="J1758" s="9">
        <v>12</v>
      </c>
      <c r="K1758" s="9">
        <v>12</v>
      </c>
      <c r="L1758" s="9">
        <v>12</v>
      </c>
      <c r="M1758" s="9">
        <f t="shared" si="81"/>
        <v>0</v>
      </c>
      <c r="N1758" s="48">
        <f t="shared" si="82"/>
        <v>1</v>
      </c>
      <c r="O1758" s="48">
        <f t="shared" si="83"/>
        <v>0</v>
      </c>
    </row>
    <row r="1759" spans="1:15">
      <c r="A1759" s="8" t="s">
        <v>5348</v>
      </c>
      <c r="B1759" s="9" t="s">
        <v>5398</v>
      </c>
      <c r="C1759" s="8" t="s">
        <v>5399</v>
      </c>
      <c r="D1759" s="9" t="s">
        <v>5403</v>
      </c>
      <c r="E1759" s="9" t="s">
        <v>5404</v>
      </c>
      <c r="F1759" s="8" t="s">
        <v>2508</v>
      </c>
      <c r="G1759" s="8" t="s">
        <v>15</v>
      </c>
      <c r="H1759" s="9">
        <v>5</v>
      </c>
      <c r="I1759" s="9">
        <v>6</v>
      </c>
      <c r="J1759" s="9">
        <v>6</v>
      </c>
      <c r="K1759" s="9">
        <v>7</v>
      </c>
      <c r="L1759" s="9">
        <v>7</v>
      </c>
      <c r="M1759" s="9">
        <f t="shared" si="81"/>
        <v>2</v>
      </c>
      <c r="N1759" s="48">
        <f t="shared" si="82"/>
        <v>1.4</v>
      </c>
      <c r="O1759" s="48">
        <f t="shared" si="83"/>
        <v>-0.39999999999999991</v>
      </c>
    </row>
    <row r="1760" spans="1:15">
      <c r="A1760" s="8" t="s">
        <v>5348</v>
      </c>
      <c r="B1760" s="9" t="s">
        <v>5398</v>
      </c>
      <c r="C1760" s="8" t="s">
        <v>5399</v>
      </c>
      <c r="D1760" s="9" t="s">
        <v>5398</v>
      </c>
      <c r="E1760" s="9" t="s">
        <v>5405</v>
      </c>
      <c r="F1760" s="8" t="s">
        <v>5406</v>
      </c>
      <c r="G1760" s="8" t="s">
        <v>15</v>
      </c>
      <c r="H1760" s="9">
        <v>82</v>
      </c>
      <c r="I1760" s="9">
        <v>72</v>
      </c>
      <c r="J1760" s="9">
        <v>75</v>
      </c>
      <c r="K1760" s="9">
        <v>75</v>
      </c>
      <c r="L1760" s="9">
        <v>75</v>
      </c>
      <c r="M1760" s="9">
        <f t="shared" si="81"/>
        <v>-7</v>
      </c>
      <c r="N1760" s="48">
        <f t="shared" si="82"/>
        <v>0.91463414634146345</v>
      </c>
      <c r="O1760" s="48">
        <f t="shared" si="83"/>
        <v>8.536585365853655E-2</v>
      </c>
    </row>
    <row r="1761" spans="1:15">
      <c r="A1761" s="8" t="s">
        <v>5348</v>
      </c>
      <c r="B1761" s="9" t="s">
        <v>5407</v>
      </c>
      <c r="C1761" s="8" t="s">
        <v>2014</v>
      </c>
      <c r="D1761" s="9" t="s">
        <v>5408</v>
      </c>
      <c r="E1761" s="9" t="s">
        <v>5409</v>
      </c>
      <c r="F1761" s="8" t="s">
        <v>5410</v>
      </c>
      <c r="G1761" s="8" t="s">
        <v>15</v>
      </c>
      <c r="H1761" s="9">
        <v>17</v>
      </c>
      <c r="I1761" s="9"/>
      <c r="J1761" s="9">
        <v>16</v>
      </c>
      <c r="K1761" s="9">
        <v>16</v>
      </c>
      <c r="L1761" s="9">
        <v>16</v>
      </c>
      <c r="M1761" s="9">
        <f t="shared" si="81"/>
        <v>-1</v>
      </c>
      <c r="N1761" s="48">
        <f t="shared" si="82"/>
        <v>0.94117647058823528</v>
      </c>
      <c r="O1761" s="48">
        <f t="shared" si="83"/>
        <v>5.8823529411764719E-2</v>
      </c>
    </row>
    <row r="1762" spans="1:15">
      <c r="A1762" s="8" t="s">
        <v>5348</v>
      </c>
      <c r="B1762" s="9" t="s">
        <v>5407</v>
      </c>
      <c r="C1762" s="8" t="s">
        <v>2014</v>
      </c>
      <c r="D1762" s="9" t="s">
        <v>5411</v>
      </c>
      <c r="E1762" s="9" t="s">
        <v>5412</v>
      </c>
      <c r="F1762" s="8" t="s">
        <v>5413</v>
      </c>
      <c r="G1762" s="8" t="s">
        <v>15</v>
      </c>
      <c r="H1762" s="9">
        <v>5</v>
      </c>
      <c r="I1762" s="9"/>
      <c r="J1762" s="9">
        <v>5</v>
      </c>
      <c r="K1762" s="9">
        <v>5</v>
      </c>
      <c r="L1762" s="9">
        <v>5</v>
      </c>
      <c r="M1762" s="9">
        <f t="shared" si="81"/>
        <v>0</v>
      </c>
      <c r="N1762" s="48">
        <f t="shared" si="82"/>
        <v>1</v>
      </c>
      <c r="O1762" s="48">
        <f t="shared" si="83"/>
        <v>0</v>
      </c>
    </row>
    <row r="1763" spans="1:15">
      <c r="A1763" s="8" t="s">
        <v>5348</v>
      </c>
      <c r="B1763" s="9" t="s">
        <v>5407</v>
      </c>
      <c r="C1763" s="8" t="s">
        <v>2014</v>
      </c>
      <c r="D1763" s="9" t="s">
        <v>5414</v>
      </c>
      <c r="E1763" s="9" t="s">
        <v>5415</v>
      </c>
      <c r="F1763" s="8" t="s">
        <v>5416</v>
      </c>
      <c r="G1763" s="8" t="s">
        <v>15</v>
      </c>
      <c r="H1763" s="9">
        <v>5</v>
      </c>
      <c r="I1763" s="9"/>
      <c r="J1763" s="9">
        <v>4</v>
      </c>
      <c r="K1763" s="9">
        <v>4</v>
      </c>
      <c r="L1763" s="9">
        <v>4</v>
      </c>
      <c r="M1763" s="9">
        <f t="shared" si="81"/>
        <v>-1</v>
      </c>
      <c r="N1763" s="48">
        <f t="shared" si="82"/>
        <v>0.8</v>
      </c>
      <c r="O1763" s="48">
        <f t="shared" si="83"/>
        <v>0.19999999999999996</v>
      </c>
    </row>
    <row r="1764" spans="1:15">
      <c r="A1764" s="8" t="s">
        <v>5348</v>
      </c>
      <c r="B1764" s="9" t="s">
        <v>5407</v>
      </c>
      <c r="C1764" s="8" t="s">
        <v>2014</v>
      </c>
      <c r="D1764" s="9" t="s">
        <v>5417</v>
      </c>
      <c r="E1764" s="9" t="s">
        <v>5418</v>
      </c>
      <c r="F1764" s="8" t="s">
        <v>5419</v>
      </c>
      <c r="G1764" s="8" t="s">
        <v>15</v>
      </c>
      <c r="H1764" s="9">
        <v>5</v>
      </c>
      <c r="I1764" s="9"/>
      <c r="J1764" s="9">
        <v>4</v>
      </c>
      <c r="K1764" s="9">
        <v>4</v>
      </c>
      <c r="L1764" s="9">
        <v>4</v>
      </c>
      <c r="M1764" s="9">
        <f t="shared" si="81"/>
        <v>-1</v>
      </c>
      <c r="N1764" s="48">
        <f t="shared" si="82"/>
        <v>0.8</v>
      </c>
      <c r="O1764" s="48">
        <f t="shared" si="83"/>
        <v>0.19999999999999996</v>
      </c>
    </row>
    <row r="1765" spans="1:15">
      <c r="A1765" s="8" t="s">
        <v>5348</v>
      </c>
      <c r="B1765" s="9" t="s">
        <v>5407</v>
      </c>
      <c r="C1765" s="8" t="s">
        <v>2014</v>
      </c>
      <c r="D1765" s="9" t="s">
        <v>5407</v>
      </c>
      <c r="E1765" s="9" t="s">
        <v>5420</v>
      </c>
      <c r="F1765" s="8" t="s">
        <v>5421</v>
      </c>
      <c r="G1765" s="8" t="s">
        <v>15</v>
      </c>
      <c r="H1765" s="9">
        <v>193</v>
      </c>
      <c r="I1765" s="9"/>
      <c r="J1765" s="9">
        <v>176</v>
      </c>
      <c r="K1765" s="9">
        <v>179</v>
      </c>
      <c r="L1765" s="9">
        <v>180</v>
      </c>
      <c r="M1765" s="9">
        <f t="shared" si="81"/>
        <v>-13</v>
      </c>
      <c r="N1765" s="48">
        <f t="shared" si="82"/>
        <v>0.93264248704663211</v>
      </c>
      <c r="O1765" s="48">
        <f t="shared" si="83"/>
        <v>6.7357512953367893E-2</v>
      </c>
    </row>
    <row r="1766" spans="1:15">
      <c r="A1766" s="8" t="s">
        <v>5422</v>
      </c>
      <c r="B1766" s="9" t="s">
        <v>5423</v>
      </c>
      <c r="C1766" s="8" t="s">
        <v>5424</v>
      </c>
      <c r="D1766" s="9" t="s">
        <v>5423</v>
      </c>
      <c r="E1766" s="9" t="s">
        <v>5425</v>
      </c>
      <c r="F1766" s="8" t="s">
        <v>5426</v>
      </c>
      <c r="G1766" s="8" t="s">
        <v>11</v>
      </c>
      <c r="H1766" s="9">
        <v>397</v>
      </c>
      <c r="I1766" s="9">
        <v>263</v>
      </c>
      <c r="J1766" s="9">
        <v>345</v>
      </c>
      <c r="K1766" s="9">
        <v>377</v>
      </c>
      <c r="L1766" s="9">
        <v>376</v>
      </c>
      <c r="M1766" s="9">
        <f t="shared" si="81"/>
        <v>-21</v>
      </c>
      <c r="N1766" s="48">
        <f t="shared" si="82"/>
        <v>0.94710327455919396</v>
      </c>
      <c r="O1766" s="48">
        <f t="shared" si="83"/>
        <v>5.2896725440806036E-2</v>
      </c>
    </row>
    <row r="1767" spans="1:15">
      <c r="A1767" s="8" t="s">
        <v>5422</v>
      </c>
      <c r="B1767" s="9" t="s">
        <v>5423</v>
      </c>
      <c r="C1767" s="8" t="s">
        <v>5424</v>
      </c>
      <c r="D1767" s="9" t="s">
        <v>5427</v>
      </c>
      <c r="E1767" s="9" t="s">
        <v>5428</v>
      </c>
      <c r="F1767" s="8" t="s">
        <v>5429</v>
      </c>
      <c r="G1767" s="8" t="s">
        <v>11</v>
      </c>
      <c r="H1767" s="9">
        <v>287</v>
      </c>
      <c r="I1767" s="9">
        <v>247</v>
      </c>
      <c r="J1767" s="9">
        <v>284</v>
      </c>
      <c r="K1767" s="9">
        <v>309</v>
      </c>
      <c r="L1767" s="9">
        <v>311</v>
      </c>
      <c r="M1767" s="9">
        <f t="shared" si="81"/>
        <v>24</v>
      </c>
      <c r="N1767" s="48">
        <f t="shared" si="82"/>
        <v>1.0836236933797909</v>
      </c>
      <c r="O1767" s="48">
        <f t="shared" si="83"/>
        <v>-8.362369337979092E-2</v>
      </c>
    </row>
    <row r="1768" spans="1:15">
      <c r="A1768" s="8" t="s">
        <v>5422</v>
      </c>
      <c r="B1768" s="9" t="s">
        <v>5423</v>
      </c>
      <c r="C1768" s="8" t="s">
        <v>5424</v>
      </c>
      <c r="D1768" s="9" t="s">
        <v>5430</v>
      </c>
      <c r="E1768" s="9" t="s">
        <v>5431</v>
      </c>
      <c r="F1768" s="8" t="s">
        <v>5432</v>
      </c>
      <c r="G1768" s="8" t="s">
        <v>11</v>
      </c>
      <c r="H1768" s="9">
        <v>227</v>
      </c>
      <c r="I1768" s="9">
        <v>148</v>
      </c>
      <c r="J1768" s="9">
        <v>192</v>
      </c>
      <c r="K1768" s="9">
        <v>222</v>
      </c>
      <c r="L1768" s="9">
        <v>230</v>
      </c>
      <c r="M1768" s="9">
        <f t="shared" si="81"/>
        <v>3</v>
      </c>
      <c r="N1768" s="48">
        <f t="shared" si="82"/>
        <v>1.0132158590308371</v>
      </c>
      <c r="O1768" s="48">
        <f t="shared" si="83"/>
        <v>-1.3215859030837107E-2</v>
      </c>
    </row>
    <row r="1769" spans="1:15">
      <c r="A1769" s="8" t="s">
        <v>5422</v>
      </c>
      <c r="B1769" s="9" t="s">
        <v>5423</v>
      </c>
      <c r="C1769" s="8" t="s">
        <v>5424</v>
      </c>
      <c r="D1769" s="9" t="s">
        <v>5433</v>
      </c>
      <c r="E1769" s="9" t="s">
        <v>5434</v>
      </c>
      <c r="F1769" s="8" t="s">
        <v>5435</v>
      </c>
      <c r="G1769" s="8" t="s">
        <v>15</v>
      </c>
      <c r="H1769" s="9">
        <v>21</v>
      </c>
      <c r="I1769" s="9">
        <v>21</v>
      </c>
      <c r="J1769" s="9">
        <v>22</v>
      </c>
      <c r="K1769" s="9">
        <v>22</v>
      </c>
      <c r="L1769" s="9">
        <v>22</v>
      </c>
      <c r="M1769" s="9">
        <f t="shared" si="81"/>
        <v>1</v>
      </c>
      <c r="N1769" s="48">
        <f t="shared" si="82"/>
        <v>1.0476190476190477</v>
      </c>
      <c r="O1769" s="48">
        <f t="shared" si="83"/>
        <v>-4.7619047619047672E-2</v>
      </c>
    </row>
    <row r="1770" spans="1:15">
      <c r="A1770" s="8" t="s">
        <v>5422</v>
      </c>
      <c r="B1770" s="9" t="s">
        <v>5423</v>
      </c>
      <c r="C1770" s="8" t="s">
        <v>5424</v>
      </c>
      <c r="D1770" s="9" t="s">
        <v>5436</v>
      </c>
      <c r="E1770" s="9" t="s">
        <v>5437</v>
      </c>
      <c r="F1770" s="8" t="s">
        <v>5438</v>
      </c>
      <c r="G1770" s="8" t="s">
        <v>15</v>
      </c>
      <c r="H1770" s="9">
        <v>4</v>
      </c>
      <c r="I1770" s="9">
        <v>5</v>
      </c>
      <c r="J1770" s="9">
        <v>5</v>
      </c>
      <c r="K1770" s="9">
        <v>6</v>
      </c>
      <c r="L1770" s="9">
        <v>6</v>
      </c>
      <c r="M1770" s="9">
        <f t="shared" si="81"/>
        <v>2</v>
      </c>
      <c r="N1770" s="48">
        <f t="shared" si="82"/>
        <v>1.5</v>
      </c>
      <c r="O1770" s="48">
        <f t="shared" si="83"/>
        <v>-0.5</v>
      </c>
    </row>
    <row r="1771" spans="1:15">
      <c r="A1771" s="8" t="s">
        <v>5422</v>
      </c>
      <c r="B1771" s="9" t="s">
        <v>5423</v>
      </c>
      <c r="C1771" s="8" t="s">
        <v>5424</v>
      </c>
      <c r="D1771" s="9" t="s">
        <v>5439</v>
      </c>
      <c r="E1771" s="9" t="s">
        <v>5440</v>
      </c>
      <c r="F1771" s="8" t="s">
        <v>5441</v>
      </c>
      <c r="G1771" s="8" t="s">
        <v>15</v>
      </c>
      <c r="H1771" s="9">
        <v>5</v>
      </c>
      <c r="I1771" s="9">
        <v>3</v>
      </c>
      <c r="J1771" s="9">
        <v>3</v>
      </c>
      <c r="K1771" s="9">
        <v>4</v>
      </c>
      <c r="L1771" s="9">
        <v>4</v>
      </c>
      <c r="M1771" s="9">
        <f t="shared" si="81"/>
        <v>-1</v>
      </c>
      <c r="N1771" s="48">
        <f t="shared" si="82"/>
        <v>0.8</v>
      </c>
      <c r="O1771" s="48">
        <f t="shared" si="83"/>
        <v>0.19999999999999996</v>
      </c>
    </row>
    <row r="1772" spans="1:15">
      <c r="A1772" s="8" t="s">
        <v>5422</v>
      </c>
      <c r="B1772" s="9" t="s">
        <v>5423</v>
      </c>
      <c r="C1772" s="8" t="s">
        <v>5424</v>
      </c>
      <c r="D1772" s="9" t="s">
        <v>5442</v>
      </c>
      <c r="E1772" s="9" t="s">
        <v>5443</v>
      </c>
      <c r="F1772" s="8" t="s">
        <v>5444</v>
      </c>
      <c r="G1772" s="8" t="s">
        <v>15</v>
      </c>
      <c r="H1772" s="9">
        <v>15</v>
      </c>
      <c r="I1772" s="9">
        <v>15</v>
      </c>
      <c r="J1772" s="9">
        <v>15</v>
      </c>
      <c r="K1772" s="9">
        <v>12</v>
      </c>
      <c r="L1772" s="9">
        <v>12</v>
      </c>
      <c r="M1772" s="9">
        <f t="shared" si="81"/>
        <v>-3</v>
      </c>
      <c r="N1772" s="48">
        <f t="shared" si="82"/>
        <v>0.8</v>
      </c>
      <c r="O1772" s="48">
        <f t="shared" si="83"/>
        <v>0.19999999999999996</v>
      </c>
    </row>
    <row r="1773" spans="1:15">
      <c r="A1773" s="8" t="s">
        <v>5422</v>
      </c>
      <c r="B1773" s="9" t="s">
        <v>5423</v>
      </c>
      <c r="C1773" s="8" t="s">
        <v>5424</v>
      </c>
      <c r="D1773" s="9" t="s">
        <v>5445</v>
      </c>
      <c r="E1773" s="9" t="s">
        <v>5446</v>
      </c>
      <c r="F1773" s="8" t="s">
        <v>5447</v>
      </c>
      <c r="G1773" s="8" t="s">
        <v>15</v>
      </c>
      <c r="H1773" s="9">
        <v>25</v>
      </c>
      <c r="I1773" s="9">
        <v>25</v>
      </c>
      <c r="J1773" s="9">
        <v>26</v>
      </c>
      <c r="K1773" s="9">
        <v>25</v>
      </c>
      <c r="L1773" s="9">
        <v>25</v>
      </c>
      <c r="M1773" s="9">
        <f t="shared" si="81"/>
        <v>0</v>
      </c>
      <c r="N1773" s="48">
        <f t="shared" si="82"/>
        <v>1</v>
      </c>
      <c r="O1773" s="48">
        <f t="shared" si="83"/>
        <v>0</v>
      </c>
    </row>
    <row r="1774" spans="1:15">
      <c r="A1774" s="8" t="s">
        <v>5422</v>
      </c>
      <c r="B1774" s="9" t="s">
        <v>5423</v>
      </c>
      <c r="C1774" s="8" t="s">
        <v>5424</v>
      </c>
      <c r="D1774" s="9" t="s">
        <v>5448</v>
      </c>
      <c r="E1774" s="9" t="s">
        <v>5449</v>
      </c>
      <c r="F1774" s="8" t="s">
        <v>3494</v>
      </c>
      <c r="G1774" s="8" t="s">
        <v>15</v>
      </c>
      <c r="H1774" s="9">
        <v>35</v>
      </c>
      <c r="I1774" s="9">
        <v>35</v>
      </c>
      <c r="J1774" s="9">
        <v>35</v>
      </c>
      <c r="K1774" s="9">
        <v>35</v>
      </c>
      <c r="L1774" s="9">
        <v>35</v>
      </c>
      <c r="M1774" s="9">
        <f t="shared" si="81"/>
        <v>0</v>
      </c>
      <c r="N1774" s="48">
        <f t="shared" si="82"/>
        <v>1</v>
      </c>
      <c r="O1774" s="48">
        <f t="shared" si="83"/>
        <v>0</v>
      </c>
    </row>
    <row r="1775" spans="1:15">
      <c r="A1775" s="8" t="s">
        <v>5422</v>
      </c>
      <c r="B1775" s="9" t="s">
        <v>5423</v>
      </c>
      <c r="C1775" s="8" t="s">
        <v>5424</v>
      </c>
      <c r="D1775" s="9" t="s">
        <v>5450</v>
      </c>
      <c r="E1775" s="9" t="s">
        <v>5451</v>
      </c>
      <c r="F1775" s="8" t="s">
        <v>5452</v>
      </c>
      <c r="G1775" s="8" t="s">
        <v>15</v>
      </c>
      <c r="H1775" s="9">
        <v>4</v>
      </c>
      <c r="I1775" s="9">
        <v>2</v>
      </c>
      <c r="J1775" s="9">
        <v>5</v>
      </c>
      <c r="K1775" s="9">
        <v>12</v>
      </c>
      <c r="L1775" s="9">
        <v>12</v>
      </c>
      <c r="M1775" s="9">
        <f t="shared" si="81"/>
        <v>8</v>
      </c>
      <c r="N1775" s="48">
        <f t="shared" si="82"/>
        <v>3</v>
      </c>
      <c r="O1775" s="48">
        <f t="shared" si="83"/>
        <v>-2</v>
      </c>
    </row>
    <row r="1776" spans="1:15">
      <c r="A1776" s="8" t="s">
        <v>5422</v>
      </c>
      <c r="B1776" s="9" t="s">
        <v>5423</v>
      </c>
      <c r="C1776" s="8" t="s">
        <v>5424</v>
      </c>
      <c r="D1776" s="9" t="s">
        <v>5453</v>
      </c>
      <c r="E1776" s="9" t="s">
        <v>5454</v>
      </c>
      <c r="F1776" s="8" t="s">
        <v>5455</v>
      </c>
      <c r="G1776" s="8" t="s">
        <v>15</v>
      </c>
      <c r="H1776" s="9">
        <v>12</v>
      </c>
      <c r="I1776" s="9"/>
      <c r="J1776" s="9">
        <v>10</v>
      </c>
      <c r="K1776" s="9">
        <v>12</v>
      </c>
      <c r="L1776" s="9">
        <v>12</v>
      </c>
      <c r="M1776" s="9">
        <f t="shared" si="81"/>
        <v>0</v>
      </c>
      <c r="N1776" s="48">
        <f t="shared" si="82"/>
        <v>1</v>
      </c>
      <c r="O1776" s="48">
        <f t="shared" si="83"/>
        <v>0</v>
      </c>
    </row>
    <row r="1777" spans="1:15">
      <c r="A1777" s="8" t="s">
        <v>5422</v>
      </c>
      <c r="B1777" s="9" t="s">
        <v>5423</v>
      </c>
      <c r="C1777" s="8" t="s">
        <v>5424</v>
      </c>
      <c r="D1777" s="9" t="s">
        <v>5456</v>
      </c>
      <c r="E1777" s="9" t="s">
        <v>5457</v>
      </c>
      <c r="F1777" s="8" t="s">
        <v>5458</v>
      </c>
      <c r="G1777" s="8" t="s">
        <v>15</v>
      </c>
      <c r="H1777" s="9">
        <v>10</v>
      </c>
      <c r="I1777" s="9">
        <v>7</v>
      </c>
      <c r="J1777" s="9">
        <v>7</v>
      </c>
      <c r="K1777" s="9">
        <v>7</v>
      </c>
      <c r="L1777" s="9">
        <v>7</v>
      </c>
      <c r="M1777" s="9">
        <f t="shared" si="81"/>
        <v>-3</v>
      </c>
      <c r="N1777" s="48">
        <f t="shared" si="82"/>
        <v>0.7</v>
      </c>
      <c r="O1777" s="48">
        <f t="shared" si="83"/>
        <v>0.30000000000000004</v>
      </c>
    </row>
    <row r="1778" spans="1:15">
      <c r="A1778" s="8" t="s">
        <v>5422</v>
      </c>
      <c r="B1778" s="9" t="s">
        <v>5423</v>
      </c>
      <c r="C1778" s="8" t="s">
        <v>5424</v>
      </c>
      <c r="D1778" s="9" t="s">
        <v>5459</v>
      </c>
      <c r="E1778" s="9" t="s">
        <v>5460</v>
      </c>
      <c r="F1778" s="8" t="s">
        <v>5461</v>
      </c>
      <c r="G1778" s="8" t="s">
        <v>15</v>
      </c>
      <c r="H1778" s="9">
        <v>12</v>
      </c>
      <c r="I1778" s="9">
        <v>8</v>
      </c>
      <c r="J1778" s="9">
        <v>9</v>
      </c>
      <c r="K1778" s="9">
        <v>9</v>
      </c>
      <c r="L1778" s="9">
        <v>9</v>
      </c>
      <c r="M1778" s="9">
        <f t="shared" si="81"/>
        <v>-3</v>
      </c>
      <c r="N1778" s="48">
        <f t="shared" si="82"/>
        <v>0.75</v>
      </c>
      <c r="O1778" s="48">
        <f t="shared" si="83"/>
        <v>0.25</v>
      </c>
    </row>
    <row r="1779" spans="1:15">
      <c r="A1779" s="8" t="s">
        <v>5422</v>
      </c>
      <c r="B1779" s="9" t="s">
        <v>5423</v>
      </c>
      <c r="C1779" s="8" t="s">
        <v>5424</v>
      </c>
      <c r="D1779" s="9" t="s">
        <v>5462</v>
      </c>
      <c r="E1779" s="9" t="s">
        <v>5463</v>
      </c>
      <c r="F1779" s="8" t="s">
        <v>5464</v>
      </c>
      <c r="G1779" s="8" t="s">
        <v>15</v>
      </c>
      <c r="H1779" s="9">
        <v>6</v>
      </c>
      <c r="I1779" s="9">
        <v>3</v>
      </c>
      <c r="J1779" s="9">
        <v>3</v>
      </c>
      <c r="K1779" s="9">
        <v>3</v>
      </c>
      <c r="L1779" s="9">
        <v>3</v>
      </c>
      <c r="M1779" s="9">
        <f t="shared" si="81"/>
        <v>-3</v>
      </c>
      <c r="N1779" s="48">
        <f t="shared" si="82"/>
        <v>0.5</v>
      </c>
      <c r="O1779" s="48">
        <f t="shared" si="83"/>
        <v>0.5</v>
      </c>
    </row>
    <row r="1780" spans="1:15">
      <c r="A1780" s="8" t="s">
        <v>5422</v>
      </c>
      <c r="B1780" s="9" t="s">
        <v>5423</v>
      </c>
      <c r="C1780" s="8" t="s">
        <v>5424</v>
      </c>
      <c r="D1780" s="9" t="s">
        <v>5465</v>
      </c>
      <c r="E1780" s="9" t="s">
        <v>5466</v>
      </c>
      <c r="F1780" s="8" t="s">
        <v>5467</v>
      </c>
      <c r="G1780" s="8" t="s">
        <v>15</v>
      </c>
      <c r="H1780" s="9">
        <v>6</v>
      </c>
      <c r="I1780" s="9">
        <v>6</v>
      </c>
      <c r="J1780" s="9">
        <v>6</v>
      </c>
      <c r="K1780" s="9">
        <v>3</v>
      </c>
      <c r="L1780" s="9">
        <v>5</v>
      </c>
      <c r="M1780" s="9">
        <f t="shared" si="81"/>
        <v>-1</v>
      </c>
      <c r="N1780" s="48">
        <f t="shared" si="82"/>
        <v>0.83333333333333337</v>
      </c>
      <c r="O1780" s="48">
        <f t="shared" si="83"/>
        <v>0.16666666666666663</v>
      </c>
    </row>
    <row r="1781" spans="1:15">
      <c r="A1781" s="8" t="s">
        <v>5422</v>
      </c>
      <c r="B1781" s="9" t="s">
        <v>5423</v>
      </c>
      <c r="C1781" s="8" t="s">
        <v>5424</v>
      </c>
      <c r="D1781" s="9" t="s">
        <v>5468</v>
      </c>
      <c r="E1781" s="9" t="s">
        <v>5469</v>
      </c>
      <c r="F1781" s="8" t="s">
        <v>5470</v>
      </c>
      <c r="G1781" s="8" t="s">
        <v>15</v>
      </c>
      <c r="H1781" s="9">
        <v>6</v>
      </c>
      <c r="I1781" s="9">
        <v>5</v>
      </c>
      <c r="J1781" s="9">
        <v>5</v>
      </c>
      <c r="K1781" s="9">
        <v>4</v>
      </c>
      <c r="L1781" s="9">
        <v>4</v>
      </c>
      <c r="M1781" s="9">
        <f t="shared" si="81"/>
        <v>-2</v>
      </c>
      <c r="N1781" s="48">
        <f t="shared" si="82"/>
        <v>0.66666666666666663</v>
      </c>
      <c r="O1781" s="48">
        <f t="shared" si="83"/>
        <v>0.33333333333333337</v>
      </c>
    </row>
    <row r="1782" spans="1:15">
      <c r="A1782" s="8" t="s">
        <v>5422</v>
      </c>
      <c r="B1782" s="9" t="s">
        <v>5423</v>
      </c>
      <c r="C1782" s="8" t="s">
        <v>5424</v>
      </c>
      <c r="D1782" s="9" t="s">
        <v>5471</v>
      </c>
      <c r="E1782" s="9" t="s">
        <v>5472</v>
      </c>
      <c r="F1782" s="8" t="s">
        <v>5473</v>
      </c>
      <c r="G1782" s="8" t="s">
        <v>15</v>
      </c>
      <c r="H1782" s="9">
        <v>80</v>
      </c>
      <c r="I1782" s="9">
        <v>74</v>
      </c>
      <c r="J1782" s="9">
        <v>69</v>
      </c>
      <c r="K1782" s="9">
        <v>80</v>
      </c>
      <c r="L1782" s="9">
        <v>77</v>
      </c>
      <c r="M1782" s="9">
        <f t="shared" si="81"/>
        <v>-3</v>
      </c>
      <c r="N1782" s="48">
        <f t="shared" si="82"/>
        <v>0.96250000000000002</v>
      </c>
      <c r="O1782" s="48">
        <f t="shared" si="83"/>
        <v>3.7499999999999978E-2</v>
      </c>
    </row>
    <row r="1783" spans="1:15">
      <c r="A1783" s="8" t="s">
        <v>5422</v>
      </c>
      <c r="B1783" s="9" t="s">
        <v>5423</v>
      </c>
      <c r="C1783" s="8" t="s">
        <v>5424</v>
      </c>
      <c r="D1783" s="9" t="s">
        <v>5474</v>
      </c>
      <c r="E1783" s="9" t="s">
        <v>5475</v>
      </c>
      <c r="F1783" s="8" t="s">
        <v>5476</v>
      </c>
      <c r="G1783" s="8" t="s">
        <v>15</v>
      </c>
      <c r="H1783" s="9">
        <v>31</v>
      </c>
      <c r="I1783" s="9">
        <v>29</v>
      </c>
      <c r="J1783" s="9">
        <v>28</v>
      </c>
      <c r="K1783" s="9">
        <v>30</v>
      </c>
      <c r="L1783" s="9">
        <v>31</v>
      </c>
      <c r="M1783" s="9">
        <f t="shared" si="81"/>
        <v>0</v>
      </c>
      <c r="N1783" s="48">
        <f t="shared" si="82"/>
        <v>1</v>
      </c>
      <c r="O1783" s="48">
        <f t="shared" si="83"/>
        <v>0</v>
      </c>
    </row>
    <row r="1784" spans="1:15">
      <c r="A1784" s="8" t="s">
        <v>5422</v>
      </c>
      <c r="B1784" s="9" t="s">
        <v>5423</v>
      </c>
      <c r="C1784" s="8" t="s">
        <v>5424</v>
      </c>
      <c r="D1784" s="9" t="s">
        <v>5477</v>
      </c>
      <c r="E1784" s="9" t="s">
        <v>5478</v>
      </c>
      <c r="F1784" s="8" t="s">
        <v>5479</v>
      </c>
      <c r="G1784" s="8" t="s">
        <v>15</v>
      </c>
      <c r="H1784" s="9">
        <v>8</v>
      </c>
      <c r="I1784" s="9">
        <v>6</v>
      </c>
      <c r="J1784" s="9">
        <v>6</v>
      </c>
      <c r="K1784" s="9">
        <v>8</v>
      </c>
      <c r="L1784" s="9">
        <v>8</v>
      </c>
      <c r="M1784" s="9">
        <f t="shared" si="81"/>
        <v>0</v>
      </c>
      <c r="N1784" s="48">
        <f t="shared" si="82"/>
        <v>1</v>
      </c>
      <c r="O1784" s="48">
        <f t="shared" si="83"/>
        <v>0</v>
      </c>
    </row>
    <row r="1785" spans="1:15">
      <c r="A1785" s="8" t="s">
        <v>5422</v>
      </c>
      <c r="B1785" s="9" t="s">
        <v>5423</v>
      </c>
      <c r="C1785" s="8" t="s">
        <v>5424</v>
      </c>
      <c r="D1785" s="9" t="s">
        <v>5480</v>
      </c>
      <c r="E1785" s="9" t="s">
        <v>5481</v>
      </c>
      <c r="F1785" s="8" t="s">
        <v>5482</v>
      </c>
      <c r="G1785" s="8" t="s">
        <v>15</v>
      </c>
      <c r="H1785" s="9">
        <v>7</v>
      </c>
      <c r="I1785" s="9">
        <v>6</v>
      </c>
      <c r="J1785" s="9">
        <v>5</v>
      </c>
      <c r="K1785" s="9">
        <v>5</v>
      </c>
      <c r="L1785" s="9">
        <v>5</v>
      </c>
      <c r="M1785" s="9">
        <f t="shared" si="81"/>
        <v>-2</v>
      </c>
      <c r="N1785" s="48">
        <f t="shared" si="82"/>
        <v>0.7142857142857143</v>
      </c>
      <c r="O1785" s="48">
        <f t="shared" si="83"/>
        <v>0.2857142857142857</v>
      </c>
    </row>
    <row r="1786" spans="1:15">
      <c r="A1786" s="8" t="s">
        <v>5422</v>
      </c>
      <c r="B1786" s="9" t="s">
        <v>5423</v>
      </c>
      <c r="C1786" s="8" t="s">
        <v>5424</v>
      </c>
      <c r="D1786" s="9" t="s">
        <v>5483</v>
      </c>
      <c r="E1786" s="9" t="s">
        <v>5484</v>
      </c>
      <c r="F1786" s="8" t="s">
        <v>5485</v>
      </c>
      <c r="G1786" s="8" t="s">
        <v>15</v>
      </c>
      <c r="H1786" s="9">
        <v>13</v>
      </c>
      <c r="I1786" s="9">
        <v>11</v>
      </c>
      <c r="J1786" s="9">
        <v>11</v>
      </c>
      <c r="K1786" s="9">
        <v>14</v>
      </c>
      <c r="L1786" s="9">
        <v>14</v>
      </c>
      <c r="M1786" s="9">
        <f t="shared" si="81"/>
        <v>1</v>
      </c>
      <c r="N1786" s="48">
        <f t="shared" si="82"/>
        <v>1.0769230769230769</v>
      </c>
      <c r="O1786" s="48">
        <f t="shared" si="83"/>
        <v>-7.6923076923076872E-2</v>
      </c>
    </row>
    <row r="1787" spans="1:15">
      <c r="A1787" s="8" t="s">
        <v>5422</v>
      </c>
      <c r="B1787" s="9" t="s">
        <v>5486</v>
      </c>
      <c r="C1787" s="8" t="s">
        <v>5487</v>
      </c>
      <c r="D1787" s="9" t="s">
        <v>5488</v>
      </c>
      <c r="E1787" s="9" t="s">
        <v>5489</v>
      </c>
      <c r="F1787" s="8" t="s">
        <v>5490</v>
      </c>
      <c r="G1787" s="8" t="s">
        <v>15</v>
      </c>
      <c r="H1787" s="9">
        <v>6</v>
      </c>
      <c r="I1787" s="9">
        <v>11</v>
      </c>
      <c r="J1787" s="9">
        <v>13</v>
      </c>
      <c r="K1787" s="9">
        <v>13</v>
      </c>
      <c r="L1787" s="9">
        <v>13</v>
      </c>
      <c r="M1787" s="9">
        <f t="shared" si="81"/>
        <v>7</v>
      </c>
      <c r="N1787" s="48">
        <f t="shared" si="82"/>
        <v>2.1666666666666665</v>
      </c>
      <c r="O1787" s="48">
        <f t="shared" si="83"/>
        <v>-1.1666666666666665</v>
      </c>
    </row>
    <row r="1788" spans="1:15">
      <c r="A1788" s="8" t="s">
        <v>5422</v>
      </c>
      <c r="B1788" s="9" t="s">
        <v>5486</v>
      </c>
      <c r="C1788" s="8" t="s">
        <v>5487</v>
      </c>
      <c r="D1788" s="9" t="s">
        <v>5486</v>
      </c>
      <c r="E1788" s="9" t="s">
        <v>5491</v>
      </c>
      <c r="F1788" s="8" t="s">
        <v>5492</v>
      </c>
      <c r="G1788" s="8" t="s">
        <v>15</v>
      </c>
      <c r="H1788" s="9">
        <v>152</v>
      </c>
      <c r="I1788" s="9">
        <v>86</v>
      </c>
      <c r="J1788" s="9">
        <v>95</v>
      </c>
      <c r="K1788" s="9">
        <v>122</v>
      </c>
      <c r="L1788" s="9">
        <v>130</v>
      </c>
      <c r="M1788" s="9">
        <f t="shared" si="81"/>
        <v>-22</v>
      </c>
      <c r="N1788" s="48">
        <f t="shared" si="82"/>
        <v>0.85526315789473684</v>
      </c>
      <c r="O1788" s="48">
        <f t="shared" si="83"/>
        <v>0.14473684210526316</v>
      </c>
    </row>
    <row r="1789" spans="1:15">
      <c r="A1789" s="8" t="s">
        <v>5422</v>
      </c>
      <c r="B1789" s="9" t="s">
        <v>5486</v>
      </c>
      <c r="C1789" s="8" t="s">
        <v>5487</v>
      </c>
      <c r="D1789" s="9" t="s">
        <v>5493</v>
      </c>
      <c r="E1789" s="9" t="s">
        <v>5494</v>
      </c>
      <c r="F1789" s="8" t="s">
        <v>5495</v>
      </c>
      <c r="G1789" s="8" t="s">
        <v>15</v>
      </c>
      <c r="H1789" s="9">
        <v>6</v>
      </c>
      <c r="I1789" s="9"/>
      <c r="J1789" s="9"/>
      <c r="K1789" s="9">
        <v>5</v>
      </c>
      <c r="L1789" s="9">
        <v>6</v>
      </c>
      <c r="M1789" s="9">
        <f t="shared" si="81"/>
        <v>0</v>
      </c>
      <c r="N1789" s="48">
        <f t="shared" si="82"/>
        <v>1</v>
      </c>
      <c r="O1789" s="48">
        <f t="shared" si="83"/>
        <v>0</v>
      </c>
    </row>
    <row r="1790" spans="1:15">
      <c r="A1790" s="8" t="s">
        <v>5422</v>
      </c>
      <c r="B1790" s="9" t="s">
        <v>5486</v>
      </c>
      <c r="C1790" s="8" t="s">
        <v>5487</v>
      </c>
      <c r="D1790" s="9" t="s">
        <v>5496</v>
      </c>
      <c r="E1790" s="9" t="s">
        <v>5497</v>
      </c>
      <c r="F1790" s="8" t="s">
        <v>5498</v>
      </c>
      <c r="G1790" s="8" t="s">
        <v>15</v>
      </c>
      <c r="H1790" s="9">
        <v>4</v>
      </c>
      <c r="I1790" s="9">
        <v>4</v>
      </c>
      <c r="J1790" s="9">
        <v>5</v>
      </c>
      <c r="K1790" s="9">
        <v>7</v>
      </c>
      <c r="L1790" s="9">
        <v>7</v>
      </c>
      <c r="M1790" s="9">
        <f t="shared" si="81"/>
        <v>3</v>
      </c>
      <c r="N1790" s="48">
        <f t="shared" si="82"/>
        <v>1.75</v>
      </c>
      <c r="O1790" s="48">
        <f t="shared" si="83"/>
        <v>-0.75</v>
      </c>
    </row>
    <row r="1791" spans="1:15">
      <c r="A1791" s="8" t="s">
        <v>5422</v>
      </c>
      <c r="B1791" s="9" t="s">
        <v>5486</v>
      </c>
      <c r="C1791" s="8" t="s">
        <v>5487</v>
      </c>
      <c r="D1791" s="9" t="s">
        <v>5499</v>
      </c>
      <c r="E1791" s="9" t="s">
        <v>5500</v>
      </c>
      <c r="F1791" s="8" t="s">
        <v>5501</v>
      </c>
      <c r="G1791" s="8" t="s">
        <v>15</v>
      </c>
      <c r="H1791" s="9">
        <v>10</v>
      </c>
      <c r="I1791" s="9"/>
      <c r="J1791" s="9">
        <v>9</v>
      </c>
      <c r="K1791" s="9">
        <v>14</v>
      </c>
      <c r="L1791" s="9">
        <v>13</v>
      </c>
      <c r="M1791" s="9">
        <f t="shared" si="81"/>
        <v>3</v>
      </c>
      <c r="N1791" s="48">
        <f t="shared" si="82"/>
        <v>1.3</v>
      </c>
      <c r="O1791" s="48">
        <f t="shared" si="83"/>
        <v>-0.30000000000000004</v>
      </c>
    </row>
    <row r="1792" spans="1:15">
      <c r="A1792" s="8" t="s">
        <v>5422</v>
      </c>
      <c r="B1792" s="9" t="s">
        <v>5486</v>
      </c>
      <c r="C1792" s="8" t="s">
        <v>5487</v>
      </c>
      <c r="D1792" s="9" t="s">
        <v>5502</v>
      </c>
      <c r="E1792" s="9" t="s">
        <v>5503</v>
      </c>
      <c r="F1792" s="8" t="s">
        <v>5504</v>
      </c>
      <c r="G1792" s="8" t="s">
        <v>15</v>
      </c>
      <c r="H1792" s="9">
        <v>26</v>
      </c>
      <c r="I1792" s="9">
        <v>22</v>
      </c>
      <c r="J1792" s="9">
        <v>31</v>
      </c>
      <c r="K1792" s="9">
        <v>33</v>
      </c>
      <c r="L1792" s="9">
        <v>32</v>
      </c>
      <c r="M1792" s="9">
        <f t="shared" si="81"/>
        <v>6</v>
      </c>
      <c r="N1792" s="48">
        <f t="shared" si="82"/>
        <v>1.2307692307692308</v>
      </c>
      <c r="O1792" s="48">
        <f t="shared" si="83"/>
        <v>-0.23076923076923084</v>
      </c>
    </row>
    <row r="1793" spans="1:15">
      <c r="A1793" s="8" t="s">
        <v>5422</v>
      </c>
      <c r="B1793" s="9" t="s">
        <v>5486</v>
      </c>
      <c r="C1793" s="8" t="s">
        <v>5487</v>
      </c>
      <c r="D1793" s="9" t="s">
        <v>5505</v>
      </c>
      <c r="E1793" s="9" t="s">
        <v>5506</v>
      </c>
      <c r="F1793" s="8" t="s">
        <v>5507</v>
      </c>
      <c r="G1793" s="8" t="s">
        <v>15</v>
      </c>
      <c r="H1793" s="9">
        <v>14</v>
      </c>
      <c r="I1793" s="9"/>
      <c r="J1793" s="9">
        <v>10</v>
      </c>
      <c r="K1793" s="9">
        <v>12</v>
      </c>
      <c r="L1793" s="9">
        <v>12</v>
      </c>
      <c r="M1793" s="9">
        <f t="shared" si="81"/>
        <v>-2</v>
      </c>
      <c r="N1793" s="48">
        <f t="shared" si="82"/>
        <v>0.8571428571428571</v>
      </c>
      <c r="O1793" s="48">
        <f t="shared" si="83"/>
        <v>0.1428571428571429</v>
      </c>
    </row>
    <row r="1794" spans="1:15">
      <c r="A1794" s="8" t="s">
        <v>5422</v>
      </c>
      <c r="B1794" s="9" t="s">
        <v>5486</v>
      </c>
      <c r="C1794" s="8" t="s">
        <v>5487</v>
      </c>
      <c r="D1794" s="9" t="s">
        <v>5508</v>
      </c>
      <c r="E1794" s="9" t="s">
        <v>5509</v>
      </c>
      <c r="F1794" s="8" t="s">
        <v>5510</v>
      </c>
      <c r="G1794" s="8" t="s">
        <v>15</v>
      </c>
      <c r="H1794" s="9">
        <v>2</v>
      </c>
      <c r="I1794" s="9"/>
      <c r="J1794" s="9">
        <v>4</v>
      </c>
      <c r="K1794" s="9">
        <v>7</v>
      </c>
      <c r="L1794" s="9">
        <v>7</v>
      </c>
      <c r="M1794" s="9">
        <f t="shared" si="81"/>
        <v>5</v>
      </c>
      <c r="N1794" s="48">
        <f t="shared" si="82"/>
        <v>3.5</v>
      </c>
      <c r="O1794" s="48">
        <f t="shared" si="83"/>
        <v>-2.5</v>
      </c>
    </row>
    <row r="1795" spans="1:15">
      <c r="A1795" s="8" t="s">
        <v>5422</v>
      </c>
      <c r="B1795" s="9" t="s">
        <v>5486</v>
      </c>
      <c r="C1795" s="8" t="s">
        <v>5487</v>
      </c>
      <c r="D1795" s="9" t="s">
        <v>5511</v>
      </c>
      <c r="E1795" s="9" t="s">
        <v>5512</v>
      </c>
      <c r="F1795" s="8" t="s">
        <v>5513</v>
      </c>
      <c r="G1795" s="8" t="s">
        <v>15</v>
      </c>
      <c r="H1795" s="9">
        <v>4</v>
      </c>
      <c r="I1795" s="9"/>
      <c r="J1795" s="9">
        <v>5</v>
      </c>
      <c r="K1795" s="9">
        <v>5</v>
      </c>
      <c r="L1795" s="9">
        <v>7</v>
      </c>
      <c r="M1795" s="9">
        <f t="shared" si="81"/>
        <v>3</v>
      </c>
      <c r="N1795" s="48">
        <f t="shared" si="82"/>
        <v>1.75</v>
      </c>
      <c r="O1795" s="48">
        <f t="shared" si="83"/>
        <v>-0.75</v>
      </c>
    </row>
    <row r="1796" spans="1:15">
      <c r="A1796" s="8" t="s">
        <v>5422</v>
      </c>
      <c r="B1796" s="9" t="s">
        <v>5486</v>
      </c>
      <c r="C1796" s="8" t="s">
        <v>5487</v>
      </c>
      <c r="D1796" s="9" t="s">
        <v>5514</v>
      </c>
      <c r="E1796" s="9" t="s">
        <v>5515</v>
      </c>
      <c r="F1796" s="8" t="s">
        <v>5516</v>
      </c>
      <c r="G1796" s="8" t="s">
        <v>15</v>
      </c>
      <c r="H1796" s="9">
        <v>2</v>
      </c>
      <c r="I1796" s="9"/>
      <c r="J1796" s="9"/>
      <c r="K1796" s="9">
        <v>1</v>
      </c>
      <c r="L1796" s="9">
        <v>1</v>
      </c>
      <c r="M1796" s="9">
        <f t="shared" si="81"/>
        <v>-1</v>
      </c>
      <c r="N1796" s="48">
        <f t="shared" si="82"/>
        <v>0.5</v>
      </c>
      <c r="O1796" s="48">
        <f t="shared" si="83"/>
        <v>0.5</v>
      </c>
    </row>
    <row r="1797" spans="1:15">
      <c r="A1797" s="8" t="s">
        <v>5422</v>
      </c>
      <c r="B1797" s="9" t="s">
        <v>5486</v>
      </c>
      <c r="C1797" s="8" t="s">
        <v>5487</v>
      </c>
      <c r="D1797" s="9" t="s">
        <v>5517</v>
      </c>
      <c r="E1797" s="9" t="s">
        <v>5518</v>
      </c>
      <c r="F1797" s="8" t="s">
        <v>5519</v>
      </c>
      <c r="G1797" s="8" t="s">
        <v>15</v>
      </c>
      <c r="H1797" s="9">
        <v>6</v>
      </c>
      <c r="I1797" s="9"/>
      <c r="J1797" s="9">
        <v>7</v>
      </c>
      <c r="K1797" s="9">
        <v>7</v>
      </c>
      <c r="L1797" s="9">
        <v>7</v>
      </c>
      <c r="M1797" s="9">
        <f t="shared" si="81"/>
        <v>1</v>
      </c>
      <c r="N1797" s="48">
        <f t="shared" si="82"/>
        <v>1.1666666666666667</v>
      </c>
      <c r="O1797" s="48">
        <f t="shared" si="83"/>
        <v>-0.16666666666666674</v>
      </c>
    </row>
    <row r="1798" spans="1:15">
      <c r="A1798" s="8" t="s">
        <v>5422</v>
      </c>
      <c r="B1798" s="9" t="s">
        <v>5486</v>
      </c>
      <c r="C1798" s="8" t="s">
        <v>5487</v>
      </c>
      <c r="D1798" s="9" t="s">
        <v>5520</v>
      </c>
      <c r="E1798" s="9" t="s">
        <v>5521</v>
      </c>
      <c r="F1798" s="8" t="s">
        <v>5522</v>
      </c>
      <c r="G1798" s="8" t="s">
        <v>15</v>
      </c>
      <c r="H1798" s="9">
        <v>17</v>
      </c>
      <c r="I1798" s="9"/>
      <c r="J1798" s="9">
        <v>16</v>
      </c>
      <c r="K1798" s="9">
        <v>16</v>
      </c>
      <c r="L1798" s="9">
        <v>17</v>
      </c>
      <c r="M1798" s="9">
        <f t="shared" si="81"/>
        <v>0</v>
      </c>
      <c r="N1798" s="48">
        <f t="shared" si="82"/>
        <v>1</v>
      </c>
      <c r="O1798" s="48">
        <f t="shared" si="83"/>
        <v>0</v>
      </c>
    </row>
    <row r="1799" spans="1:15">
      <c r="A1799" s="8" t="s">
        <v>5422</v>
      </c>
      <c r="B1799" s="9" t="s">
        <v>5486</v>
      </c>
      <c r="C1799" s="8" t="s">
        <v>5487</v>
      </c>
      <c r="D1799" s="9" t="s">
        <v>5523</v>
      </c>
      <c r="E1799" s="9" t="s">
        <v>5524</v>
      </c>
      <c r="F1799" s="8" t="s">
        <v>5525</v>
      </c>
      <c r="G1799" s="8" t="s">
        <v>15</v>
      </c>
      <c r="H1799" s="9">
        <v>10</v>
      </c>
      <c r="I1799" s="9"/>
      <c r="J1799" s="9"/>
      <c r="K1799" s="9">
        <v>7</v>
      </c>
      <c r="L1799" s="9">
        <v>7</v>
      </c>
      <c r="M1799" s="9">
        <f t="shared" si="81"/>
        <v>-3</v>
      </c>
      <c r="N1799" s="48">
        <f t="shared" si="82"/>
        <v>0.7</v>
      </c>
      <c r="O1799" s="48">
        <f t="shared" si="83"/>
        <v>0.30000000000000004</v>
      </c>
    </row>
    <row r="1800" spans="1:15">
      <c r="A1800" s="8" t="s">
        <v>5422</v>
      </c>
      <c r="B1800" s="9" t="s">
        <v>5486</v>
      </c>
      <c r="C1800" s="8" t="s">
        <v>5487</v>
      </c>
      <c r="D1800" s="9" t="s">
        <v>5526</v>
      </c>
      <c r="E1800" s="9" t="s">
        <v>5527</v>
      </c>
      <c r="F1800" s="8" t="s">
        <v>5528</v>
      </c>
      <c r="G1800" s="8" t="s">
        <v>15</v>
      </c>
      <c r="H1800" s="9">
        <v>5</v>
      </c>
      <c r="I1800" s="9">
        <v>7</v>
      </c>
      <c r="J1800" s="9">
        <v>8</v>
      </c>
      <c r="K1800" s="9">
        <v>6</v>
      </c>
      <c r="L1800" s="9">
        <v>6</v>
      </c>
      <c r="M1800" s="9">
        <f t="shared" ref="M1800:M1863" si="84">L1800-H1800</f>
        <v>1</v>
      </c>
      <c r="N1800" s="48">
        <f t="shared" ref="N1800:N1863" si="85">L1800/H1800</f>
        <v>1.2</v>
      </c>
      <c r="O1800" s="48">
        <f t="shared" si="83"/>
        <v>-0.19999999999999996</v>
      </c>
    </row>
    <row r="1801" spans="1:15">
      <c r="A1801" s="8" t="s">
        <v>5422</v>
      </c>
      <c r="B1801" s="9" t="s">
        <v>5486</v>
      </c>
      <c r="C1801" s="8" t="s">
        <v>5487</v>
      </c>
      <c r="D1801" s="9" t="s">
        <v>5529</v>
      </c>
      <c r="E1801" s="9" t="s">
        <v>5530</v>
      </c>
      <c r="F1801" s="8" t="s">
        <v>5531</v>
      </c>
      <c r="G1801" s="8" t="s">
        <v>15</v>
      </c>
      <c r="H1801" s="9">
        <v>25</v>
      </c>
      <c r="I1801" s="9"/>
      <c r="J1801" s="9">
        <v>19</v>
      </c>
      <c r="K1801" s="9">
        <v>15</v>
      </c>
      <c r="L1801" s="9">
        <v>15</v>
      </c>
      <c r="M1801" s="9">
        <f t="shared" si="84"/>
        <v>-10</v>
      </c>
      <c r="N1801" s="48">
        <f t="shared" si="85"/>
        <v>0.6</v>
      </c>
      <c r="O1801" s="48">
        <f t="shared" si="83"/>
        <v>0.4</v>
      </c>
    </row>
    <row r="1802" spans="1:15">
      <c r="A1802" s="8" t="s">
        <v>5422</v>
      </c>
      <c r="B1802" s="9" t="s">
        <v>5486</v>
      </c>
      <c r="C1802" s="8" t="s">
        <v>5487</v>
      </c>
      <c r="D1802" s="9" t="s">
        <v>5532</v>
      </c>
      <c r="E1802" s="9" t="s">
        <v>5533</v>
      </c>
      <c r="F1802" s="8" t="s">
        <v>5534</v>
      </c>
      <c r="G1802" s="8" t="s">
        <v>15</v>
      </c>
      <c r="H1802" s="9">
        <v>12</v>
      </c>
      <c r="I1802" s="9"/>
      <c r="J1802" s="9">
        <v>9</v>
      </c>
      <c r="K1802" s="9">
        <v>9</v>
      </c>
      <c r="L1802" s="9">
        <v>9</v>
      </c>
      <c r="M1802" s="9">
        <f t="shared" si="84"/>
        <v>-3</v>
      </c>
      <c r="N1802" s="48">
        <f t="shared" si="85"/>
        <v>0.75</v>
      </c>
      <c r="O1802" s="48">
        <f t="shared" si="83"/>
        <v>0.25</v>
      </c>
    </row>
    <row r="1803" spans="1:15">
      <c r="A1803" s="8" t="s">
        <v>5422</v>
      </c>
      <c r="B1803" s="9" t="s">
        <v>5486</v>
      </c>
      <c r="C1803" s="8" t="s">
        <v>5487</v>
      </c>
      <c r="D1803" s="9" t="s">
        <v>5535</v>
      </c>
      <c r="E1803" s="9" t="s">
        <v>5536</v>
      </c>
      <c r="F1803" s="8" t="s">
        <v>5537</v>
      </c>
      <c r="G1803" s="8" t="s">
        <v>15</v>
      </c>
      <c r="H1803" s="9">
        <v>15</v>
      </c>
      <c r="I1803" s="9"/>
      <c r="J1803" s="9"/>
      <c r="K1803" s="9"/>
      <c r="L1803" s="9">
        <v>5</v>
      </c>
      <c r="M1803" s="9">
        <f t="shared" si="84"/>
        <v>-10</v>
      </c>
      <c r="N1803" s="48">
        <f t="shared" si="85"/>
        <v>0.33333333333333331</v>
      </c>
      <c r="O1803" s="48">
        <f t="shared" si="83"/>
        <v>0.66666666666666674</v>
      </c>
    </row>
    <row r="1804" spans="1:15">
      <c r="A1804" s="8" t="s">
        <v>5422</v>
      </c>
      <c r="B1804" s="9" t="s">
        <v>5486</v>
      </c>
      <c r="C1804" s="8" t="s">
        <v>5487</v>
      </c>
      <c r="D1804" s="9" t="s">
        <v>5538</v>
      </c>
      <c r="E1804" s="9" t="s">
        <v>5539</v>
      </c>
      <c r="F1804" s="8" t="s">
        <v>5540</v>
      </c>
      <c r="G1804" s="8" t="s">
        <v>15</v>
      </c>
      <c r="H1804" s="9">
        <v>7</v>
      </c>
      <c r="I1804" s="9"/>
      <c r="J1804" s="9"/>
      <c r="K1804" s="9">
        <v>1</v>
      </c>
      <c r="L1804" s="9">
        <v>1</v>
      </c>
      <c r="M1804" s="9">
        <f t="shared" si="84"/>
        <v>-6</v>
      </c>
      <c r="N1804" s="48">
        <f t="shared" si="85"/>
        <v>0.14285714285714285</v>
      </c>
      <c r="O1804" s="48">
        <f t="shared" si="83"/>
        <v>0.85714285714285721</v>
      </c>
    </row>
    <row r="1805" spans="1:15">
      <c r="A1805" s="8" t="s">
        <v>5422</v>
      </c>
      <c r="B1805" s="9" t="s">
        <v>5486</v>
      </c>
      <c r="C1805" s="8" t="s">
        <v>5487</v>
      </c>
      <c r="D1805" s="9" t="s">
        <v>5541</v>
      </c>
      <c r="E1805" s="9" t="s">
        <v>5542</v>
      </c>
      <c r="F1805" s="8" t="s">
        <v>5543</v>
      </c>
      <c r="G1805" s="8" t="s">
        <v>15</v>
      </c>
      <c r="H1805" s="9">
        <v>15</v>
      </c>
      <c r="I1805" s="9"/>
      <c r="J1805" s="9">
        <v>14</v>
      </c>
      <c r="K1805" s="9">
        <v>14</v>
      </c>
      <c r="L1805" s="9">
        <v>14</v>
      </c>
      <c r="M1805" s="9">
        <f t="shared" si="84"/>
        <v>-1</v>
      </c>
      <c r="N1805" s="48">
        <f t="shared" si="85"/>
        <v>0.93333333333333335</v>
      </c>
      <c r="O1805" s="48">
        <f t="shared" ref="O1805:O1868" si="86">100%-N1805</f>
        <v>6.6666666666666652E-2</v>
      </c>
    </row>
    <row r="1806" spans="1:15">
      <c r="A1806" s="8" t="s">
        <v>5422</v>
      </c>
      <c r="B1806" s="9" t="s">
        <v>5486</v>
      </c>
      <c r="C1806" s="8" t="s">
        <v>5487</v>
      </c>
      <c r="D1806" s="9" t="s">
        <v>5544</v>
      </c>
      <c r="E1806" s="9" t="s">
        <v>5545</v>
      </c>
      <c r="F1806" s="8" t="s">
        <v>5546</v>
      </c>
      <c r="G1806" s="8" t="s">
        <v>15</v>
      </c>
      <c r="H1806" s="9">
        <v>4</v>
      </c>
      <c r="I1806" s="9">
        <v>2</v>
      </c>
      <c r="J1806" s="9">
        <v>2</v>
      </c>
      <c r="K1806" s="9">
        <v>3</v>
      </c>
      <c r="L1806" s="9">
        <v>3</v>
      </c>
      <c r="M1806" s="9">
        <f t="shared" si="84"/>
        <v>-1</v>
      </c>
      <c r="N1806" s="48">
        <f t="shared" si="85"/>
        <v>0.75</v>
      </c>
      <c r="O1806" s="48">
        <f t="shared" si="86"/>
        <v>0.25</v>
      </c>
    </row>
    <row r="1807" spans="1:15">
      <c r="A1807" s="8" t="s">
        <v>5422</v>
      </c>
      <c r="B1807" s="9" t="s">
        <v>5486</v>
      </c>
      <c r="C1807" s="8" t="s">
        <v>5487</v>
      </c>
      <c r="D1807" s="9" t="s">
        <v>6422</v>
      </c>
      <c r="E1807" s="9" t="s">
        <v>6423</v>
      </c>
      <c r="F1807" s="8" t="s">
        <v>6424</v>
      </c>
      <c r="G1807" s="8" t="s">
        <v>15</v>
      </c>
      <c r="H1807" s="9"/>
      <c r="I1807" s="9">
        <v>2</v>
      </c>
      <c r="J1807" s="9">
        <v>2</v>
      </c>
      <c r="K1807" s="9"/>
      <c r="L1807" s="9"/>
      <c r="M1807" s="9">
        <f t="shared" si="84"/>
        <v>0</v>
      </c>
      <c r="N1807" s="48" t="e">
        <f t="shared" si="85"/>
        <v>#DIV/0!</v>
      </c>
      <c r="O1807" s="48" t="e">
        <f t="shared" si="86"/>
        <v>#DIV/0!</v>
      </c>
    </row>
    <row r="1808" spans="1:15">
      <c r="A1808" s="8" t="s">
        <v>5422</v>
      </c>
      <c r="B1808" s="9" t="s">
        <v>5486</v>
      </c>
      <c r="C1808" s="8" t="s">
        <v>5487</v>
      </c>
      <c r="D1808" s="9" t="s">
        <v>5547</v>
      </c>
      <c r="E1808" s="9" t="s">
        <v>5548</v>
      </c>
      <c r="F1808" s="8" t="s">
        <v>5549</v>
      </c>
      <c r="G1808" s="8" t="s">
        <v>15</v>
      </c>
      <c r="H1808" s="9">
        <v>12</v>
      </c>
      <c r="I1808" s="9"/>
      <c r="J1808" s="9">
        <v>8</v>
      </c>
      <c r="K1808" s="9">
        <v>9</v>
      </c>
      <c r="L1808" s="9">
        <v>11</v>
      </c>
      <c r="M1808" s="9">
        <f t="shared" si="84"/>
        <v>-1</v>
      </c>
      <c r="N1808" s="48">
        <f t="shared" si="85"/>
        <v>0.91666666666666663</v>
      </c>
      <c r="O1808" s="48">
        <f t="shared" si="86"/>
        <v>8.333333333333337E-2</v>
      </c>
    </row>
    <row r="1809" spans="1:15">
      <c r="A1809" s="8" t="s">
        <v>5422</v>
      </c>
      <c r="B1809" s="9" t="s">
        <v>5486</v>
      </c>
      <c r="C1809" s="8" t="s">
        <v>5487</v>
      </c>
      <c r="D1809" s="9" t="s">
        <v>6425</v>
      </c>
      <c r="E1809" s="9" t="s">
        <v>6426</v>
      </c>
      <c r="F1809" s="8" t="s">
        <v>6427</v>
      </c>
      <c r="G1809" s="8" t="s">
        <v>15</v>
      </c>
      <c r="H1809" s="9">
        <v>5</v>
      </c>
      <c r="I1809" s="9"/>
      <c r="J1809" s="9"/>
      <c r="K1809" s="9"/>
      <c r="L1809" s="9"/>
      <c r="M1809" s="9">
        <f t="shared" si="84"/>
        <v>-5</v>
      </c>
      <c r="N1809" s="48">
        <f t="shared" si="85"/>
        <v>0</v>
      </c>
      <c r="O1809" s="48">
        <f t="shared" si="86"/>
        <v>1</v>
      </c>
    </row>
    <row r="1810" spans="1:15">
      <c r="A1810" s="8" t="s">
        <v>5422</v>
      </c>
      <c r="B1810" s="9" t="s">
        <v>5486</v>
      </c>
      <c r="C1810" s="8" t="s">
        <v>5487</v>
      </c>
      <c r="D1810" s="9" t="s">
        <v>5550</v>
      </c>
      <c r="E1810" s="9" t="s">
        <v>5551</v>
      </c>
      <c r="F1810" s="8" t="s">
        <v>5552</v>
      </c>
      <c r="G1810" s="8" t="s">
        <v>15</v>
      </c>
      <c r="H1810" s="9">
        <v>7</v>
      </c>
      <c r="I1810" s="9"/>
      <c r="J1810" s="9">
        <v>5</v>
      </c>
      <c r="K1810" s="9">
        <v>6</v>
      </c>
      <c r="L1810" s="9">
        <v>6</v>
      </c>
      <c r="M1810" s="9">
        <f t="shared" si="84"/>
        <v>-1</v>
      </c>
      <c r="N1810" s="48">
        <f t="shared" si="85"/>
        <v>0.8571428571428571</v>
      </c>
      <c r="O1810" s="48">
        <f t="shared" si="86"/>
        <v>0.1428571428571429</v>
      </c>
    </row>
    <row r="1811" spans="1:15">
      <c r="A1811" s="8" t="s">
        <v>5422</v>
      </c>
      <c r="B1811" s="9" t="s">
        <v>5486</v>
      </c>
      <c r="C1811" s="8" t="s">
        <v>5487</v>
      </c>
      <c r="D1811" s="9" t="s">
        <v>5553</v>
      </c>
      <c r="E1811" s="9" t="s">
        <v>5554</v>
      </c>
      <c r="F1811" s="8" t="s">
        <v>5555</v>
      </c>
      <c r="G1811" s="8" t="s">
        <v>15</v>
      </c>
      <c r="H1811" s="9">
        <v>11</v>
      </c>
      <c r="I1811" s="9"/>
      <c r="J1811" s="9">
        <v>6</v>
      </c>
      <c r="K1811" s="9">
        <v>5</v>
      </c>
      <c r="L1811" s="9">
        <v>5</v>
      </c>
      <c r="M1811" s="9">
        <f t="shared" si="84"/>
        <v>-6</v>
      </c>
      <c r="N1811" s="48">
        <f t="shared" si="85"/>
        <v>0.45454545454545453</v>
      </c>
      <c r="O1811" s="48">
        <f t="shared" si="86"/>
        <v>0.54545454545454541</v>
      </c>
    </row>
    <row r="1812" spans="1:15">
      <c r="A1812" s="8" t="s">
        <v>5422</v>
      </c>
      <c r="B1812" s="9" t="s">
        <v>5486</v>
      </c>
      <c r="C1812" s="8" t="s">
        <v>5487</v>
      </c>
      <c r="D1812" s="9" t="s">
        <v>5556</v>
      </c>
      <c r="E1812" s="9" t="s">
        <v>5557</v>
      </c>
      <c r="F1812" s="8" t="s">
        <v>5558</v>
      </c>
      <c r="G1812" s="8" t="s">
        <v>15</v>
      </c>
      <c r="H1812" s="9">
        <v>2</v>
      </c>
      <c r="I1812" s="9"/>
      <c r="J1812" s="9"/>
      <c r="K1812" s="9">
        <v>6</v>
      </c>
      <c r="L1812" s="9">
        <v>6</v>
      </c>
      <c r="M1812" s="9">
        <f t="shared" si="84"/>
        <v>4</v>
      </c>
      <c r="N1812" s="48">
        <f t="shared" si="85"/>
        <v>3</v>
      </c>
      <c r="O1812" s="48">
        <f t="shared" si="86"/>
        <v>-2</v>
      </c>
    </row>
    <row r="1813" spans="1:15">
      <c r="A1813" s="8" t="s">
        <v>5422</v>
      </c>
      <c r="B1813" s="9" t="s">
        <v>5486</v>
      </c>
      <c r="C1813" s="8" t="s">
        <v>5487</v>
      </c>
      <c r="D1813" s="9" t="s">
        <v>5559</v>
      </c>
      <c r="E1813" s="9" t="s">
        <v>5560</v>
      </c>
      <c r="F1813" s="8" t="s">
        <v>5561</v>
      </c>
      <c r="G1813" s="8" t="s">
        <v>15</v>
      </c>
      <c r="H1813" s="9">
        <v>5</v>
      </c>
      <c r="I1813" s="9"/>
      <c r="J1813" s="9"/>
      <c r="K1813" s="9">
        <v>2</v>
      </c>
      <c r="L1813" s="9">
        <v>2</v>
      </c>
      <c r="M1813" s="9">
        <f t="shared" si="84"/>
        <v>-3</v>
      </c>
      <c r="N1813" s="48">
        <f t="shared" si="85"/>
        <v>0.4</v>
      </c>
      <c r="O1813" s="48">
        <f t="shared" si="86"/>
        <v>0.6</v>
      </c>
    </row>
    <row r="1814" spans="1:15">
      <c r="A1814" s="8" t="s">
        <v>5422</v>
      </c>
      <c r="B1814" s="9" t="s">
        <v>5486</v>
      </c>
      <c r="C1814" s="8" t="s">
        <v>5487</v>
      </c>
      <c r="D1814" s="9" t="s">
        <v>5562</v>
      </c>
      <c r="E1814" s="9" t="s">
        <v>5563</v>
      </c>
      <c r="F1814" s="8" t="s">
        <v>5564</v>
      </c>
      <c r="G1814" s="8" t="s">
        <v>15</v>
      </c>
      <c r="H1814" s="9">
        <v>6</v>
      </c>
      <c r="I1814" s="9"/>
      <c r="J1814" s="9"/>
      <c r="K1814" s="9"/>
      <c r="L1814" s="9">
        <v>4</v>
      </c>
      <c r="M1814" s="9">
        <f t="shared" si="84"/>
        <v>-2</v>
      </c>
      <c r="N1814" s="48">
        <f t="shared" si="85"/>
        <v>0.66666666666666663</v>
      </c>
      <c r="O1814" s="48">
        <f t="shared" si="86"/>
        <v>0.33333333333333337</v>
      </c>
    </row>
    <row r="1815" spans="1:15">
      <c r="A1815" s="8" t="s">
        <v>5422</v>
      </c>
      <c r="B1815" s="9" t="s">
        <v>5486</v>
      </c>
      <c r="C1815" s="8" t="s">
        <v>5487</v>
      </c>
      <c r="D1815" s="9" t="s">
        <v>6428</v>
      </c>
      <c r="E1815" s="9" t="s">
        <v>6429</v>
      </c>
      <c r="F1815" s="8" t="s">
        <v>6430</v>
      </c>
      <c r="G1815" s="8" t="s">
        <v>15</v>
      </c>
      <c r="H1815" s="9">
        <v>2</v>
      </c>
      <c r="I1815" s="9"/>
      <c r="J1815" s="9"/>
      <c r="K1815" s="9"/>
      <c r="L1815" s="9"/>
      <c r="M1815" s="9">
        <f t="shared" si="84"/>
        <v>-2</v>
      </c>
      <c r="N1815" s="48">
        <f t="shared" si="85"/>
        <v>0</v>
      </c>
      <c r="O1815" s="48">
        <f t="shared" si="86"/>
        <v>1</v>
      </c>
    </row>
    <row r="1816" spans="1:15">
      <c r="A1816" s="8" t="s">
        <v>5422</v>
      </c>
      <c r="B1816" s="9" t="s">
        <v>5486</v>
      </c>
      <c r="C1816" s="8" t="s">
        <v>5487</v>
      </c>
      <c r="D1816" s="9" t="s">
        <v>5565</v>
      </c>
      <c r="E1816" s="9" t="s">
        <v>5566</v>
      </c>
      <c r="F1816" s="8" t="s">
        <v>5567</v>
      </c>
      <c r="G1816" s="8" t="s">
        <v>15</v>
      </c>
      <c r="H1816" s="9">
        <v>11</v>
      </c>
      <c r="I1816" s="9"/>
      <c r="J1816" s="9">
        <v>11</v>
      </c>
      <c r="K1816" s="9">
        <v>11</v>
      </c>
      <c r="L1816" s="9">
        <v>11</v>
      </c>
      <c r="M1816" s="9">
        <f t="shared" si="84"/>
        <v>0</v>
      </c>
      <c r="N1816" s="48">
        <f t="shared" si="85"/>
        <v>1</v>
      </c>
      <c r="O1816" s="48">
        <f t="shared" si="86"/>
        <v>0</v>
      </c>
    </row>
    <row r="1817" spans="1:15">
      <c r="A1817" s="8" t="s">
        <v>5422</v>
      </c>
      <c r="B1817" s="9" t="s">
        <v>5486</v>
      </c>
      <c r="C1817" s="8" t="s">
        <v>5487</v>
      </c>
      <c r="D1817" s="9" t="s">
        <v>5568</v>
      </c>
      <c r="E1817" s="9" t="s">
        <v>5569</v>
      </c>
      <c r="F1817" s="8" t="s">
        <v>5570</v>
      </c>
      <c r="G1817" s="8" t="s">
        <v>15</v>
      </c>
      <c r="H1817" s="9">
        <v>15</v>
      </c>
      <c r="I1817" s="9"/>
      <c r="J1817" s="9">
        <v>14</v>
      </c>
      <c r="K1817" s="9">
        <v>14</v>
      </c>
      <c r="L1817" s="9">
        <v>14</v>
      </c>
      <c r="M1817" s="9">
        <f t="shared" si="84"/>
        <v>-1</v>
      </c>
      <c r="N1817" s="48">
        <f t="shared" si="85"/>
        <v>0.93333333333333335</v>
      </c>
      <c r="O1817" s="48">
        <f t="shared" si="86"/>
        <v>6.6666666666666652E-2</v>
      </c>
    </row>
    <row r="1818" spans="1:15">
      <c r="A1818" s="8" t="s">
        <v>5422</v>
      </c>
      <c r="B1818" s="9" t="s">
        <v>5486</v>
      </c>
      <c r="C1818" s="8" t="s">
        <v>5487</v>
      </c>
      <c r="D1818" s="9" t="s">
        <v>5571</v>
      </c>
      <c r="E1818" s="9" t="s">
        <v>5572</v>
      </c>
      <c r="F1818" s="8" t="s">
        <v>5573</v>
      </c>
      <c r="G1818" s="8" t="s">
        <v>15</v>
      </c>
      <c r="H1818" s="9">
        <v>6</v>
      </c>
      <c r="I1818" s="9"/>
      <c r="J1818" s="9"/>
      <c r="K1818" s="9">
        <v>4</v>
      </c>
      <c r="L1818" s="9">
        <v>4</v>
      </c>
      <c r="M1818" s="9">
        <f t="shared" si="84"/>
        <v>-2</v>
      </c>
      <c r="N1818" s="48">
        <f t="shared" si="85"/>
        <v>0.66666666666666663</v>
      </c>
      <c r="O1818" s="48">
        <f t="shared" si="86"/>
        <v>0.33333333333333337</v>
      </c>
    </row>
    <row r="1819" spans="1:15">
      <c r="A1819" s="8" t="s">
        <v>5422</v>
      </c>
      <c r="B1819" s="9" t="s">
        <v>5574</v>
      </c>
      <c r="C1819" s="8" t="s">
        <v>5575</v>
      </c>
      <c r="D1819" s="9" t="s">
        <v>5576</v>
      </c>
      <c r="E1819" s="9" t="s">
        <v>5577</v>
      </c>
      <c r="F1819" s="8" t="s">
        <v>5578</v>
      </c>
      <c r="G1819" s="8" t="s">
        <v>15</v>
      </c>
      <c r="H1819" s="9">
        <v>20</v>
      </c>
      <c r="I1819" s="9">
        <v>22</v>
      </c>
      <c r="J1819" s="9">
        <v>22</v>
      </c>
      <c r="K1819" s="9">
        <v>24</v>
      </c>
      <c r="L1819" s="9">
        <v>24</v>
      </c>
      <c r="M1819" s="9">
        <f t="shared" si="84"/>
        <v>4</v>
      </c>
      <c r="N1819" s="48">
        <f t="shared" si="85"/>
        <v>1.2</v>
      </c>
      <c r="O1819" s="48">
        <f t="shared" si="86"/>
        <v>-0.19999999999999996</v>
      </c>
    </row>
    <row r="1820" spans="1:15">
      <c r="A1820" s="8" t="s">
        <v>5422</v>
      </c>
      <c r="B1820" s="9" t="s">
        <v>5574</v>
      </c>
      <c r="C1820" s="8" t="s">
        <v>5575</v>
      </c>
      <c r="D1820" s="9" t="s">
        <v>5579</v>
      </c>
      <c r="E1820" s="9" t="s">
        <v>5580</v>
      </c>
      <c r="F1820" s="8" t="s">
        <v>5581</v>
      </c>
      <c r="G1820" s="8" t="s">
        <v>15</v>
      </c>
      <c r="H1820" s="9">
        <v>6</v>
      </c>
      <c r="I1820" s="9">
        <v>5</v>
      </c>
      <c r="J1820" s="9">
        <v>11</v>
      </c>
      <c r="K1820" s="9">
        <v>12</v>
      </c>
      <c r="L1820" s="9">
        <v>12</v>
      </c>
      <c r="M1820" s="9">
        <f t="shared" si="84"/>
        <v>6</v>
      </c>
      <c r="N1820" s="48">
        <f t="shared" si="85"/>
        <v>2</v>
      </c>
      <c r="O1820" s="48">
        <f t="shared" si="86"/>
        <v>-1</v>
      </c>
    </row>
    <row r="1821" spans="1:15">
      <c r="A1821" s="8" t="s">
        <v>5422</v>
      </c>
      <c r="B1821" s="9" t="s">
        <v>5574</v>
      </c>
      <c r="C1821" s="8" t="s">
        <v>5575</v>
      </c>
      <c r="D1821" s="9" t="s">
        <v>5582</v>
      </c>
      <c r="E1821" s="9" t="s">
        <v>5583</v>
      </c>
      <c r="F1821" s="8" t="s">
        <v>5584</v>
      </c>
      <c r="G1821" s="8" t="s">
        <v>15</v>
      </c>
      <c r="H1821" s="9">
        <v>33</v>
      </c>
      <c r="I1821" s="9">
        <v>29</v>
      </c>
      <c r="J1821" s="9">
        <v>32</v>
      </c>
      <c r="K1821" s="9">
        <v>31</v>
      </c>
      <c r="L1821" s="9">
        <v>31</v>
      </c>
      <c r="M1821" s="9">
        <f t="shared" si="84"/>
        <v>-2</v>
      </c>
      <c r="N1821" s="48">
        <f t="shared" si="85"/>
        <v>0.93939393939393945</v>
      </c>
      <c r="O1821" s="48">
        <f t="shared" si="86"/>
        <v>6.0606060606060552E-2</v>
      </c>
    </row>
    <row r="1822" spans="1:15">
      <c r="A1822" s="8" t="s">
        <v>5422</v>
      </c>
      <c r="B1822" s="9" t="s">
        <v>5574</v>
      </c>
      <c r="C1822" s="8" t="s">
        <v>5575</v>
      </c>
      <c r="D1822" s="9" t="s">
        <v>5585</v>
      </c>
      <c r="E1822" s="9" t="s">
        <v>5586</v>
      </c>
      <c r="F1822" s="8" t="s">
        <v>5587</v>
      </c>
      <c r="G1822" s="8" t="s">
        <v>15</v>
      </c>
      <c r="H1822" s="9">
        <v>83</v>
      </c>
      <c r="I1822" s="9">
        <v>81</v>
      </c>
      <c r="J1822" s="9">
        <v>77</v>
      </c>
      <c r="K1822" s="9">
        <v>79</v>
      </c>
      <c r="L1822" s="9">
        <v>79</v>
      </c>
      <c r="M1822" s="9">
        <f t="shared" si="84"/>
        <v>-4</v>
      </c>
      <c r="N1822" s="48">
        <f t="shared" si="85"/>
        <v>0.95180722891566261</v>
      </c>
      <c r="O1822" s="48">
        <f t="shared" si="86"/>
        <v>4.8192771084337394E-2</v>
      </c>
    </row>
    <row r="1823" spans="1:15">
      <c r="A1823" s="8" t="s">
        <v>5422</v>
      </c>
      <c r="B1823" s="9" t="s">
        <v>5574</v>
      </c>
      <c r="C1823" s="8" t="s">
        <v>5575</v>
      </c>
      <c r="D1823" s="9" t="s">
        <v>5588</v>
      </c>
      <c r="E1823" s="9" t="s">
        <v>5589</v>
      </c>
      <c r="F1823" s="8" t="s">
        <v>5590</v>
      </c>
      <c r="G1823" s="8" t="s">
        <v>15</v>
      </c>
      <c r="H1823" s="9">
        <v>6</v>
      </c>
      <c r="I1823" s="9">
        <v>5</v>
      </c>
      <c r="J1823" s="9">
        <v>5</v>
      </c>
      <c r="K1823" s="9">
        <v>6</v>
      </c>
      <c r="L1823" s="9">
        <v>6</v>
      </c>
      <c r="M1823" s="9">
        <f t="shared" si="84"/>
        <v>0</v>
      </c>
      <c r="N1823" s="48">
        <f t="shared" si="85"/>
        <v>1</v>
      </c>
      <c r="O1823" s="48">
        <f t="shared" si="86"/>
        <v>0</v>
      </c>
    </row>
    <row r="1824" spans="1:15">
      <c r="A1824" s="8" t="s">
        <v>5422</v>
      </c>
      <c r="B1824" s="9" t="s">
        <v>5574</v>
      </c>
      <c r="C1824" s="8" t="s">
        <v>5575</v>
      </c>
      <c r="D1824" s="9" t="s">
        <v>5591</v>
      </c>
      <c r="E1824" s="9" t="s">
        <v>5592</v>
      </c>
      <c r="F1824" s="8" t="s">
        <v>5593</v>
      </c>
      <c r="G1824" s="8" t="s">
        <v>15</v>
      </c>
      <c r="H1824" s="9">
        <v>48</v>
      </c>
      <c r="I1824" s="9">
        <v>49</v>
      </c>
      <c r="J1824" s="9">
        <v>41</v>
      </c>
      <c r="K1824" s="9">
        <v>36</v>
      </c>
      <c r="L1824" s="9">
        <v>32</v>
      </c>
      <c r="M1824" s="9">
        <f t="shared" si="84"/>
        <v>-16</v>
      </c>
      <c r="N1824" s="48">
        <f t="shared" si="85"/>
        <v>0.66666666666666663</v>
      </c>
      <c r="O1824" s="48">
        <f t="shared" si="86"/>
        <v>0.33333333333333337</v>
      </c>
    </row>
    <row r="1825" spans="1:15">
      <c r="A1825" s="8" t="s">
        <v>5422</v>
      </c>
      <c r="B1825" s="9" t="s">
        <v>5574</v>
      </c>
      <c r="C1825" s="8" t="s">
        <v>5575</v>
      </c>
      <c r="D1825" s="9" t="s">
        <v>5594</v>
      </c>
      <c r="E1825" s="9" t="s">
        <v>5595</v>
      </c>
      <c r="F1825" s="8" t="s">
        <v>5596</v>
      </c>
      <c r="G1825" s="8" t="s">
        <v>15</v>
      </c>
      <c r="H1825" s="9">
        <v>13</v>
      </c>
      <c r="I1825" s="9">
        <v>9</v>
      </c>
      <c r="J1825" s="9">
        <v>7</v>
      </c>
      <c r="K1825" s="9">
        <v>7</v>
      </c>
      <c r="L1825" s="9">
        <v>7</v>
      </c>
      <c r="M1825" s="9">
        <f t="shared" si="84"/>
        <v>-6</v>
      </c>
      <c r="N1825" s="48">
        <f t="shared" si="85"/>
        <v>0.53846153846153844</v>
      </c>
      <c r="O1825" s="48">
        <f t="shared" si="86"/>
        <v>0.46153846153846156</v>
      </c>
    </row>
    <row r="1826" spans="1:15">
      <c r="A1826" s="8" t="s">
        <v>5422</v>
      </c>
      <c r="B1826" s="9" t="s">
        <v>5574</v>
      </c>
      <c r="C1826" s="8" t="s">
        <v>5575</v>
      </c>
      <c r="D1826" s="9" t="s">
        <v>5597</v>
      </c>
      <c r="E1826" s="9" t="s">
        <v>5598</v>
      </c>
      <c r="F1826" s="8" t="s">
        <v>5599</v>
      </c>
      <c r="G1826" s="8" t="s">
        <v>15</v>
      </c>
      <c r="H1826" s="9">
        <v>48</v>
      </c>
      <c r="I1826" s="9">
        <v>43</v>
      </c>
      <c r="J1826" s="9">
        <v>46</v>
      </c>
      <c r="K1826" s="9">
        <v>46</v>
      </c>
      <c r="L1826" s="9">
        <v>46</v>
      </c>
      <c r="M1826" s="9">
        <f t="shared" si="84"/>
        <v>-2</v>
      </c>
      <c r="N1826" s="48">
        <f t="shared" si="85"/>
        <v>0.95833333333333337</v>
      </c>
      <c r="O1826" s="48">
        <f t="shared" si="86"/>
        <v>4.166666666666663E-2</v>
      </c>
    </row>
    <row r="1827" spans="1:15">
      <c r="A1827" s="8" t="s">
        <v>5422</v>
      </c>
      <c r="B1827" s="9" t="s">
        <v>5574</v>
      </c>
      <c r="C1827" s="8" t="s">
        <v>5575</v>
      </c>
      <c r="D1827" s="9" t="s">
        <v>5574</v>
      </c>
      <c r="E1827" s="9" t="s">
        <v>5600</v>
      </c>
      <c r="F1827" s="8" t="s">
        <v>5601</v>
      </c>
      <c r="G1827" s="8" t="s">
        <v>15</v>
      </c>
      <c r="H1827" s="9">
        <v>237</v>
      </c>
      <c r="I1827" s="9">
        <v>233</v>
      </c>
      <c r="J1827" s="9">
        <v>239</v>
      </c>
      <c r="K1827" s="9">
        <v>247</v>
      </c>
      <c r="L1827" s="9">
        <v>247</v>
      </c>
      <c r="M1827" s="9">
        <f t="shared" si="84"/>
        <v>10</v>
      </c>
      <c r="N1827" s="48">
        <f t="shared" si="85"/>
        <v>1.0421940928270041</v>
      </c>
      <c r="O1827" s="48">
        <f t="shared" si="86"/>
        <v>-4.2194092827004148E-2</v>
      </c>
    </row>
    <row r="1828" spans="1:15">
      <c r="A1828" s="8" t="s">
        <v>5422</v>
      </c>
      <c r="B1828" s="9" t="s">
        <v>5574</v>
      </c>
      <c r="C1828" s="8" t="s">
        <v>5575</v>
      </c>
      <c r="D1828" s="9" t="s">
        <v>5602</v>
      </c>
      <c r="E1828" s="9" t="s">
        <v>5603</v>
      </c>
      <c r="F1828" s="8" t="s">
        <v>5604</v>
      </c>
      <c r="G1828" s="8" t="s">
        <v>15</v>
      </c>
      <c r="H1828" s="9">
        <v>11</v>
      </c>
      <c r="I1828" s="9">
        <v>9</v>
      </c>
      <c r="J1828" s="9">
        <v>7</v>
      </c>
      <c r="K1828" s="9">
        <v>8</v>
      </c>
      <c r="L1828" s="9">
        <v>8</v>
      </c>
      <c r="M1828" s="9">
        <f t="shared" si="84"/>
        <v>-3</v>
      </c>
      <c r="N1828" s="48">
        <f t="shared" si="85"/>
        <v>0.72727272727272729</v>
      </c>
      <c r="O1828" s="48">
        <f t="shared" si="86"/>
        <v>0.27272727272727271</v>
      </c>
    </row>
    <row r="1829" spans="1:15">
      <c r="A1829" s="8" t="s">
        <v>5422</v>
      </c>
      <c r="B1829" s="9" t="s">
        <v>5574</v>
      </c>
      <c r="C1829" s="8" t="s">
        <v>5575</v>
      </c>
      <c r="D1829" s="9" t="s">
        <v>5605</v>
      </c>
      <c r="E1829" s="9" t="s">
        <v>5606</v>
      </c>
      <c r="F1829" s="8" t="s">
        <v>5607</v>
      </c>
      <c r="G1829" s="8" t="s">
        <v>15</v>
      </c>
      <c r="H1829" s="9">
        <v>20</v>
      </c>
      <c r="I1829" s="9">
        <v>20</v>
      </c>
      <c r="J1829" s="9">
        <v>19</v>
      </c>
      <c r="K1829" s="9">
        <v>26</v>
      </c>
      <c r="L1829" s="9">
        <v>25</v>
      </c>
      <c r="M1829" s="9">
        <f t="shared" si="84"/>
        <v>5</v>
      </c>
      <c r="N1829" s="48">
        <f t="shared" si="85"/>
        <v>1.25</v>
      </c>
      <c r="O1829" s="48">
        <f t="shared" si="86"/>
        <v>-0.25</v>
      </c>
    </row>
    <row r="1830" spans="1:15">
      <c r="A1830" s="8" t="s">
        <v>5422</v>
      </c>
      <c r="B1830" s="9" t="s">
        <v>5574</v>
      </c>
      <c r="C1830" s="8" t="s">
        <v>5575</v>
      </c>
      <c r="D1830" s="9" t="s">
        <v>5608</v>
      </c>
      <c r="E1830" s="9" t="s">
        <v>5609</v>
      </c>
      <c r="F1830" s="8" t="s">
        <v>5610</v>
      </c>
      <c r="G1830" s="8" t="s">
        <v>15</v>
      </c>
      <c r="H1830" s="9">
        <v>20</v>
      </c>
      <c r="I1830" s="9">
        <v>18</v>
      </c>
      <c r="J1830" s="9">
        <v>19</v>
      </c>
      <c r="K1830" s="9">
        <v>20</v>
      </c>
      <c r="L1830" s="9">
        <v>21</v>
      </c>
      <c r="M1830" s="9">
        <f t="shared" si="84"/>
        <v>1</v>
      </c>
      <c r="N1830" s="48">
        <f t="shared" si="85"/>
        <v>1.05</v>
      </c>
      <c r="O1830" s="48">
        <f t="shared" si="86"/>
        <v>-5.0000000000000044E-2</v>
      </c>
    </row>
    <row r="1831" spans="1:15">
      <c r="A1831" s="8" t="s">
        <v>5422</v>
      </c>
      <c r="B1831" s="9" t="s">
        <v>5574</v>
      </c>
      <c r="C1831" s="8" t="s">
        <v>5575</v>
      </c>
      <c r="D1831" s="9" t="s">
        <v>5611</v>
      </c>
      <c r="E1831" s="9" t="s">
        <v>5612</v>
      </c>
      <c r="F1831" s="8" t="s">
        <v>5613</v>
      </c>
      <c r="G1831" s="8" t="s">
        <v>15</v>
      </c>
      <c r="H1831" s="9">
        <v>32</v>
      </c>
      <c r="I1831" s="9">
        <v>28</v>
      </c>
      <c r="J1831" s="9">
        <v>29</v>
      </c>
      <c r="K1831" s="9">
        <v>29</v>
      </c>
      <c r="L1831" s="9">
        <v>30</v>
      </c>
      <c r="M1831" s="9">
        <f t="shared" si="84"/>
        <v>-2</v>
      </c>
      <c r="N1831" s="48">
        <f t="shared" si="85"/>
        <v>0.9375</v>
      </c>
      <c r="O1831" s="48">
        <f t="shared" si="86"/>
        <v>6.25E-2</v>
      </c>
    </row>
    <row r="1832" spans="1:15">
      <c r="A1832" s="8" t="s">
        <v>5422</v>
      </c>
      <c r="B1832" s="9" t="s">
        <v>5574</v>
      </c>
      <c r="C1832" s="8" t="s">
        <v>5575</v>
      </c>
      <c r="D1832" s="9" t="s">
        <v>5614</v>
      </c>
      <c r="E1832" s="9" t="s">
        <v>5615</v>
      </c>
      <c r="F1832" s="8" t="s">
        <v>5616</v>
      </c>
      <c r="G1832" s="8" t="s">
        <v>15</v>
      </c>
      <c r="H1832" s="9">
        <v>27</v>
      </c>
      <c r="I1832" s="9">
        <v>19</v>
      </c>
      <c r="J1832" s="9">
        <v>28</v>
      </c>
      <c r="K1832" s="9">
        <v>26</v>
      </c>
      <c r="L1832" s="9">
        <v>26</v>
      </c>
      <c r="M1832" s="9">
        <f t="shared" si="84"/>
        <v>-1</v>
      </c>
      <c r="N1832" s="48">
        <f t="shared" si="85"/>
        <v>0.96296296296296291</v>
      </c>
      <c r="O1832" s="48">
        <f t="shared" si="86"/>
        <v>3.703703703703709E-2</v>
      </c>
    </row>
    <row r="1833" spans="1:15">
      <c r="A1833" s="8" t="s">
        <v>5422</v>
      </c>
      <c r="B1833" s="9" t="s">
        <v>5574</v>
      </c>
      <c r="C1833" s="8" t="s">
        <v>5575</v>
      </c>
      <c r="D1833" s="9" t="s">
        <v>5617</v>
      </c>
      <c r="E1833" s="9" t="s">
        <v>5618</v>
      </c>
      <c r="F1833" s="8" t="s">
        <v>5619</v>
      </c>
      <c r="G1833" s="8" t="s">
        <v>15</v>
      </c>
      <c r="H1833" s="9">
        <v>7</v>
      </c>
      <c r="I1833" s="9">
        <v>5</v>
      </c>
      <c r="J1833" s="9">
        <v>5</v>
      </c>
      <c r="K1833" s="9">
        <v>5</v>
      </c>
      <c r="L1833" s="9">
        <v>5</v>
      </c>
      <c r="M1833" s="9">
        <f t="shared" si="84"/>
        <v>-2</v>
      </c>
      <c r="N1833" s="48">
        <f t="shared" si="85"/>
        <v>0.7142857142857143</v>
      </c>
      <c r="O1833" s="48">
        <f t="shared" si="86"/>
        <v>0.2857142857142857</v>
      </c>
    </row>
    <row r="1834" spans="1:15">
      <c r="A1834" s="8" t="s">
        <v>5620</v>
      </c>
      <c r="B1834" s="9" t="s">
        <v>5621</v>
      </c>
      <c r="C1834" s="8" t="s">
        <v>5622</v>
      </c>
      <c r="D1834" s="9" t="s">
        <v>5621</v>
      </c>
      <c r="E1834" s="9" t="s">
        <v>5623</v>
      </c>
      <c r="F1834" s="8" t="s">
        <v>5622</v>
      </c>
      <c r="G1834" s="8" t="s">
        <v>15</v>
      </c>
      <c r="H1834" s="9">
        <v>8</v>
      </c>
      <c r="I1834" s="9">
        <v>6</v>
      </c>
      <c r="J1834" s="9">
        <v>6</v>
      </c>
      <c r="K1834" s="9">
        <v>6</v>
      </c>
      <c r="L1834" s="9">
        <v>6</v>
      </c>
      <c r="M1834" s="9">
        <f t="shared" si="84"/>
        <v>-2</v>
      </c>
      <c r="N1834" s="48">
        <f t="shared" si="85"/>
        <v>0.75</v>
      </c>
      <c r="O1834" s="48">
        <f t="shared" si="86"/>
        <v>0.25</v>
      </c>
    </row>
    <row r="1835" spans="1:15">
      <c r="A1835" s="8" t="s">
        <v>5620</v>
      </c>
      <c r="B1835" s="9" t="s">
        <v>5624</v>
      </c>
      <c r="C1835" s="8" t="s">
        <v>5625</v>
      </c>
      <c r="D1835" s="9" t="s">
        <v>5624</v>
      </c>
      <c r="E1835" s="9" t="s">
        <v>5626</v>
      </c>
      <c r="F1835" s="8" t="s">
        <v>5625</v>
      </c>
      <c r="G1835" s="8" t="s">
        <v>11</v>
      </c>
      <c r="H1835" s="9">
        <v>527</v>
      </c>
      <c r="I1835" s="9">
        <v>478</v>
      </c>
      <c r="J1835" s="9">
        <v>500</v>
      </c>
      <c r="K1835" s="9">
        <v>517</v>
      </c>
      <c r="L1835" s="9">
        <v>516</v>
      </c>
      <c r="M1835" s="9">
        <f t="shared" si="84"/>
        <v>-11</v>
      </c>
      <c r="N1835" s="48">
        <f t="shared" si="85"/>
        <v>0.97912713472485768</v>
      </c>
      <c r="O1835" s="48">
        <f t="shared" si="86"/>
        <v>2.0872865275142316E-2</v>
      </c>
    </row>
    <row r="1836" spans="1:15">
      <c r="A1836" s="8" t="s">
        <v>5620</v>
      </c>
      <c r="B1836" s="9" t="s">
        <v>5627</v>
      </c>
      <c r="C1836" s="8" t="s">
        <v>5628</v>
      </c>
      <c r="D1836" s="9" t="s">
        <v>5627</v>
      </c>
      <c r="E1836" s="9" t="s">
        <v>5629</v>
      </c>
      <c r="F1836" s="8" t="s">
        <v>5628</v>
      </c>
      <c r="G1836" s="8" t="s">
        <v>15</v>
      </c>
      <c r="H1836" s="9">
        <v>27</v>
      </c>
      <c r="I1836" s="9">
        <v>24</v>
      </c>
      <c r="J1836" s="9">
        <v>24</v>
      </c>
      <c r="K1836" s="9">
        <v>24</v>
      </c>
      <c r="L1836" s="9">
        <v>24</v>
      </c>
      <c r="M1836" s="9">
        <f t="shared" si="84"/>
        <v>-3</v>
      </c>
      <c r="N1836" s="48">
        <f t="shared" si="85"/>
        <v>0.88888888888888884</v>
      </c>
      <c r="O1836" s="48">
        <f t="shared" si="86"/>
        <v>0.11111111111111116</v>
      </c>
    </row>
    <row r="1837" spans="1:15">
      <c r="A1837" s="8" t="s">
        <v>5620</v>
      </c>
      <c r="B1837" s="9" t="s">
        <v>5630</v>
      </c>
      <c r="C1837" s="8" t="s">
        <v>5631</v>
      </c>
      <c r="D1837" s="9" t="s">
        <v>5630</v>
      </c>
      <c r="E1837" s="9" t="s">
        <v>5632</v>
      </c>
      <c r="F1837" s="8" t="s">
        <v>5631</v>
      </c>
      <c r="G1837" s="8" t="s">
        <v>15</v>
      </c>
      <c r="H1837" s="9">
        <v>12</v>
      </c>
      <c r="I1837" s="9">
        <v>6</v>
      </c>
      <c r="J1837" s="9">
        <v>7</v>
      </c>
      <c r="K1837" s="9">
        <v>11</v>
      </c>
      <c r="L1837" s="9">
        <v>11</v>
      </c>
      <c r="M1837" s="9">
        <f t="shared" si="84"/>
        <v>-1</v>
      </c>
      <c r="N1837" s="48">
        <f t="shared" si="85"/>
        <v>0.91666666666666663</v>
      </c>
      <c r="O1837" s="48">
        <f t="shared" si="86"/>
        <v>8.333333333333337E-2</v>
      </c>
    </row>
    <row r="1838" spans="1:15">
      <c r="A1838" s="8" t="s">
        <v>5620</v>
      </c>
      <c r="B1838" s="9" t="s">
        <v>5633</v>
      </c>
      <c r="C1838" s="8" t="s">
        <v>5634</v>
      </c>
      <c r="D1838" s="9" t="s">
        <v>5633</v>
      </c>
      <c r="E1838" s="9" t="s">
        <v>5635</v>
      </c>
      <c r="F1838" s="8" t="s">
        <v>5634</v>
      </c>
      <c r="G1838" s="8" t="s">
        <v>15</v>
      </c>
      <c r="H1838" s="9">
        <v>18</v>
      </c>
      <c r="I1838" s="9">
        <v>15</v>
      </c>
      <c r="J1838" s="9">
        <v>15</v>
      </c>
      <c r="K1838" s="9">
        <v>14</v>
      </c>
      <c r="L1838" s="9">
        <v>14</v>
      </c>
      <c r="M1838" s="9">
        <f t="shared" si="84"/>
        <v>-4</v>
      </c>
      <c r="N1838" s="48">
        <f t="shared" si="85"/>
        <v>0.77777777777777779</v>
      </c>
      <c r="O1838" s="48">
        <f t="shared" si="86"/>
        <v>0.22222222222222221</v>
      </c>
    </row>
    <row r="1839" spans="1:15">
      <c r="A1839" s="8" t="s">
        <v>5620</v>
      </c>
      <c r="B1839" s="9" t="s">
        <v>5636</v>
      </c>
      <c r="C1839" s="8" t="s">
        <v>5637</v>
      </c>
      <c r="D1839" s="9" t="s">
        <v>5636</v>
      </c>
      <c r="E1839" s="9" t="s">
        <v>5638</v>
      </c>
      <c r="F1839" s="8" t="s">
        <v>5637</v>
      </c>
      <c r="G1839" s="8" t="s">
        <v>15</v>
      </c>
      <c r="H1839" s="9">
        <v>23</v>
      </c>
      <c r="I1839" s="9">
        <v>25</v>
      </c>
      <c r="J1839" s="9">
        <v>25</v>
      </c>
      <c r="K1839" s="9">
        <v>29</v>
      </c>
      <c r="L1839" s="9">
        <v>30</v>
      </c>
      <c r="M1839" s="9">
        <f t="shared" si="84"/>
        <v>7</v>
      </c>
      <c r="N1839" s="48">
        <f t="shared" si="85"/>
        <v>1.3043478260869565</v>
      </c>
      <c r="O1839" s="48">
        <f t="shared" si="86"/>
        <v>-0.30434782608695654</v>
      </c>
    </row>
    <row r="1840" spans="1:15">
      <c r="A1840" s="8" t="s">
        <v>5620</v>
      </c>
      <c r="B1840" s="9" t="s">
        <v>5639</v>
      </c>
      <c r="C1840" s="8" t="s">
        <v>1504</v>
      </c>
      <c r="D1840" s="9" t="s">
        <v>5639</v>
      </c>
      <c r="E1840" s="9" t="s">
        <v>5640</v>
      </c>
      <c r="F1840" s="8" t="s">
        <v>1504</v>
      </c>
      <c r="G1840" s="8" t="s">
        <v>15</v>
      </c>
      <c r="H1840" s="9">
        <v>34</v>
      </c>
      <c r="I1840" s="9">
        <v>26</v>
      </c>
      <c r="J1840" s="9">
        <v>24</v>
      </c>
      <c r="K1840" s="9">
        <v>24</v>
      </c>
      <c r="L1840" s="9">
        <v>24</v>
      </c>
      <c r="M1840" s="9">
        <f t="shared" si="84"/>
        <v>-10</v>
      </c>
      <c r="N1840" s="48">
        <f t="shared" si="85"/>
        <v>0.70588235294117652</v>
      </c>
      <c r="O1840" s="48">
        <f t="shared" si="86"/>
        <v>0.29411764705882348</v>
      </c>
    </row>
    <row r="1841" spans="1:15">
      <c r="A1841" s="8" t="s">
        <v>5620</v>
      </c>
      <c r="B1841" s="9" t="s">
        <v>5641</v>
      </c>
      <c r="C1841" s="8" t="s">
        <v>5642</v>
      </c>
      <c r="D1841" s="9" t="s">
        <v>5641</v>
      </c>
      <c r="E1841" s="9" t="s">
        <v>5643</v>
      </c>
      <c r="F1841" s="8" t="s">
        <v>5642</v>
      </c>
      <c r="G1841" s="8" t="s">
        <v>15</v>
      </c>
      <c r="H1841" s="9">
        <v>23</v>
      </c>
      <c r="I1841" s="9">
        <v>27</v>
      </c>
      <c r="J1841" s="9">
        <v>27</v>
      </c>
      <c r="K1841" s="9">
        <v>27</v>
      </c>
      <c r="L1841" s="9">
        <v>27</v>
      </c>
      <c r="M1841" s="9">
        <f t="shared" si="84"/>
        <v>4</v>
      </c>
      <c r="N1841" s="48">
        <f t="shared" si="85"/>
        <v>1.173913043478261</v>
      </c>
      <c r="O1841" s="48">
        <f t="shared" si="86"/>
        <v>-0.17391304347826098</v>
      </c>
    </row>
    <row r="1842" spans="1:15">
      <c r="A1842" s="8" t="s">
        <v>5620</v>
      </c>
      <c r="B1842" s="9" t="s">
        <v>5644</v>
      </c>
      <c r="C1842" s="8" t="s">
        <v>5645</v>
      </c>
      <c r="D1842" s="9" t="s">
        <v>5644</v>
      </c>
      <c r="E1842" s="9" t="s">
        <v>5646</v>
      </c>
      <c r="F1842" s="8" t="s">
        <v>5645</v>
      </c>
      <c r="G1842" s="8" t="s">
        <v>15</v>
      </c>
      <c r="H1842" s="9">
        <v>3</v>
      </c>
      <c r="I1842" s="9">
        <v>5</v>
      </c>
      <c r="J1842" s="9">
        <v>5</v>
      </c>
      <c r="K1842" s="9">
        <v>5</v>
      </c>
      <c r="L1842" s="9">
        <v>5</v>
      </c>
      <c r="M1842" s="9">
        <f t="shared" si="84"/>
        <v>2</v>
      </c>
      <c r="N1842" s="48">
        <f t="shared" si="85"/>
        <v>1.6666666666666667</v>
      </c>
      <c r="O1842" s="48">
        <f t="shared" si="86"/>
        <v>-0.66666666666666674</v>
      </c>
    </row>
    <row r="1843" spans="1:15">
      <c r="A1843" s="8" t="s">
        <v>5620</v>
      </c>
      <c r="B1843" s="9" t="s">
        <v>5647</v>
      </c>
      <c r="C1843" s="8" t="s">
        <v>5648</v>
      </c>
      <c r="D1843" s="9" t="s">
        <v>5647</v>
      </c>
      <c r="E1843" s="9" t="s">
        <v>5649</v>
      </c>
      <c r="F1843" s="8" t="s">
        <v>5648</v>
      </c>
      <c r="G1843" s="8" t="s">
        <v>15</v>
      </c>
      <c r="H1843" s="9">
        <v>92</v>
      </c>
      <c r="I1843" s="9">
        <v>92</v>
      </c>
      <c r="J1843" s="9">
        <v>100</v>
      </c>
      <c r="K1843" s="9">
        <v>104</v>
      </c>
      <c r="L1843" s="9">
        <v>103</v>
      </c>
      <c r="M1843" s="9">
        <f t="shared" si="84"/>
        <v>11</v>
      </c>
      <c r="N1843" s="48">
        <f t="shared" si="85"/>
        <v>1.1195652173913044</v>
      </c>
      <c r="O1843" s="48">
        <f t="shared" si="86"/>
        <v>-0.11956521739130443</v>
      </c>
    </row>
    <row r="1844" spans="1:15">
      <c r="A1844" s="8" t="s">
        <v>5620</v>
      </c>
      <c r="B1844" s="9" t="s">
        <v>5650</v>
      </c>
      <c r="C1844" s="8" t="s">
        <v>5651</v>
      </c>
      <c r="D1844" s="9" t="s">
        <v>5650</v>
      </c>
      <c r="E1844" s="9" t="s">
        <v>5652</v>
      </c>
      <c r="F1844" s="8" t="s">
        <v>5651</v>
      </c>
      <c r="G1844" s="8" t="s">
        <v>15</v>
      </c>
      <c r="H1844" s="9">
        <v>3</v>
      </c>
      <c r="I1844" s="9">
        <v>3</v>
      </c>
      <c r="J1844" s="9">
        <v>3</v>
      </c>
      <c r="K1844" s="9">
        <v>3</v>
      </c>
      <c r="L1844" s="9">
        <v>3</v>
      </c>
      <c r="M1844" s="9">
        <f t="shared" si="84"/>
        <v>0</v>
      </c>
      <c r="N1844" s="48">
        <f t="shared" si="85"/>
        <v>1</v>
      </c>
      <c r="O1844" s="48">
        <f t="shared" si="86"/>
        <v>0</v>
      </c>
    </row>
    <row r="1845" spans="1:15">
      <c r="A1845" s="8" t="s">
        <v>5620</v>
      </c>
      <c r="B1845" s="9" t="s">
        <v>5653</v>
      </c>
      <c r="C1845" s="8" t="s">
        <v>5654</v>
      </c>
      <c r="D1845" s="9" t="s">
        <v>5653</v>
      </c>
      <c r="E1845" s="9" t="s">
        <v>5655</v>
      </c>
      <c r="F1845" s="8" t="s">
        <v>5654</v>
      </c>
      <c r="G1845" s="8" t="s">
        <v>15</v>
      </c>
      <c r="H1845" s="9">
        <v>35</v>
      </c>
      <c r="I1845" s="9">
        <v>30</v>
      </c>
      <c r="J1845" s="9">
        <v>30</v>
      </c>
      <c r="K1845" s="9">
        <v>29</v>
      </c>
      <c r="L1845" s="9">
        <v>30</v>
      </c>
      <c r="M1845" s="9">
        <f t="shared" si="84"/>
        <v>-5</v>
      </c>
      <c r="N1845" s="48">
        <f t="shared" si="85"/>
        <v>0.8571428571428571</v>
      </c>
      <c r="O1845" s="48">
        <f t="shared" si="86"/>
        <v>0.1428571428571429</v>
      </c>
    </row>
    <row r="1846" spans="1:15">
      <c r="A1846" s="8" t="s">
        <v>5620</v>
      </c>
      <c r="B1846" s="9" t="s">
        <v>5656</v>
      </c>
      <c r="C1846" s="8" t="s">
        <v>5657</v>
      </c>
      <c r="D1846" s="9" t="s">
        <v>5656</v>
      </c>
      <c r="E1846" s="9" t="s">
        <v>5658</v>
      </c>
      <c r="F1846" s="8" t="s">
        <v>5657</v>
      </c>
      <c r="G1846" s="8" t="s">
        <v>15</v>
      </c>
      <c r="H1846" s="9">
        <v>5</v>
      </c>
      <c r="I1846" s="9">
        <v>1</v>
      </c>
      <c r="J1846" s="9">
        <v>2</v>
      </c>
      <c r="K1846" s="9">
        <v>2</v>
      </c>
      <c r="L1846" s="9">
        <v>2</v>
      </c>
      <c r="M1846" s="9">
        <f t="shared" si="84"/>
        <v>-3</v>
      </c>
      <c r="N1846" s="48">
        <f t="shared" si="85"/>
        <v>0.4</v>
      </c>
      <c r="O1846" s="48">
        <f t="shared" si="86"/>
        <v>0.6</v>
      </c>
    </row>
    <row r="1847" spans="1:15">
      <c r="A1847" s="8" t="s">
        <v>5620</v>
      </c>
      <c r="B1847" s="9" t="s">
        <v>5659</v>
      </c>
      <c r="C1847" s="8" t="s">
        <v>5660</v>
      </c>
      <c r="D1847" s="9" t="s">
        <v>5659</v>
      </c>
      <c r="E1847" s="9" t="s">
        <v>5661</v>
      </c>
      <c r="F1847" s="8" t="s">
        <v>5660</v>
      </c>
      <c r="G1847" s="8" t="s">
        <v>15</v>
      </c>
      <c r="H1847" s="9">
        <v>4</v>
      </c>
      <c r="I1847" s="9">
        <v>3</v>
      </c>
      <c r="J1847" s="9">
        <v>3</v>
      </c>
      <c r="K1847" s="9">
        <v>4</v>
      </c>
      <c r="L1847" s="9">
        <v>4</v>
      </c>
      <c r="M1847" s="9">
        <f t="shared" si="84"/>
        <v>0</v>
      </c>
      <c r="N1847" s="48">
        <f t="shared" si="85"/>
        <v>1</v>
      </c>
      <c r="O1847" s="48">
        <f t="shared" si="86"/>
        <v>0</v>
      </c>
    </row>
    <row r="1848" spans="1:15">
      <c r="A1848" s="8" t="s">
        <v>5620</v>
      </c>
      <c r="B1848" s="9" t="s">
        <v>5662</v>
      </c>
      <c r="C1848" s="8" t="s">
        <v>5663</v>
      </c>
      <c r="D1848" s="9" t="s">
        <v>5662</v>
      </c>
      <c r="E1848" s="9" t="s">
        <v>5664</v>
      </c>
      <c r="F1848" s="8" t="s">
        <v>5663</v>
      </c>
      <c r="G1848" s="8" t="s">
        <v>15</v>
      </c>
      <c r="H1848" s="9">
        <v>3</v>
      </c>
      <c r="I1848" s="9">
        <v>3</v>
      </c>
      <c r="J1848" s="9">
        <v>3</v>
      </c>
      <c r="K1848" s="9">
        <v>5</v>
      </c>
      <c r="L1848" s="9">
        <v>5</v>
      </c>
      <c r="M1848" s="9">
        <f t="shared" si="84"/>
        <v>2</v>
      </c>
      <c r="N1848" s="48">
        <f t="shared" si="85"/>
        <v>1.6666666666666667</v>
      </c>
      <c r="O1848" s="48">
        <f t="shared" si="86"/>
        <v>-0.66666666666666674</v>
      </c>
    </row>
    <row r="1849" spans="1:15">
      <c r="A1849" s="8" t="s">
        <v>5620</v>
      </c>
      <c r="B1849" s="9" t="s">
        <v>5665</v>
      </c>
      <c r="C1849" s="8" t="s">
        <v>5666</v>
      </c>
      <c r="D1849" s="9" t="s">
        <v>5665</v>
      </c>
      <c r="E1849" s="9" t="s">
        <v>5667</v>
      </c>
      <c r="F1849" s="8" t="s">
        <v>5666</v>
      </c>
      <c r="G1849" s="8" t="s">
        <v>15</v>
      </c>
      <c r="H1849" s="9">
        <v>5</v>
      </c>
      <c r="I1849" s="9">
        <v>5</v>
      </c>
      <c r="J1849" s="9">
        <v>5</v>
      </c>
      <c r="K1849" s="9">
        <v>5</v>
      </c>
      <c r="L1849" s="9">
        <v>5</v>
      </c>
      <c r="M1849" s="9">
        <f t="shared" si="84"/>
        <v>0</v>
      </c>
      <c r="N1849" s="48">
        <f t="shared" si="85"/>
        <v>1</v>
      </c>
      <c r="O1849" s="48">
        <f t="shared" si="86"/>
        <v>0</v>
      </c>
    </row>
    <row r="1850" spans="1:15">
      <c r="A1850" s="8" t="s">
        <v>5620</v>
      </c>
      <c r="B1850" s="9" t="s">
        <v>5668</v>
      </c>
      <c r="C1850" s="8" t="s">
        <v>5669</v>
      </c>
      <c r="D1850" s="9" t="s">
        <v>5668</v>
      </c>
      <c r="E1850" s="9" t="s">
        <v>5670</v>
      </c>
      <c r="F1850" s="8" t="s">
        <v>5669</v>
      </c>
      <c r="G1850" s="8" t="s">
        <v>15</v>
      </c>
      <c r="H1850" s="9">
        <v>2</v>
      </c>
      <c r="I1850" s="9">
        <v>1</v>
      </c>
      <c r="J1850" s="9">
        <v>2</v>
      </c>
      <c r="K1850" s="9">
        <v>2</v>
      </c>
      <c r="L1850" s="9">
        <v>2</v>
      </c>
      <c r="M1850" s="9">
        <f t="shared" si="84"/>
        <v>0</v>
      </c>
      <c r="N1850" s="48">
        <f t="shared" si="85"/>
        <v>1</v>
      </c>
      <c r="O1850" s="48">
        <f t="shared" si="86"/>
        <v>0</v>
      </c>
    </row>
    <row r="1851" spans="1:15">
      <c r="A1851" s="8" t="s">
        <v>5620</v>
      </c>
      <c r="B1851" s="9" t="s">
        <v>5671</v>
      </c>
      <c r="C1851" s="8" t="s">
        <v>5672</v>
      </c>
      <c r="D1851" s="9" t="s">
        <v>5671</v>
      </c>
      <c r="E1851" s="9" t="s">
        <v>5673</v>
      </c>
      <c r="F1851" s="8" t="s">
        <v>5672</v>
      </c>
      <c r="G1851" s="8" t="s">
        <v>15</v>
      </c>
      <c r="H1851" s="9">
        <v>8</v>
      </c>
      <c r="I1851" s="9">
        <v>8</v>
      </c>
      <c r="J1851" s="9">
        <v>8</v>
      </c>
      <c r="K1851" s="9">
        <v>9</v>
      </c>
      <c r="L1851" s="9">
        <v>9</v>
      </c>
      <c r="M1851" s="9">
        <f t="shared" si="84"/>
        <v>1</v>
      </c>
      <c r="N1851" s="48">
        <f t="shared" si="85"/>
        <v>1.125</v>
      </c>
      <c r="O1851" s="48">
        <f t="shared" si="86"/>
        <v>-0.125</v>
      </c>
    </row>
    <row r="1852" spans="1:15">
      <c r="A1852" s="8" t="s">
        <v>5620</v>
      </c>
      <c r="B1852" s="9" t="s">
        <v>5674</v>
      </c>
      <c r="C1852" s="8" t="s">
        <v>5675</v>
      </c>
      <c r="D1852" s="9" t="s">
        <v>5674</v>
      </c>
      <c r="E1852" s="9" t="s">
        <v>5676</v>
      </c>
      <c r="F1852" s="8" t="s">
        <v>5675</v>
      </c>
      <c r="G1852" s="8" t="s">
        <v>15</v>
      </c>
      <c r="H1852" s="9">
        <v>11</v>
      </c>
      <c r="I1852" s="9">
        <v>10</v>
      </c>
      <c r="J1852" s="9">
        <v>9</v>
      </c>
      <c r="K1852" s="9">
        <v>9</v>
      </c>
      <c r="L1852" s="9">
        <v>9</v>
      </c>
      <c r="M1852" s="9">
        <f t="shared" si="84"/>
        <v>-2</v>
      </c>
      <c r="N1852" s="48">
        <f t="shared" si="85"/>
        <v>0.81818181818181823</v>
      </c>
      <c r="O1852" s="48">
        <f t="shared" si="86"/>
        <v>0.18181818181818177</v>
      </c>
    </row>
    <row r="1853" spans="1:15">
      <c r="A1853" s="8" t="s">
        <v>5620</v>
      </c>
      <c r="B1853" s="9" t="s">
        <v>5677</v>
      </c>
      <c r="C1853" s="8" t="s">
        <v>5678</v>
      </c>
      <c r="D1853" s="9" t="s">
        <v>5677</v>
      </c>
      <c r="E1853" s="9" t="s">
        <v>5679</v>
      </c>
      <c r="F1853" s="8" t="s">
        <v>5678</v>
      </c>
      <c r="G1853" s="8" t="s">
        <v>15</v>
      </c>
      <c r="H1853" s="9">
        <v>5</v>
      </c>
      <c r="I1853" s="9">
        <v>3</v>
      </c>
      <c r="J1853" s="9">
        <v>4</v>
      </c>
      <c r="K1853" s="9">
        <v>4</v>
      </c>
      <c r="L1853" s="9">
        <v>4</v>
      </c>
      <c r="M1853" s="9">
        <f t="shared" si="84"/>
        <v>-1</v>
      </c>
      <c r="N1853" s="48">
        <f t="shared" si="85"/>
        <v>0.8</v>
      </c>
      <c r="O1853" s="48">
        <f t="shared" si="86"/>
        <v>0.19999999999999996</v>
      </c>
    </row>
    <row r="1854" spans="1:15">
      <c r="A1854" s="8" t="s">
        <v>5620</v>
      </c>
      <c r="B1854" s="9" t="s">
        <v>5680</v>
      </c>
      <c r="C1854" s="8" t="s">
        <v>5681</v>
      </c>
      <c r="D1854" s="9" t="s">
        <v>5680</v>
      </c>
      <c r="E1854" s="9" t="s">
        <v>5682</v>
      </c>
      <c r="F1854" s="8" t="s">
        <v>5681</v>
      </c>
      <c r="G1854" s="8" t="s">
        <v>15</v>
      </c>
      <c r="H1854" s="9">
        <v>6</v>
      </c>
      <c r="I1854" s="9">
        <v>3</v>
      </c>
      <c r="J1854" s="9">
        <v>3</v>
      </c>
      <c r="K1854" s="9">
        <v>5</v>
      </c>
      <c r="L1854" s="9">
        <v>5</v>
      </c>
      <c r="M1854" s="9">
        <f t="shared" si="84"/>
        <v>-1</v>
      </c>
      <c r="N1854" s="48">
        <f t="shared" si="85"/>
        <v>0.83333333333333337</v>
      </c>
      <c r="O1854" s="48">
        <f t="shared" si="86"/>
        <v>0.16666666666666663</v>
      </c>
    </row>
    <row r="1855" spans="1:15">
      <c r="A1855" s="8" t="s">
        <v>5620</v>
      </c>
      <c r="B1855" s="9" t="s">
        <v>5683</v>
      </c>
      <c r="C1855" s="8" t="s">
        <v>5684</v>
      </c>
      <c r="D1855" s="9" t="s">
        <v>5683</v>
      </c>
      <c r="E1855" s="9" t="s">
        <v>5685</v>
      </c>
      <c r="F1855" s="8" t="s">
        <v>5684</v>
      </c>
      <c r="G1855" s="8" t="s">
        <v>15</v>
      </c>
      <c r="H1855" s="9">
        <v>3</v>
      </c>
      <c r="I1855" s="9">
        <v>3</v>
      </c>
      <c r="J1855" s="9">
        <v>3</v>
      </c>
      <c r="K1855" s="9">
        <v>4</v>
      </c>
      <c r="L1855" s="9">
        <v>4</v>
      </c>
      <c r="M1855" s="9">
        <f t="shared" si="84"/>
        <v>1</v>
      </c>
      <c r="N1855" s="48">
        <f t="shared" si="85"/>
        <v>1.3333333333333333</v>
      </c>
      <c r="O1855" s="48">
        <f t="shared" si="86"/>
        <v>-0.33333333333333326</v>
      </c>
    </row>
    <row r="1856" spans="1:15">
      <c r="A1856" s="8" t="s">
        <v>5620</v>
      </c>
      <c r="B1856" s="9" t="s">
        <v>5686</v>
      </c>
      <c r="C1856" s="8" t="s">
        <v>5687</v>
      </c>
      <c r="D1856" s="9" t="s">
        <v>5686</v>
      </c>
      <c r="E1856" s="9" t="s">
        <v>5688</v>
      </c>
      <c r="F1856" s="8" t="s">
        <v>5687</v>
      </c>
      <c r="G1856" s="8" t="s">
        <v>15</v>
      </c>
      <c r="H1856" s="9">
        <v>6</v>
      </c>
      <c r="I1856" s="9">
        <v>6</v>
      </c>
      <c r="J1856" s="9">
        <v>6</v>
      </c>
      <c r="K1856" s="9">
        <v>6</v>
      </c>
      <c r="L1856" s="9">
        <v>6</v>
      </c>
      <c r="M1856" s="9">
        <f t="shared" si="84"/>
        <v>0</v>
      </c>
      <c r="N1856" s="48">
        <f t="shared" si="85"/>
        <v>1</v>
      </c>
      <c r="O1856" s="48">
        <f t="shared" si="86"/>
        <v>0</v>
      </c>
    </row>
    <row r="1857" spans="1:15">
      <c r="A1857" s="8" t="s">
        <v>5620</v>
      </c>
      <c r="B1857" s="9" t="s">
        <v>5689</v>
      </c>
      <c r="C1857" s="8" t="s">
        <v>5690</v>
      </c>
      <c r="D1857" s="9" t="s">
        <v>5689</v>
      </c>
      <c r="E1857" s="9" t="s">
        <v>5691</v>
      </c>
      <c r="F1857" s="8" t="s">
        <v>5690</v>
      </c>
      <c r="G1857" s="8" t="s">
        <v>15</v>
      </c>
      <c r="H1857" s="9">
        <v>9</v>
      </c>
      <c r="I1857" s="9">
        <v>7</v>
      </c>
      <c r="J1857" s="9">
        <v>7</v>
      </c>
      <c r="K1857" s="9">
        <v>7</v>
      </c>
      <c r="L1857" s="9">
        <v>7</v>
      </c>
      <c r="M1857" s="9">
        <f t="shared" si="84"/>
        <v>-2</v>
      </c>
      <c r="N1857" s="48">
        <f t="shared" si="85"/>
        <v>0.77777777777777779</v>
      </c>
      <c r="O1857" s="48">
        <f t="shared" si="86"/>
        <v>0.22222222222222221</v>
      </c>
    </row>
    <row r="1858" spans="1:15">
      <c r="A1858" s="8" t="s">
        <v>5620</v>
      </c>
      <c r="B1858" s="9" t="s">
        <v>5692</v>
      </c>
      <c r="C1858" s="8" t="s">
        <v>5693</v>
      </c>
      <c r="D1858" s="9" t="s">
        <v>5692</v>
      </c>
      <c r="E1858" s="9" t="s">
        <v>5694</v>
      </c>
      <c r="F1858" s="8" t="s">
        <v>5693</v>
      </c>
      <c r="G1858" s="8" t="s">
        <v>15</v>
      </c>
      <c r="H1858" s="9">
        <v>3</v>
      </c>
      <c r="I1858" s="9">
        <v>3</v>
      </c>
      <c r="J1858" s="9">
        <v>6</v>
      </c>
      <c r="K1858" s="9">
        <v>6</v>
      </c>
      <c r="L1858" s="9">
        <v>6</v>
      </c>
      <c r="M1858" s="9">
        <f t="shared" si="84"/>
        <v>3</v>
      </c>
      <c r="N1858" s="48">
        <f t="shared" si="85"/>
        <v>2</v>
      </c>
      <c r="O1858" s="48">
        <f t="shared" si="86"/>
        <v>-1</v>
      </c>
    </row>
    <row r="1859" spans="1:15">
      <c r="A1859" s="8" t="s">
        <v>5620</v>
      </c>
      <c r="B1859" s="9" t="s">
        <v>5695</v>
      </c>
      <c r="C1859" s="8" t="s">
        <v>5696</v>
      </c>
      <c r="D1859" s="9" t="s">
        <v>5695</v>
      </c>
      <c r="E1859" s="9" t="s">
        <v>5697</v>
      </c>
      <c r="F1859" s="8" t="s">
        <v>5696</v>
      </c>
      <c r="G1859" s="8" t="s">
        <v>15</v>
      </c>
      <c r="H1859" s="9">
        <v>20</v>
      </c>
      <c r="I1859" s="9">
        <v>22</v>
      </c>
      <c r="J1859" s="9">
        <v>20</v>
      </c>
      <c r="K1859" s="9">
        <v>22</v>
      </c>
      <c r="L1859" s="9">
        <v>24</v>
      </c>
      <c r="M1859" s="9">
        <f t="shared" si="84"/>
        <v>4</v>
      </c>
      <c r="N1859" s="48">
        <f t="shared" si="85"/>
        <v>1.2</v>
      </c>
      <c r="O1859" s="48">
        <f t="shared" si="86"/>
        <v>-0.19999999999999996</v>
      </c>
    </row>
    <row r="1860" spans="1:15">
      <c r="A1860" s="8" t="s">
        <v>5620</v>
      </c>
      <c r="B1860" s="9" t="s">
        <v>5698</v>
      </c>
      <c r="C1860" s="8" t="s">
        <v>5699</v>
      </c>
      <c r="D1860" s="9" t="s">
        <v>5698</v>
      </c>
      <c r="E1860" s="9" t="s">
        <v>5700</v>
      </c>
      <c r="F1860" s="8" t="s">
        <v>5699</v>
      </c>
      <c r="G1860" s="8" t="s">
        <v>15</v>
      </c>
      <c r="H1860" s="9">
        <v>5</v>
      </c>
      <c r="I1860" s="9">
        <v>6</v>
      </c>
      <c r="J1860" s="9">
        <v>6</v>
      </c>
      <c r="K1860" s="9">
        <v>5</v>
      </c>
      <c r="L1860" s="9">
        <v>5</v>
      </c>
      <c r="M1860" s="9">
        <f t="shared" si="84"/>
        <v>0</v>
      </c>
      <c r="N1860" s="48">
        <f t="shared" si="85"/>
        <v>1</v>
      </c>
      <c r="O1860" s="48">
        <f t="shared" si="86"/>
        <v>0</v>
      </c>
    </row>
    <row r="1861" spans="1:15">
      <c r="A1861" s="8" t="s">
        <v>5620</v>
      </c>
      <c r="B1861" s="9" t="s">
        <v>5701</v>
      </c>
      <c r="C1861" s="8" t="s">
        <v>5702</v>
      </c>
      <c r="D1861" s="9" t="s">
        <v>5701</v>
      </c>
      <c r="E1861" s="9" t="s">
        <v>5703</v>
      </c>
      <c r="F1861" s="8" t="s">
        <v>5702</v>
      </c>
      <c r="G1861" s="8" t="s">
        <v>15</v>
      </c>
      <c r="H1861" s="9">
        <v>15</v>
      </c>
      <c r="I1861" s="9">
        <v>15</v>
      </c>
      <c r="J1861" s="9">
        <v>15</v>
      </c>
      <c r="K1861" s="9">
        <v>15</v>
      </c>
      <c r="L1861" s="9">
        <v>15</v>
      </c>
      <c r="M1861" s="9">
        <f t="shared" si="84"/>
        <v>0</v>
      </c>
      <c r="N1861" s="48">
        <f t="shared" si="85"/>
        <v>1</v>
      </c>
      <c r="O1861" s="48">
        <f t="shared" si="86"/>
        <v>0</v>
      </c>
    </row>
    <row r="1862" spans="1:15">
      <c r="A1862" s="8" t="s">
        <v>5620</v>
      </c>
      <c r="B1862" s="9" t="s">
        <v>5704</v>
      </c>
      <c r="C1862" s="8" t="s">
        <v>5705</v>
      </c>
      <c r="D1862" s="9" t="s">
        <v>5704</v>
      </c>
      <c r="E1862" s="9" t="s">
        <v>5706</v>
      </c>
      <c r="F1862" s="8" t="s">
        <v>5705</v>
      </c>
      <c r="G1862" s="8" t="s">
        <v>15</v>
      </c>
      <c r="H1862" s="9">
        <v>2</v>
      </c>
      <c r="I1862" s="9">
        <v>2</v>
      </c>
      <c r="J1862" s="9">
        <v>2</v>
      </c>
      <c r="K1862" s="9">
        <v>1</v>
      </c>
      <c r="L1862" s="9">
        <v>1</v>
      </c>
      <c r="M1862" s="9">
        <f t="shared" si="84"/>
        <v>-1</v>
      </c>
      <c r="N1862" s="48">
        <f t="shared" si="85"/>
        <v>0.5</v>
      </c>
      <c r="O1862" s="48">
        <f t="shared" si="86"/>
        <v>0.5</v>
      </c>
    </row>
    <row r="1863" spans="1:15">
      <c r="A1863" s="8" t="s">
        <v>5620</v>
      </c>
      <c r="B1863" s="9" t="s">
        <v>5707</v>
      </c>
      <c r="C1863" s="8" t="s">
        <v>5708</v>
      </c>
      <c r="D1863" s="9" t="s">
        <v>5707</v>
      </c>
      <c r="E1863" s="9" t="s">
        <v>5709</v>
      </c>
      <c r="F1863" s="8" t="s">
        <v>5708</v>
      </c>
      <c r="G1863" s="8" t="s">
        <v>15</v>
      </c>
      <c r="H1863" s="9">
        <v>4</v>
      </c>
      <c r="I1863" s="9">
        <v>4</v>
      </c>
      <c r="J1863" s="9">
        <v>4</v>
      </c>
      <c r="K1863" s="9">
        <v>4</v>
      </c>
      <c r="L1863" s="9">
        <v>4</v>
      </c>
      <c r="M1863" s="9">
        <f t="shared" si="84"/>
        <v>0</v>
      </c>
      <c r="N1863" s="48">
        <f t="shared" si="85"/>
        <v>1</v>
      </c>
      <c r="O1863" s="48">
        <f t="shared" si="86"/>
        <v>0</v>
      </c>
    </row>
    <row r="1864" spans="1:15">
      <c r="A1864" s="8" t="s">
        <v>5620</v>
      </c>
      <c r="B1864" s="9" t="s">
        <v>5710</v>
      </c>
      <c r="C1864" s="8" t="s">
        <v>5711</v>
      </c>
      <c r="D1864" s="9" t="s">
        <v>5710</v>
      </c>
      <c r="E1864" s="9" t="s">
        <v>5712</v>
      </c>
      <c r="F1864" s="8" t="s">
        <v>5711</v>
      </c>
      <c r="G1864" s="8" t="s">
        <v>15</v>
      </c>
      <c r="H1864" s="9">
        <v>6</v>
      </c>
      <c r="I1864" s="9">
        <v>5</v>
      </c>
      <c r="J1864" s="9">
        <v>7</v>
      </c>
      <c r="K1864" s="9">
        <v>7</v>
      </c>
      <c r="L1864" s="9">
        <v>7</v>
      </c>
      <c r="M1864" s="9">
        <f t="shared" ref="M1864:M1927" si="87">L1864-H1864</f>
        <v>1</v>
      </c>
      <c r="N1864" s="48">
        <f t="shared" ref="N1864:N1927" si="88">L1864/H1864</f>
        <v>1.1666666666666667</v>
      </c>
      <c r="O1864" s="48">
        <f t="shared" si="86"/>
        <v>-0.16666666666666674</v>
      </c>
    </row>
    <row r="1865" spans="1:15">
      <c r="A1865" s="8" t="s">
        <v>5620</v>
      </c>
      <c r="B1865" s="9" t="s">
        <v>5713</v>
      </c>
      <c r="C1865" s="8" t="s">
        <v>5714</v>
      </c>
      <c r="D1865" s="9" t="s">
        <v>5713</v>
      </c>
      <c r="E1865" s="9" t="s">
        <v>5715</v>
      </c>
      <c r="F1865" s="8" t="s">
        <v>5714</v>
      </c>
      <c r="G1865" s="8" t="s">
        <v>15</v>
      </c>
      <c r="H1865" s="9">
        <v>7</v>
      </c>
      <c r="I1865" s="9">
        <v>6</v>
      </c>
      <c r="J1865" s="9">
        <v>6</v>
      </c>
      <c r="K1865" s="9">
        <v>8</v>
      </c>
      <c r="L1865" s="9">
        <v>8</v>
      </c>
      <c r="M1865" s="9">
        <f t="shared" si="87"/>
        <v>1</v>
      </c>
      <c r="N1865" s="48">
        <f t="shared" si="88"/>
        <v>1.1428571428571428</v>
      </c>
      <c r="O1865" s="48">
        <f t="shared" si="86"/>
        <v>-0.14285714285714279</v>
      </c>
    </row>
    <row r="1866" spans="1:15">
      <c r="A1866" s="8" t="s">
        <v>5620</v>
      </c>
      <c r="B1866" s="9" t="s">
        <v>5716</v>
      </c>
      <c r="C1866" s="8" t="s">
        <v>1300</v>
      </c>
      <c r="D1866" s="9" t="s">
        <v>5716</v>
      </c>
      <c r="E1866" s="9" t="s">
        <v>5717</v>
      </c>
      <c r="F1866" s="8" t="s">
        <v>1300</v>
      </c>
      <c r="G1866" s="8" t="s">
        <v>15</v>
      </c>
      <c r="H1866" s="9">
        <v>18</v>
      </c>
      <c r="I1866" s="9">
        <v>21</v>
      </c>
      <c r="J1866" s="9">
        <v>23</v>
      </c>
      <c r="K1866" s="9">
        <v>26</v>
      </c>
      <c r="L1866" s="9">
        <v>26</v>
      </c>
      <c r="M1866" s="9">
        <f t="shared" si="87"/>
        <v>8</v>
      </c>
      <c r="N1866" s="48">
        <f t="shared" si="88"/>
        <v>1.4444444444444444</v>
      </c>
      <c r="O1866" s="48">
        <f t="shared" si="86"/>
        <v>-0.44444444444444442</v>
      </c>
    </row>
    <row r="1867" spans="1:15">
      <c r="A1867" s="8" t="s">
        <v>5620</v>
      </c>
      <c r="B1867" s="9" t="s">
        <v>5718</v>
      </c>
      <c r="C1867" s="8" t="s">
        <v>5719</v>
      </c>
      <c r="D1867" s="9" t="s">
        <v>5718</v>
      </c>
      <c r="E1867" s="9" t="s">
        <v>5720</v>
      </c>
      <c r="F1867" s="8" t="s">
        <v>5719</v>
      </c>
      <c r="G1867" s="8" t="s">
        <v>15</v>
      </c>
      <c r="H1867" s="9">
        <v>11</v>
      </c>
      <c r="I1867" s="9">
        <v>9</v>
      </c>
      <c r="J1867" s="9">
        <v>9</v>
      </c>
      <c r="K1867" s="9">
        <v>9</v>
      </c>
      <c r="L1867" s="9">
        <v>9</v>
      </c>
      <c r="M1867" s="9">
        <f t="shared" si="87"/>
        <v>-2</v>
      </c>
      <c r="N1867" s="48">
        <f t="shared" si="88"/>
        <v>0.81818181818181823</v>
      </c>
      <c r="O1867" s="48">
        <f t="shared" si="86"/>
        <v>0.18181818181818177</v>
      </c>
    </row>
    <row r="1868" spans="1:15">
      <c r="A1868" s="8" t="s">
        <v>5620</v>
      </c>
      <c r="B1868" s="9" t="s">
        <v>5721</v>
      </c>
      <c r="C1868" s="8" t="s">
        <v>5722</v>
      </c>
      <c r="D1868" s="9" t="s">
        <v>5721</v>
      </c>
      <c r="E1868" s="9" t="s">
        <v>5723</v>
      </c>
      <c r="F1868" s="8" t="s">
        <v>5722</v>
      </c>
      <c r="G1868" s="8" t="s">
        <v>15</v>
      </c>
      <c r="H1868" s="9">
        <v>12</v>
      </c>
      <c r="I1868" s="9">
        <v>8</v>
      </c>
      <c r="J1868" s="9">
        <v>8</v>
      </c>
      <c r="K1868" s="9">
        <v>7</v>
      </c>
      <c r="L1868" s="9">
        <v>7</v>
      </c>
      <c r="M1868" s="9">
        <f t="shared" si="87"/>
        <v>-5</v>
      </c>
      <c r="N1868" s="48">
        <f t="shared" si="88"/>
        <v>0.58333333333333337</v>
      </c>
      <c r="O1868" s="48">
        <f t="shared" si="86"/>
        <v>0.41666666666666663</v>
      </c>
    </row>
    <row r="1869" spans="1:15">
      <c r="A1869" s="8" t="s">
        <v>5620</v>
      </c>
      <c r="B1869" s="9" t="s">
        <v>5724</v>
      </c>
      <c r="C1869" s="8" t="s">
        <v>5725</v>
      </c>
      <c r="D1869" s="9" t="s">
        <v>5724</v>
      </c>
      <c r="E1869" s="9" t="s">
        <v>5726</v>
      </c>
      <c r="F1869" s="8" t="s">
        <v>5725</v>
      </c>
      <c r="G1869" s="8" t="s">
        <v>15</v>
      </c>
      <c r="H1869" s="9">
        <v>3</v>
      </c>
      <c r="I1869" s="9">
        <v>5</v>
      </c>
      <c r="J1869" s="9">
        <v>5</v>
      </c>
      <c r="K1869" s="9">
        <v>5</v>
      </c>
      <c r="L1869" s="9">
        <v>5</v>
      </c>
      <c r="M1869" s="9">
        <f t="shared" si="87"/>
        <v>2</v>
      </c>
      <c r="N1869" s="48">
        <f t="shared" si="88"/>
        <v>1.6666666666666667</v>
      </c>
      <c r="O1869" s="48">
        <f t="shared" ref="O1869:O1932" si="89">100%-N1869</f>
        <v>-0.66666666666666674</v>
      </c>
    </row>
    <row r="1870" spans="1:15">
      <c r="A1870" s="8" t="s">
        <v>5620</v>
      </c>
      <c r="B1870" s="9" t="s">
        <v>5727</v>
      </c>
      <c r="C1870" s="8" t="s">
        <v>5728</v>
      </c>
      <c r="D1870" s="9" t="s">
        <v>5727</v>
      </c>
      <c r="E1870" s="9" t="s">
        <v>5729</v>
      </c>
      <c r="F1870" s="8" t="s">
        <v>5730</v>
      </c>
      <c r="G1870" s="8" t="s">
        <v>15</v>
      </c>
      <c r="H1870" s="9">
        <v>202</v>
      </c>
      <c r="I1870" s="9">
        <v>189</v>
      </c>
      <c r="J1870" s="9">
        <v>201</v>
      </c>
      <c r="K1870" s="9">
        <v>209</v>
      </c>
      <c r="L1870" s="9">
        <v>210</v>
      </c>
      <c r="M1870" s="9">
        <f t="shared" si="87"/>
        <v>8</v>
      </c>
      <c r="N1870" s="48">
        <f t="shared" si="88"/>
        <v>1.0396039603960396</v>
      </c>
      <c r="O1870" s="48">
        <f t="shared" si="89"/>
        <v>-3.9603960396039639E-2</v>
      </c>
    </row>
    <row r="1871" spans="1:15">
      <c r="A1871" s="8" t="s">
        <v>5620</v>
      </c>
      <c r="B1871" s="9" t="s">
        <v>5731</v>
      </c>
      <c r="C1871" s="8" t="s">
        <v>1486</v>
      </c>
      <c r="D1871" s="9" t="s">
        <v>5731</v>
      </c>
      <c r="E1871" s="9" t="s">
        <v>5732</v>
      </c>
      <c r="F1871" s="8" t="s">
        <v>1486</v>
      </c>
      <c r="G1871" s="8" t="s">
        <v>15</v>
      </c>
      <c r="H1871" s="9">
        <v>16</v>
      </c>
      <c r="I1871" s="9">
        <v>13</v>
      </c>
      <c r="J1871" s="9">
        <v>13</v>
      </c>
      <c r="K1871" s="9">
        <v>14</v>
      </c>
      <c r="L1871" s="9">
        <v>14</v>
      </c>
      <c r="M1871" s="9">
        <f t="shared" si="87"/>
        <v>-2</v>
      </c>
      <c r="N1871" s="48">
        <f t="shared" si="88"/>
        <v>0.875</v>
      </c>
      <c r="O1871" s="48">
        <f t="shared" si="89"/>
        <v>0.125</v>
      </c>
    </row>
    <row r="1872" spans="1:15">
      <c r="A1872" s="8" t="s">
        <v>5620</v>
      </c>
      <c r="B1872" s="9" t="s">
        <v>5733</v>
      </c>
      <c r="C1872" s="8" t="s">
        <v>5734</v>
      </c>
      <c r="D1872" s="9" t="s">
        <v>5733</v>
      </c>
      <c r="E1872" s="9" t="s">
        <v>5735</v>
      </c>
      <c r="F1872" s="8" t="s">
        <v>5734</v>
      </c>
      <c r="G1872" s="8" t="s">
        <v>15</v>
      </c>
      <c r="H1872" s="9">
        <v>16</v>
      </c>
      <c r="I1872" s="9">
        <v>13</v>
      </c>
      <c r="J1872" s="9">
        <v>14</v>
      </c>
      <c r="K1872" s="9">
        <v>13</v>
      </c>
      <c r="L1872" s="9">
        <v>13</v>
      </c>
      <c r="M1872" s="9">
        <f t="shared" si="87"/>
        <v>-3</v>
      </c>
      <c r="N1872" s="48">
        <f t="shared" si="88"/>
        <v>0.8125</v>
      </c>
      <c r="O1872" s="48">
        <f t="shared" si="89"/>
        <v>0.1875</v>
      </c>
    </row>
    <row r="1873" spans="1:15">
      <c r="A1873" s="8" t="s">
        <v>5620</v>
      </c>
      <c r="B1873" s="9" t="s">
        <v>5736</v>
      </c>
      <c r="C1873" s="8" t="s">
        <v>5737</v>
      </c>
      <c r="D1873" s="9" t="s">
        <v>5736</v>
      </c>
      <c r="E1873" s="9" t="s">
        <v>5738</v>
      </c>
      <c r="F1873" s="8" t="s">
        <v>5737</v>
      </c>
      <c r="G1873" s="8" t="s">
        <v>15</v>
      </c>
      <c r="H1873" s="9">
        <v>7</v>
      </c>
      <c r="I1873" s="9">
        <v>3</v>
      </c>
      <c r="J1873" s="9">
        <v>3</v>
      </c>
      <c r="K1873" s="9">
        <v>2</v>
      </c>
      <c r="L1873" s="9">
        <v>2</v>
      </c>
      <c r="M1873" s="9">
        <f t="shared" si="87"/>
        <v>-5</v>
      </c>
      <c r="N1873" s="48">
        <f t="shared" si="88"/>
        <v>0.2857142857142857</v>
      </c>
      <c r="O1873" s="48">
        <f t="shared" si="89"/>
        <v>0.7142857142857143</v>
      </c>
    </row>
    <row r="1874" spans="1:15">
      <c r="A1874" s="8" t="s">
        <v>5620</v>
      </c>
      <c r="B1874" s="9" t="s">
        <v>5739</v>
      </c>
      <c r="C1874" s="8" t="s">
        <v>5740</v>
      </c>
      <c r="D1874" s="9" t="s">
        <v>5739</v>
      </c>
      <c r="E1874" s="9" t="s">
        <v>5741</v>
      </c>
      <c r="F1874" s="8" t="s">
        <v>5740</v>
      </c>
      <c r="G1874" s="8" t="s">
        <v>15</v>
      </c>
      <c r="H1874" s="9">
        <v>30</v>
      </c>
      <c r="I1874" s="9">
        <v>33</v>
      </c>
      <c r="J1874" s="9">
        <v>36</v>
      </c>
      <c r="K1874" s="9">
        <v>39</v>
      </c>
      <c r="L1874" s="9">
        <v>40</v>
      </c>
      <c r="M1874" s="9">
        <f t="shared" si="87"/>
        <v>10</v>
      </c>
      <c r="N1874" s="48">
        <f t="shared" si="88"/>
        <v>1.3333333333333333</v>
      </c>
      <c r="O1874" s="48">
        <f t="shared" si="89"/>
        <v>-0.33333333333333326</v>
      </c>
    </row>
    <row r="1875" spans="1:15">
      <c r="A1875" s="8" t="s">
        <v>5620</v>
      </c>
      <c r="B1875" s="9" t="s">
        <v>5742</v>
      </c>
      <c r="C1875" s="8" t="s">
        <v>5743</v>
      </c>
      <c r="D1875" s="9" t="s">
        <v>5742</v>
      </c>
      <c r="E1875" s="9" t="s">
        <v>5744</v>
      </c>
      <c r="F1875" s="8" t="s">
        <v>5745</v>
      </c>
      <c r="G1875" s="8" t="s">
        <v>15</v>
      </c>
      <c r="H1875" s="9">
        <v>6</v>
      </c>
      <c r="I1875" s="9"/>
      <c r="J1875" s="9">
        <v>9</v>
      </c>
      <c r="K1875" s="9">
        <v>9</v>
      </c>
      <c r="L1875" s="9">
        <v>9</v>
      </c>
      <c r="M1875" s="9">
        <f t="shared" si="87"/>
        <v>3</v>
      </c>
      <c r="N1875" s="48">
        <f t="shared" si="88"/>
        <v>1.5</v>
      </c>
      <c r="O1875" s="48">
        <f t="shared" si="89"/>
        <v>-0.5</v>
      </c>
    </row>
    <row r="1876" spans="1:15">
      <c r="A1876" s="8" t="s">
        <v>5746</v>
      </c>
      <c r="B1876" s="9" t="s">
        <v>5747</v>
      </c>
      <c r="C1876" s="8" t="s">
        <v>5748</v>
      </c>
      <c r="D1876" s="9" t="s">
        <v>5747</v>
      </c>
      <c r="E1876" s="9" t="s">
        <v>5749</v>
      </c>
      <c r="F1876" s="8" t="s">
        <v>5750</v>
      </c>
      <c r="G1876" s="8" t="s">
        <v>11</v>
      </c>
      <c r="H1876" s="9">
        <v>252</v>
      </c>
      <c r="I1876" s="9">
        <v>219</v>
      </c>
      <c r="J1876" s="9">
        <v>228</v>
      </c>
      <c r="K1876" s="9">
        <v>226</v>
      </c>
      <c r="L1876" s="9">
        <v>226</v>
      </c>
      <c r="M1876" s="9">
        <f t="shared" si="87"/>
        <v>-26</v>
      </c>
      <c r="N1876" s="48">
        <f t="shared" si="88"/>
        <v>0.89682539682539686</v>
      </c>
      <c r="O1876" s="48">
        <f t="shared" si="89"/>
        <v>0.10317460317460314</v>
      </c>
    </row>
    <row r="1877" spans="1:15">
      <c r="A1877" s="8" t="s">
        <v>5746</v>
      </c>
      <c r="B1877" s="9" t="s">
        <v>5747</v>
      </c>
      <c r="C1877" s="8" t="s">
        <v>5748</v>
      </c>
      <c r="D1877" s="9" t="s">
        <v>5751</v>
      </c>
      <c r="E1877" s="9" t="s">
        <v>5752</v>
      </c>
      <c r="F1877" s="8" t="s">
        <v>5753</v>
      </c>
      <c r="G1877" s="8" t="s">
        <v>11</v>
      </c>
      <c r="H1877" s="9">
        <v>77</v>
      </c>
      <c r="I1877" s="9">
        <v>68</v>
      </c>
      <c r="J1877" s="9">
        <v>70</v>
      </c>
      <c r="K1877" s="9">
        <v>72</v>
      </c>
      <c r="L1877" s="9">
        <v>73</v>
      </c>
      <c r="M1877" s="9">
        <f t="shared" si="87"/>
        <v>-4</v>
      </c>
      <c r="N1877" s="48">
        <f t="shared" si="88"/>
        <v>0.94805194805194803</v>
      </c>
      <c r="O1877" s="48">
        <f t="shared" si="89"/>
        <v>5.1948051948051965E-2</v>
      </c>
    </row>
    <row r="1878" spans="1:15">
      <c r="A1878" s="8" t="s">
        <v>5746</v>
      </c>
      <c r="B1878" s="9" t="s">
        <v>5747</v>
      </c>
      <c r="C1878" s="8" t="s">
        <v>5748</v>
      </c>
      <c r="D1878" s="9" t="s">
        <v>5754</v>
      </c>
      <c r="E1878" s="9" t="s">
        <v>5755</v>
      </c>
      <c r="F1878" s="8" t="s">
        <v>3914</v>
      </c>
      <c r="G1878" s="8" t="s">
        <v>11</v>
      </c>
      <c r="H1878" s="9">
        <v>52</v>
      </c>
      <c r="I1878" s="9">
        <v>59</v>
      </c>
      <c r="J1878" s="9">
        <v>61</v>
      </c>
      <c r="K1878" s="9">
        <v>60</v>
      </c>
      <c r="L1878" s="9">
        <v>60</v>
      </c>
      <c r="M1878" s="9">
        <f t="shared" si="87"/>
        <v>8</v>
      </c>
      <c r="N1878" s="48">
        <f t="shared" si="88"/>
        <v>1.1538461538461537</v>
      </c>
      <c r="O1878" s="48">
        <f t="shared" si="89"/>
        <v>-0.15384615384615374</v>
      </c>
    </row>
    <row r="1879" spans="1:15">
      <c r="A1879" s="8" t="s">
        <v>5746</v>
      </c>
      <c r="B1879" s="9" t="s">
        <v>5747</v>
      </c>
      <c r="C1879" s="8" t="s">
        <v>5748</v>
      </c>
      <c r="D1879" s="9" t="s">
        <v>5756</v>
      </c>
      <c r="E1879" s="9" t="s">
        <v>5757</v>
      </c>
      <c r="F1879" s="8" t="s">
        <v>5758</v>
      </c>
      <c r="G1879" s="8" t="s">
        <v>15</v>
      </c>
      <c r="H1879" s="9">
        <v>7</v>
      </c>
      <c r="I1879" s="9">
        <v>7</v>
      </c>
      <c r="J1879" s="9">
        <v>7</v>
      </c>
      <c r="K1879" s="9">
        <v>7</v>
      </c>
      <c r="L1879" s="9">
        <v>7</v>
      </c>
      <c r="M1879" s="9">
        <f t="shared" si="87"/>
        <v>0</v>
      </c>
      <c r="N1879" s="48">
        <f t="shared" si="88"/>
        <v>1</v>
      </c>
      <c r="O1879" s="48">
        <f t="shared" si="89"/>
        <v>0</v>
      </c>
    </row>
    <row r="1880" spans="1:15">
      <c r="A1880" s="8" t="s">
        <v>5746</v>
      </c>
      <c r="B1880" s="9" t="s">
        <v>5747</v>
      </c>
      <c r="C1880" s="8" t="s">
        <v>5748</v>
      </c>
      <c r="D1880" s="9" t="s">
        <v>5759</v>
      </c>
      <c r="E1880" s="9" t="s">
        <v>5760</v>
      </c>
      <c r="F1880" s="8" t="s">
        <v>5306</v>
      </c>
      <c r="G1880" s="8" t="s">
        <v>15</v>
      </c>
      <c r="H1880" s="9">
        <v>8</v>
      </c>
      <c r="I1880" s="9">
        <v>5</v>
      </c>
      <c r="J1880" s="9">
        <v>5</v>
      </c>
      <c r="K1880" s="9">
        <v>5</v>
      </c>
      <c r="L1880" s="9">
        <v>5</v>
      </c>
      <c r="M1880" s="9">
        <f t="shared" si="87"/>
        <v>-3</v>
      </c>
      <c r="N1880" s="48">
        <f t="shared" si="88"/>
        <v>0.625</v>
      </c>
      <c r="O1880" s="48">
        <f t="shared" si="89"/>
        <v>0.375</v>
      </c>
    </row>
    <row r="1881" spans="1:15">
      <c r="A1881" s="8" t="s">
        <v>5746</v>
      </c>
      <c r="B1881" s="9" t="s">
        <v>5747</v>
      </c>
      <c r="C1881" s="8" t="s">
        <v>5748</v>
      </c>
      <c r="D1881" s="9" t="s">
        <v>5761</v>
      </c>
      <c r="E1881" s="9" t="s">
        <v>5762</v>
      </c>
      <c r="F1881" s="8" t="s">
        <v>5763</v>
      </c>
      <c r="G1881" s="8" t="s">
        <v>15</v>
      </c>
      <c r="H1881" s="9">
        <v>6</v>
      </c>
      <c r="I1881" s="9">
        <v>6</v>
      </c>
      <c r="J1881" s="9">
        <v>5</v>
      </c>
      <c r="K1881" s="9">
        <v>5</v>
      </c>
      <c r="L1881" s="9">
        <v>5</v>
      </c>
      <c r="M1881" s="9">
        <f t="shared" si="87"/>
        <v>-1</v>
      </c>
      <c r="N1881" s="48">
        <f t="shared" si="88"/>
        <v>0.83333333333333337</v>
      </c>
      <c r="O1881" s="48">
        <f t="shared" si="89"/>
        <v>0.16666666666666663</v>
      </c>
    </row>
    <row r="1882" spans="1:15">
      <c r="A1882" s="8" t="s">
        <v>5746</v>
      </c>
      <c r="B1882" s="9" t="s">
        <v>5747</v>
      </c>
      <c r="C1882" s="8" t="s">
        <v>5748</v>
      </c>
      <c r="D1882" s="9" t="s">
        <v>5764</v>
      </c>
      <c r="E1882" s="9" t="s">
        <v>5765</v>
      </c>
      <c r="F1882" s="8" t="s">
        <v>5766</v>
      </c>
      <c r="G1882" s="8" t="s">
        <v>15</v>
      </c>
      <c r="H1882" s="9">
        <v>2</v>
      </c>
      <c r="I1882" s="9">
        <v>2</v>
      </c>
      <c r="J1882" s="9">
        <v>2</v>
      </c>
      <c r="K1882" s="9">
        <v>2</v>
      </c>
      <c r="L1882" s="9">
        <v>2</v>
      </c>
      <c r="M1882" s="9">
        <f t="shared" si="87"/>
        <v>0</v>
      </c>
      <c r="N1882" s="48">
        <f t="shared" si="88"/>
        <v>1</v>
      </c>
      <c r="O1882" s="48">
        <f t="shared" si="89"/>
        <v>0</v>
      </c>
    </row>
    <row r="1883" spans="1:15">
      <c r="A1883" s="8" t="s">
        <v>5746</v>
      </c>
      <c r="B1883" s="9" t="s">
        <v>5767</v>
      </c>
      <c r="C1883" s="8" t="s">
        <v>5768</v>
      </c>
      <c r="D1883" s="9" t="s">
        <v>5767</v>
      </c>
      <c r="E1883" s="9" t="s">
        <v>5769</v>
      </c>
      <c r="F1883" s="8" t="s">
        <v>5770</v>
      </c>
      <c r="G1883" s="8" t="s">
        <v>15</v>
      </c>
      <c r="H1883" s="9">
        <v>65</v>
      </c>
      <c r="I1883" s="9">
        <v>58</v>
      </c>
      <c r="J1883" s="9">
        <v>64</v>
      </c>
      <c r="K1883" s="9">
        <v>68</v>
      </c>
      <c r="L1883" s="9">
        <v>68</v>
      </c>
      <c r="M1883" s="9">
        <f t="shared" si="87"/>
        <v>3</v>
      </c>
      <c r="N1883" s="48">
        <f t="shared" si="88"/>
        <v>1.0461538461538462</v>
      </c>
      <c r="O1883" s="48">
        <f t="shared" si="89"/>
        <v>-4.6153846153846212E-2</v>
      </c>
    </row>
    <row r="1884" spans="1:15">
      <c r="A1884" s="8" t="s">
        <v>5746</v>
      </c>
      <c r="B1884" s="9" t="s">
        <v>5771</v>
      </c>
      <c r="C1884" s="8" t="s">
        <v>5772</v>
      </c>
      <c r="D1884" s="9" t="s">
        <v>5773</v>
      </c>
      <c r="E1884" s="9" t="s">
        <v>5774</v>
      </c>
      <c r="F1884" s="8" t="s">
        <v>5775</v>
      </c>
      <c r="G1884" s="8" t="s">
        <v>15</v>
      </c>
      <c r="H1884" s="9">
        <v>81</v>
      </c>
      <c r="I1884" s="9">
        <v>80</v>
      </c>
      <c r="J1884" s="9">
        <v>87</v>
      </c>
      <c r="K1884" s="9">
        <v>87</v>
      </c>
      <c r="L1884" s="9">
        <v>87</v>
      </c>
      <c r="M1884" s="9">
        <f t="shared" si="87"/>
        <v>6</v>
      </c>
      <c r="N1884" s="48">
        <f t="shared" si="88"/>
        <v>1.0740740740740742</v>
      </c>
      <c r="O1884" s="48">
        <f t="shared" si="89"/>
        <v>-7.4074074074074181E-2</v>
      </c>
    </row>
    <row r="1885" spans="1:15">
      <c r="A1885" s="8" t="s">
        <v>5746</v>
      </c>
      <c r="B1885" s="9" t="s">
        <v>5771</v>
      </c>
      <c r="C1885" s="8" t="s">
        <v>5772</v>
      </c>
      <c r="D1885" s="9" t="s">
        <v>5776</v>
      </c>
      <c r="E1885" s="9" t="s">
        <v>5777</v>
      </c>
      <c r="F1885" s="8" t="s">
        <v>5778</v>
      </c>
      <c r="G1885" s="8" t="s">
        <v>15</v>
      </c>
      <c r="H1885" s="9">
        <v>75</v>
      </c>
      <c r="I1885" s="9">
        <v>63</v>
      </c>
      <c r="J1885" s="9">
        <v>63</v>
      </c>
      <c r="K1885" s="9">
        <v>65</v>
      </c>
      <c r="L1885" s="9">
        <v>65</v>
      </c>
      <c r="M1885" s="9">
        <f t="shared" si="87"/>
        <v>-10</v>
      </c>
      <c r="N1885" s="48">
        <f t="shared" si="88"/>
        <v>0.8666666666666667</v>
      </c>
      <c r="O1885" s="48">
        <f t="shared" si="89"/>
        <v>0.1333333333333333</v>
      </c>
    </row>
    <row r="1886" spans="1:15">
      <c r="A1886" s="8" t="s">
        <v>5746</v>
      </c>
      <c r="B1886" s="9" t="s">
        <v>5771</v>
      </c>
      <c r="C1886" s="8" t="s">
        <v>5772</v>
      </c>
      <c r="D1886" s="9" t="s">
        <v>5779</v>
      </c>
      <c r="E1886" s="9" t="s">
        <v>5780</v>
      </c>
      <c r="F1886" s="8" t="s">
        <v>5781</v>
      </c>
      <c r="G1886" s="8" t="s">
        <v>15</v>
      </c>
      <c r="H1886" s="9">
        <v>27</v>
      </c>
      <c r="I1886" s="9">
        <v>20</v>
      </c>
      <c r="J1886" s="9">
        <v>18</v>
      </c>
      <c r="K1886" s="9">
        <v>19</v>
      </c>
      <c r="L1886" s="9">
        <v>19</v>
      </c>
      <c r="M1886" s="9">
        <f t="shared" si="87"/>
        <v>-8</v>
      </c>
      <c r="N1886" s="48">
        <f t="shared" si="88"/>
        <v>0.70370370370370372</v>
      </c>
      <c r="O1886" s="48">
        <f t="shared" si="89"/>
        <v>0.29629629629629628</v>
      </c>
    </row>
    <row r="1887" spans="1:15">
      <c r="A1887" s="8" t="s">
        <v>5746</v>
      </c>
      <c r="B1887" s="9" t="s">
        <v>5771</v>
      </c>
      <c r="C1887" s="8" t="s">
        <v>5772</v>
      </c>
      <c r="D1887" s="9" t="s">
        <v>5771</v>
      </c>
      <c r="E1887" s="9" t="s">
        <v>5782</v>
      </c>
      <c r="F1887" s="8" t="s">
        <v>5783</v>
      </c>
      <c r="G1887" s="8" t="s">
        <v>15</v>
      </c>
      <c r="H1887" s="9">
        <v>178</v>
      </c>
      <c r="I1887" s="9">
        <v>139</v>
      </c>
      <c r="J1887" s="9">
        <v>168</v>
      </c>
      <c r="K1887" s="9">
        <v>174</v>
      </c>
      <c r="L1887" s="9">
        <v>174</v>
      </c>
      <c r="M1887" s="9">
        <f t="shared" si="87"/>
        <v>-4</v>
      </c>
      <c r="N1887" s="48">
        <f t="shared" si="88"/>
        <v>0.97752808988764039</v>
      </c>
      <c r="O1887" s="48">
        <f t="shared" si="89"/>
        <v>2.2471910112359605E-2</v>
      </c>
    </row>
    <row r="1888" spans="1:15">
      <c r="A1888" s="8" t="s">
        <v>5784</v>
      </c>
      <c r="B1888" s="9" t="s">
        <v>5785</v>
      </c>
      <c r="C1888" s="8" t="s">
        <v>5786</v>
      </c>
      <c r="D1888" s="9" t="s">
        <v>5787</v>
      </c>
      <c r="E1888" s="9" t="s">
        <v>5788</v>
      </c>
      <c r="F1888" s="8" t="s">
        <v>5789</v>
      </c>
      <c r="G1888" s="8" t="s">
        <v>11</v>
      </c>
      <c r="H1888" s="9">
        <v>241</v>
      </c>
      <c r="I1888" s="9">
        <v>251</v>
      </c>
      <c r="J1888" s="9">
        <v>241</v>
      </c>
      <c r="K1888" s="9">
        <v>246</v>
      </c>
      <c r="L1888" s="9">
        <v>244</v>
      </c>
      <c r="M1888" s="9">
        <f t="shared" si="87"/>
        <v>3</v>
      </c>
      <c r="N1888" s="48">
        <f t="shared" si="88"/>
        <v>1.0124481327800829</v>
      </c>
      <c r="O1888" s="48">
        <f t="shared" si="89"/>
        <v>-1.2448132780082943E-2</v>
      </c>
    </row>
    <row r="1889" spans="1:15">
      <c r="A1889" s="8" t="s">
        <v>5784</v>
      </c>
      <c r="B1889" s="9" t="s">
        <v>5785</v>
      </c>
      <c r="C1889" s="8" t="s">
        <v>5786</v>
      </c>
      <c r="D1889" s="9" t="s">
        <v>5785</v>
      </c>
      <c r="E1889" s="9" t="s">
        <v>5790</v>
      </c>
      <c r="F1889" s="8" t="s">
        <v>5791</v>
      </c>
      <c r="G1889" s="8" t="s">
        <v>11</v>
      </c>
      <c r="H1889" s="9">
        <v>495</v>
      </c>
      <c r="I1889" s="9">
        <v>404</v>
      </c>
      <c r="J1889" s="9">
        <v>428</v>
      </c>
      <c r="K1889" s="9">
        <v>444</v>
      </c>
      <c r="L1889" s="9">
        <v>445</v>
      </c>
      <c r="M1889" s="9">
        <f t="shared" si="87"/>
        <v>-50</v>
      </c>
      <c r="N1889" s="48">
        <f t="shared" si="88"/>
        <v>0.89898989898989901</v>
      </c>
      <c r="O1889" s="48">
        <f t="shared" si="89"/>
        <v>0.10101010101010099</v>
      </c>
    </row>
    <row r="1890" spans="1:15">
      <c r="A1890" s="8" t="s">
        <v>5784</v>
      </c>
      <c r="B1890" s="9" t="s">
        <v>5785</v>
      </c>
      <c r="C1890" s="8" t="s">
        <v>5786</v>
      </c>
      <c r="D1890" s="9" t="s">
        <v>5792</v>
      </c>
      <c r="E1890" s="9" t="s">
        <v>5793</v>
      </c>
      <c r="F1890" s="8" t="s">
        <v>5794</v>
      </c>
      <c r="G1890" s="8" t="s">
        <v>11</v>
      </c>
      <c r="H1890" s="9">
        <v>60</v>
      </c>
      <c r="I1890" s="9">
        <v>34</v>
      </c>
      <c r="J1890" s="9">
        <v>33</v>
      </c>
      <c r="K1890" s="9">
        <v>31</v>
      </c>
      <c r="L1890" s="9">
        <v>32</v>
      </c>
      <c r="M1890" s="9">
        <f t="shared" si="87"/>
        <v>-28</v>
      </c>
      <c r="N1890" s="48">
        <f t="shared" si="88"/>
        <v>0.53333333333333333</v>
      </c>
      <c r="O1890" s="48">
        <f t="shared" si="89"/>
        <v>0.46666666666666667</v>
      </c>
    </row>
    <row r="1891" spans="1:15">
      <c r="A1891" s="8" t="s">
        <v>5784</v>
      </c>
      <c r="B1891" s="9" t="s">
        <v>5785</v>
      </c>
      <c r="C1891" s="8" t="s">
        <v>5786</v>
      </c>
      <c r="D1891" s="9" t="s">
        <v>5795</v>
      </c>
      <c r="E1891" s="9" t="s">
        <v>5796</v>
      </c>
      <c r="F1891" s="8" t="s">
        <v>5797</v>
      </c>
      <c r="G1891" s="8" t="s">
        <v>15</v>
      </c>
      <c r="H1891" s="9">
        <v>12</v>
      </c>
      <c r="I1891" s="9">
        <v>15</v>
      </c>
      <c r="J1891" s="9">
        <v>15</v>
      </c>
      <c r="K1891" s="9">
        <v>18</v>
      </c>
      <c r="L1891" s="9">
        <v>18</v>
      </c>
      <c r="M1891" s="9">
        <f t="shared" si="87"/>
        <v>6</v>
      </c>
      <c r="N1891" s="48">
        <f t="shared" si="88"/>
        <v>1.5</v>
      </c>
      <c r="O1891" s="48">
        <f t="shared" si="89"/>
        <v>-0.5</v>
      </c>
    </row>
    <row r="1892" spans="1:15">
      <c r="A1892" s="8" t="s">
        <v>5784</v>
      </c>
      <c r="B1892" s="9" t="s">
        <v>5785</v>
      </c>
      <c r="C1892" s="8" t="s">
        <v>5786</v>
      </c>
      <c r="D1892" s="9" t="s">
        <v>5798</v>
      </c>
      <c r="E1892" s="9" t="s">
        <v>5799</v>
      </c>
      <c r="F1892" s="8" t="s">
        <v>5800</v>
      </c>
      <c r="G1892" s="8" t="s">
        <v>15</v>
      </c>
      <c r="H1892" s="9">
        <v>23</v>
      </c>
      <c r="I1892" s="9">
        <v>19</v>
      </c>
      <c r="J1892" s="9">
        <v>20</v>
      </c>
      <c r="K1892" s="9">
        <v>20</v>
      </c>
      <c r="L1892" s="9">
        <v>20</v>
      </c>
      <c r="M1892" s="9">
        <f t="shared" si="87"/>
        <v>-3</v>
      </c>
      <c r="N1892" s="48">
        <f t="shared" si="88"/>
        <v>0.86956521739130432</v>
      </c>
      <c r="O1892" s="48">
        <f t="shared" si="89"/>
        <v>0.13043478260869568</v>
      </c>
    </row>
    <row r="1893" spans="1:15">
      <c r="A1893" s="8" t="s">
        <v>5784</v>
      </c>
      <c r="B1893" s="9" t="s">
        <v>5785</v>
      </c>
      <c r="C1893" s="8" t="s">
        <v>5786</v>
      </c>
      <c r="D1893" s="9" t="s">
        <v>5801</v>
      </c>
      <c r="E1893" s="9" t="s">
        <v>5802</v>
      </c>
      <c r="F1893" s="8" t="s">
        <v>5803</v>
      </c>
      <c r="G1893" s="8" t="s">
        <v>15</v>
      </c>
      <c r="H1893" s="9">
        <v>13</v>
      </c>
      <c r="I1893" s="9">
        <v>11</v>
      </c>
      <c r="J1893" s="9">
        <v>11</v>
      </c>
      <c r="K1893" s="9">
        <v>11</v>
      </c>
      <c r="L1893" s="9">
        <v>11</v>
      </c>
      <c r="M1893" s="9">
        <f t="shared" si="87"/>
        <v>-2</v>
      </c>
      <c r="N1893" s="48">
        <f t="shared" si="88"/>
        <v>0.84615384615384615</v>
      </c>
      <c r="O1893" s="48">
        <f t="shared" si="89"/>
        <v>0.15384615384615385</v>
      </c>
    </row>
    <row r="1894" spans="1:15">
      <c r="A1894" s="8" t="s">
        <v>5784</v>
      </c>
      <c r="B1894" s="9" t="s">
        <v>5785</v>
      </c>
      <c r="C1894" s="8" t="s">
        <v>5786</v>
      </c>
      <c r="D1894" s="9" t="s">
        <v>5804</v>
      </c>
      <c r="E1894" s="9" t="s">
        <v>5805</v>
      </c>
      <c r="F1894" s="8" t="s">
        <v>5806</v>
      </c>
      <c r="G1894" s="8" t="s">
        <v>15</v>
      </c>
      <c r="H1894" s="9">
        <v>5</v>
      </c>
      <c r="I1894" s="9">
        <v>6</v>
      </c>
      <c r="J1894" s="9">
        <v>6</v>
      </c>
      <c r="K1894" s="9">
        <v>7</v>
      </c>
      <c r="L1894" s="9">
        <v>7</v>
      </c>
      <c r="M1894" s="9">
        <f t="shared" si="87"/>
        <v>2</v>
      </c>
      <c r="N1894" s="48">
        <f t="shared" si="88"/>
        <v>1.4</v>
      </c>
      <c r="O1894" s="48">
        <f t="shared" si="89"/>
        <v>-0.39999999999999991</v>
      </c>
    </row>
    <row r="1895" spans="1:15">
      <c r="A1895" s="8" t="s">
        <v>5784</v>
      </c>
      <c r="B1895" s="9" t="s">
        <v>5785</v>
      </c>
      <c r="C1895" s="8" t="s">
        <v>5786</v>
      </c>
      <c r="D1895" s="9" t="s">
        <v>5807</v>
      </c>
      <c r="E1895" s="9" t="s">
        <v>5808</v>
      </c>
      <c r="F1895" s="8" t="s">
        <v>5809</v>
      </c>
      <c r="G1895" s="8" t="s">
        <v>15</v>
      </c>
      <c r="H1895" s="9">
        <v>20</v>
      </c>
      <c r="I1895" s="9">
        <v>17</v>
      </c>
      <c r="J1895" s="9">
        <v>17</v>
      </c>
      <c r="K1895" s="9">
        <v>15</v>
      </c>
      <c r="L1895" s="9">
        <v>15</v>
      </c>
      <c r="M1895" s="9">
        <f t="shared" si="87"/>
        <v>-5</v>
      </c>
      <c r="N1895" s="48">
        <f t="shared" si="88"/>
        <v>0.75</v>
      </c>
      <c r="O1895" s="48">
        <f t="shared" si="89"/>
        <v>0.25</v>
      </c>
    </row>
    <row r="1896" spans="1:15">
      <c r="A1896" s="8" t="s">
        <v>5784</v>
      </c>
      <c r="B1896" s="9" t="s">
        <v>5785</v>
      </c>
      <c r="C1896" s="8" t="s">
        <v>5786</v>
      </c>
      <c r="D1896" s="9" t="s">
        <v>5810</v>
      </c>
      <c r="E1896" s="9" t="s">
        <v>5811</v>
      </c>
      <c r="F1896" s="8" t="s">
        <v>5812</v>
      </c>
      <c r="G1896" s="8" t="s">
        <v>15</v>
      </c>
      <c r="H1896" s="9">
        <v>9</v>
      </c>
      <c r="I1896" s="9">
        <v>9</v>
      </c>
      <c r="J1896" s="9">
        <v>9</v>
      </c>
      <c r="K1896" s="9">
        <v>9</v>
      </c>
      <c r="L1896" s="9">
        <v>9</v>
      </c>
      <c r="M1896" s="9">
        <f t="shared" si="87"/>
        <v>0</v>
      </c>
      <c r="N1896" s="48">
        <f t="shared" si="88"/>
        <v>1</v>
      </c>
      <c r="O1896" s="48">
        <f t="shared" si="89"/>
        <v>0</v>
      </c>
    </row>
    <row r="1897" spans="1:15">
      <c r="A1897" s="8" t="s">
        <v>5784</v>
      </c>
      <c r="B1897" s="9" t="s">
        <v>5785</v>
      </c>
      <c r="C1897" s="8" t="s">
        <v>5786</v>
      </c>
      <c r="D1897" s="9" t="s">
        <v>5813</v>
      </c>
      <c r="E1897" s="9" t="s">
        <v>5814</v>
      </c>
      <c r="F1897" s="8" t="s">
        <v>5815</v>
      </c>
      <c r="G1897" s="8" t="s">
        <v>15</v>
      </c>
      <c r="H1897" s="9">
        <v>4</v>
      </c>
      <c r="I1897" s="9">
        <v>6</v>
      </c>
      <c r="J1897" s="9">
        <v>6</v>
      </c>
      <c r="K1897" s="9">
        <v>6</v>
      </c>
      <c r="L1897" s="9">
        <v>6</v>
      </c>
      <c r="M1897" s="9">
        <f t="shared" si="87"/>
        <v>2</v>
      </c>
      <c r="N1897" s="48">
        <f t="shared" si="88"/>
        <v>1.5</v>
      </c>
      <c r="O1897" s="48">
        <f t="shared" si="89"/>
        <v>-0.5</v>
      </c>
    </row>
    <row r="1898" spans="1:15">
      <c r="A1898" s="8" t="s">
        <v>5784</v>
      </c>
      <c r="B1898" s="9" t="s">
        <v>5785</v>
      </c>
      <c r="C1898" s="8" t="s">
        <v>5786</v>
      </c>
      <c r="D1898" s="9" t="s">
        <v>5816</v>
      </c>
      <c r="E1898" s="9" t="s">
        <v>5817</v>
      </c>
      <c r="F1898" s="8" t="s">
        <v>5818</v>
      </c>
      <c r="G1898" s="8" t="s">
        <v>15</v>
      </c>
      <c r="H1898" s="9">
        <v>8</v>
      </c>
      <c r="I1898" s="9">
        <v>9</v>
      </c>
      <c r="J1898" s="9">
        <v>10</v>
      </c>
      <c r="K1898" s="9">
        <v>11</v>
      </c>
      <c r="L1898" s="9">
        <v>11</v>
      </c>
      <c r="M1898" s="9">
        <f t="shared" si="87"/>
        <v>3</v>
      </c>
      <c r="N1898" s="48">
        <f t="shared" si="88"/>
        <v>1.375</v>
      </c>
      <c r="O1898" s="48">
        <f t="shared" si="89"/>
        <v>-0.375</v>
      </c>
    </row>
    <row r="1899" spans="1:15">
      <c r="A1899" s="8" t="s">
        <v>5784</v>
      </c>
      <c r="B1899" s="9" t="s">
        <v>5785</v>
      </c>
      <c r="C1899" s="8" t="s">
        <v>5786</v>
      </c>
      <c r="D1899" s="9" t="s">
        <v>5819</v>
      </c>
      <c r="E1899" s="9" t="s">
        <v>5820</v>
      </c>
      <c r="F1899" s="8" t="s">
        <v>5821</v>
      </c>
      <c r="G1899" s="8" t="s">
        <v>15</v>
      </c>
      <c r="H1899" s="9">
        <v>6</v>
      </c>
      <c r="I1899" s="9"/>
      <c r="J1899" s="9">
        <v>5</v>
      </c>
      <c r="K1899" s="9">
        <v>6</v>
      </c>
      <c r="L1899" s="9">
        <v>6</v>
      </c>
      <c r="M1899" s="9">
        <f t="shared" si="87"/>
        <v>0</v>
      </c>
      <c r="N1899" s="48">
        <f t="shared" si="88"/>
        <v>1</v>
      </c>
      <c r="O1899" s="48">
        <f t="shared" si="89"/>
        <v>0</v>
      </c>
    </row>
    <row r="1900" spans="1:15">
      <c r="A1900" s="8" t="s">
        <v>5784</v>
      </c>
      <c r="B1900" s="9" t="s">
        <v>5785</v>
      </c>
      <c r="C1900" s="8" t="s">
        <v>5786</v>
      </c>
      <c r="D1900" s="9" t="s">
        <v>5822</v>
      </c>
      <c r="E1900" s="9" t="s">
        <v>5823</v>
      </c>
      <c r="F1900" s="8" t="s">
        <v>5824</v>
      </c>
      <c r="G1900" s="8" t="s">
        <v>15</v>
      </c>
      <c r="H1900" s="9">
        <v>16</v>
      </c>
      <c r="I1900" s="9">
        <v>12</v>
      </c>
      <c r="J1900" s="9">
        <v>11</v>
      </c>
      <c r="K1900" s="9">
        <v>10</v>
      </c>
      <c r="L1900" s="9">
        <v>10</v>
      </c>
      <c r="M1900" s="9">
        <f t="shared" si="87"/>
        <v>-6</v>
      </c>
      <c r="N1900" s="48">
        <f t="shared" si="88"/>
        <v>0.625</v>
      </c>
      <c r="O1900" s="48">
        <f t="shared" si="89"/>
        <v>0.375</v>
      </c>
    </row>
    <row r="1901" spans="1:15">
      <c r="A1901" s="8" t="s">
        <v>5784</v>
      </c>
      <c r="B1901" s="9" t="s">
        <v>5785</v>
      </c>
      <c r="C1901" s="8" t="s">
        <v>5786</v>
      </c>
      <c r="D1901" s="9" t="s">
        <v>5825</v>
      </c>
      <c r="E1901" s="9" t="s">
        <v>5826</v>
      </c>
      <c r="F1901" s="8" t="s">
        <v>5827</v>
      </c>
      <c r="G1901" s="8" t="s">
        <v>15</v>
      </c>
      <c r="H1901" s="9">
        <v>8</v>
      </c>
      <c r="I1901" s="9">
        <v>7</v>
      </c>
      <c r="J1901" s="9">
        <v>7</v>
      </c>
      <c r="K1901" s="9">
        <v>7</v>
      </c>
      <c r="L1901" s="9">
        <v>7</v>
      </c>
      <c r="M1901" s="9">
        <f t="shared" si="87"/>
        <v>-1</v>
      </c>
      <c r="N1901" s="48">
        <f t="shared" si="88"/>
        <v>0.875</v>
      </c>
      <c r="O1901" s="48">
        <f t="shared" si="89"/>
        <v>0.125</v>
      </c>
    </row>
    <row r="1902" spans="1:15">
      <c r="A1902" s="8" t="s">
        <v>5784</v>
      </c>
      <c r="B1902" s="9" t="s">
        <v>5785</v>
      </c>
      <c r="C1902" s="8" t="s">
        <v>5786</v>
      </c>
      <c r="D1902" s="9" t="s">
        <v>5828</v>
      </c>
      <c r="E1902" s="9" t="s">
        <v>5829</v>
      </c>
      <c r="F1902" s="8" t="s">
        <v>5830</v>
      </c>
      <c r="G1902" s="8" t="s">
        <v>15</v>
      </c>
      <c r="H1902" s="9">
        <v>31</v>
      </c>
      <c r="I1902" s="9">
        <v>31</v>
      </c>
      <c r="J1902" s="9">
        <v>31</v>
      </c>
      <c r="K1902" s="9">
        <v>30</v>
      </c>
      <c r="L1902" s="9">
        <v>31</v>
      </c>
      <c r="M1902" s="9">
        <f t="shared" si="87"/>
        <v>0</v>
      </c>
      <c r="N1902" s="48">
        <f t="shared" si="88"/>
        <v>1</v>
      </c>
      <c r="O1902" s="48">
        <f t="shared" si="89"/>
        <v>0</v>
      </c>
    </row>
    <row r="1903" spans="1:15">
      <c r="A1903" s="8" t="s">
        <v>5784</v>
      </c>
      <c r="B1903" s="9" t="s">
        <v>5785</v>
      </c>
      <c r="C1903" s="8" t="s">
        <v>5786</v>
      </c>
      <c r="D1903" s="9" t="s">
        <v>5831</v>
      </c>
      <c r="E1903" s="9" t="s">
        <v>5832</v>
      </c>
      <c r="F1903" s="8" t="s">
        <v>5833</v>
      </c>
      <c r="G1903" s="8" t="s">
        <v>15</v>
      </c>
      <c r="H1903" s="9">
        <v>6</v>
      </c>
      <c r="I1903" s="9">
        <v>5</v>
      </c>
      <c r="J1903" s="9">
        <v>6</v>
      </c>
      <c r="K1903" s="9">
        <v>6</v>
      </c>
      <c r="L1903" s="9">
        <v>6</v>
      </c>
      <c r="M1903" s="9">
        <f t="shared" si="87"/>
        <v>0</v>
      </c>
      <c r="N1903" s="48">
        <f t="shared" si="88"/>
        <v>1</v>
      </c>
      <c r="O1903" s="48">
        <f t="shared" si="89"/>
        <v>0</v>
      </c>
    </row>
    <row r="1904" spans="1:15">
      <c r="A1904" s="8" t="s">
        <v>5784</v>
      </c>
      <c r="B1904" s="9" t="s">
        <v>5834</v>
      </c>
      <c r="C1904" s="8" t="s">
        <v>5835</v>
      </c>
      <c r="D1904" s="9" t="s">
        <v>5834</v>
      </c>
      <c r="E1904" s="9" t="s">
        <v>5836</v>
      </c>
      <c r="F1904" s="8" t="s">
        <v>5837</v>
      </c>
      <c r="G1904" s="8" t="s">
        <v>15</v>
      </c>
      <c r="H1904" s="9">
        <v>26</v>
      </c>
      <c r="I1904" s="9">
        <v>27</v>
      </c>
      <c r="J1904" s="9">
        <v>28</v>
      </c>
      <c r="K1904" s="9">
        <v>29</v>
      </c>
      <c r="L1904" s="9">
        <v>28</v>
      </c>
      <c r="M1904" s="9">
        <f t="shared" si="87"/>
        <v>2</v>
      </c>
      <c r="N1904" s="48">
        <f t="shared" si="88"/>
        <v>1.0769230769230769</v>
      </c>
      <c r="O1904" s="48">
        <f t="shared" si="89"/>
        <v>-7.6923076923076872E-2</v>
      </c>
    </row>
    <row r="1905" spans="1:15">
      <c r="A1905" s="8" t="s">
        <v>5784</v>
      </c>
      <c r="B1905" s="9" t="s">
        <v>5834</v>
      </c>
      <c r="C1905" s="8" t="s">
        <v>5835</v>
      </c>
      <c r="D1905" s="9" t="s">
        <v>5838</v>
      </c>
      <c r="E1905" s="9" t="s">
        <v>5839</v>
      </c>
      <c r="F1905" s="8" t="s">
        <v>5840</v>
      </c>
      <c r="G1905" s="8" t="s">
        <v>15</v>
      </c>
      <c r="H1905" s="9">
        <v>90</v>
      </c>
      <c r="I1905" s="9">
        <v>74</v>
      </c>
      <c r="J1905" s="9">
        <v>79</v>
      </c>
      <c r="K1905" s="9">
        <v>81</v>
      </c>
      <c r="L1905" s="9">
        <v>82</v>
      </c>
      <c r="M1905" s="9">
        <f t="shared" si="87"/>
        <v>-8</v>
      </c>
      <c r="N1905" s="48">
        <f t="shared" si="88"/>
        <v>0.91111111111111109</v>
      </c>
      <c r="O1905" s="48">
        <f t="shared" si="89"/>
        <v>8.8888888888888906E-2</v>
      </c>
    </row>
    <row r="1906" spans="1:15">
      <c r="A1906" s="8" t="s">
        <v>5784</v>
      </c>
      <c r="B1906" s="9" t="s">
        <v>5834</v>
      </c>
      <c r="C1906" s="8" t="s">
        <v>5835</v>
      </c>
      <c r="D1906" s="9" t="s">
        <v>5841</v>
      </c>
      <c r="E1906" s="9" t="s">
        <v>5842</v>
      </c>
      <c r="F1906" s="8" t="s">
        <v>5843</v>
      </c>
      <c r="G1906" s="8" t="s">
        <v>15</v>
      </c>
      <c r="H1906" s="9">
        <v>183</v>
      </c>
      <c r="I1906" s="9">
        <v>156</v>
      </c>
      <c r="J1906" s="9">
        <v>155</v>
      </c>
      <c r="K1906" s="9">
        <v>164</v>
      </c>
      <c r="L1906" s="9">
        <v>164</v>
      </c>
      <c r="M1906" s="9">
        <f t="shared" si="87"/>
        <v>-19</v>
      </c>
      <c r="N1906" s="48">
        <f t="shared" si="88"/>
        <v>0.89617486338797814</v>
      </c>
      <c r="O1906" s="48">
        <f t="shared" si="89"/>
        <v>0.10382513661202186</v>
      </c>
    </row>
    <row r="1907" spans="1:15">
      <c r="A1907" s="8" t="s">
        <v>5784</v>
      </c>
      <c r="B1907" s="9" t="s">
        <v>5844</v>
      </c>
      <c r="C1907" s="8" t="s">
        <v>5845</v>
      </c>
      <c r="D1907" s="9" t="s">
        <v>5844</v>
      </c>
      <c r="E1907" s="9" t="s">
        <v>5846</v>
      </c>
      <c r="F1907" s="8" t="s">
        <v>5847</v>
      </c>
      <c r="G1907" s="8" t="s">
        <v>15</v>
      </c>
      <c r="H1907" s="9">
        <v>140</v>
      </c>
      <c r="I1907" s="9">
        <v>119</v>
      </c>
      <c r="J1907" s="9">
        <v>128</v>
      </c>
      <c r="K1907" s="9">
        <v>131</v>
      </c>
      <c r="L1907" s="9">
        <v>131</v>
      </c>
      <c r="M1907" s="9">
        <f t="shared" si="87"/>
        <v>-9</v>
      </c>
      <c r="N1907" s="48">
        <f t="shared" si="88"/>
        <v>0.93571428571428572</v>
      </c>
      <c r="O1907" s="48">
        <f t="shared" si="89"/>
        <v>6.4285714285714279E-2</v>
      </c>
    </row>
    <row r="1908" spans="1:15">
      <c r="A1908" s="8" t="s">
        <v>5784</v>
      </c>
      <c r="B1908" s="9" t="s">
        <v>5848</v>
      </c>
      <c r="C1908" s="8" t="s">
        <v>5849</v>
      </c>
      <c r="D1908" s="9" t="s">
        <v>5848</v>
      </c>
      <c r="E1908" s="9" t="s">
        <v>5850</v>
      </c>
      <c r="F1908" s="8" t="s">
        <v>5851</v>
      </c>
      <c r="G1908" s="8" t="s">
        <v>15</v>
      </c>
      <c r="H1908" s="9">
        <v>130</v>
      </c>
      <c r="I1908" s="9">
        <v>121</v>
      </c>
      <c r="J1908" s="9">
        <v>118</v>
      </c>
      <c r="K1908" s="9">
        <v>118</v>
      </c>
      <c r="L1908" s="9">
        <v>117</v>
      </c>
      <c r="M1908" s="9">
        <f t="shared" si="87"/>
        <v>-13</v>
      </c>
      <c r="N1908" s="48">
        <f t="shared" si="88"/>
        <v>0.9</v>
      </c>
      <c r="O1908" s="48">
        <f t="shared" si="89"/>
        <v>9.9999999999999978E-2</v>
      </c>
    </row>
    <row r="1909" spans="1:15">
      <c r="A1909" s="8" t="s">
        <v>5784</v>
      </c>
      <c r="B1909" s="9" t="s">
        <v>5852</v>
      </c>
      <c r="C1909" s="8" t="s">
        <v>5853</v>
      </c>
      <c r="D1909" s="9" t="s">
        <v>5854</v>
      </c>
      <c r="E1909" s="9" t="s">
        <v>5855</v>
      </c>
      <c r="F1909" s="8" t="s">
        <v>5856</v>
      </c>
      <c r="G1909" s="8" t="s">
        <v>15</v>
      </c>
      <c r="H1909" s="9">
        <v>210</v>
      </c>
      <c r="I1909" s="9">
        <v>204</v>
      </c>
      <c r="J1909" s="9">
        <v>202</v>
      </c>
      <c r="K1909" s="9">
        <v>216</v>
      </c>
      <c r="L1909" s="9">
        <v>216</v>
      </c>
      <c r="M1909" s="9">
        <f t="shared" si="87"/>
        <v>6</v>
      </c>
      <c r="N1909" s="48">
        <f t="shared" si="88"/>
        <v>1.0285714285714285</v>
      </c>
      <c r="O1909" s="48">
        <f t="shared" si="89"/>
        <v>-2.857142857142847E-2</v>
      </c>
    </row>
    <row r="1910" spans="1:15">
      <c r="A1910" s="8" t="s">
        <v>5784</v>
      </c>
      <c r="B1910" s="9" t="s">
        <v>5852</v>
      </c>
      <c r="C1910" s="8" t="s">
        <v>5853</v>
      </c>
      <c r="D1910" s="9" t="s">
        <v>5852</v>
      </c>
      <c r="E1910" s="9" t="s">
        <v>5857</v>
      </c>
      <c r="F1910" s="8" t="s">
        <v>5858</v>
      </c>
      <c r="G1910" s="8" t="s">
        <v>15</v>
      </c>
      <c r="H1910" s="9">
        <v>206</v>
      </c>
      <c r="I1910" s="9">
        <v>199</v>
      </c>
      <c r="J1910" s="9">
        <v>197</v>
      </c>
      <c r="K1910" s="9">
        <v>204</v>
      </c>
      <c r="L1910" s="9">
        <v>204</v>
      </c>
      <c r="M1910" s="9">
        <f t="shared" si="87"/>
        <v>-2</v>
      </c>
      <c r="N1910" s="48">
        <f t="shared" si="88"/>
        <v>0.99029126213592233</v>
      </c>
      <c r="O1910" s="48">
        <f t="shared" si="89"/>
        <v>9.7087378640776656E-3</v>
      </c>
    </row>
    <row r="1911" spans="1:15">
      <c r="A1911" s="8" t="s">
        <v>5784</v>
      </c>
      <c r="B1911" s="9" t="s">
        <v>5859</v>
      </c>
      <c r="C1911" s="8" t="s">
        <v>5860</v>
      </c>
      <c r="D1911" s="9" t="s">
        <v>5861</v>
      </c>
      <c r="E1911" s="9" t="s">
        <v>5862</v>
      </c>
      <c r="F1911" s="8" t="s">
        <v>5863</v>
      </c>
      <c r="G1911" s="8" t="s">
        <v>15</v>
      </c>
      <c r="H1911" s="9">
        <v>7</v>
      </c>
      <c r="I1911" s="9">
        <v>6</v>
      </c>
      <c r="J1911" s="9">
        <v>6</v>
      </c>
      <c r="K1911" s="9">
        <v>9</v>
      </c>
      <c r="L1911" s="9">
        <v>9</v>
      </c>
      <c r="M1911" s="9">
        <f t="shared" si="87"/>
        <v>2</v>
      </c>
      <c r="N1911" s="48">
        <f t="shared" si="88"/>
        <v>1.2857142857142858</v>
      </c>
      <c r="O1911" s="48">
        <f t="shared" si="89"/>
        <v>-0.28571428571428581</v>
      </c>
    </row>
    <row r="1912" spans="1:15">
      <c r="A1912" s="8" t="s">
        <v>5784</v>
      </c>
      <c r="B1912" s="9" t="s">
        <v>5859</v>
      </c>
      <c r="C1912" s="8" t="s">
        <v>5860</v>
      </c>
      <c r="D1912" s="9" t="s">
        <v>5867</v>
      </c>
      <c r="E1912" s="9" t="s">
        <v>5868</v>
      </c>
      <c r="F1912" s="8" t="s">
        <v>5869</v>
      </c>
      <c r="G1912" s="8" t="s">
        <v>15</v>
      </c>
      <c r="H1912" s="9">
        <v>10</v>
      </c>
      <c r="I1912" s="9">
        <v>11</v>
      </c>
      <c r="J1912" s="9">
        <v>11</v>
      </c>
      <c r="K1912" s="9">
        <v>10</v>
      </c>
      <c r="L1912" s="9">
        <v>10</v>
      </c>
      <c r="M1912" s="9">
        <f t="shared" si="87"/>
        <v>0</v>
      </c>
      <c r="N1912" s="48">
        <f t="shared" si="88"/>
        <v>1</v>
      </c>
      <c r="O1912" s="48">
        <f t="shared" si="89"/>
        <v>0</v>
      </c>
    </row>
    <row r="1913" spans="1:15">
      <c r="A1913" s="8" t="s">
        <v>5784</v>
      </c>
      <c r="B1913" s="9" t="s">
        <v>5859</v>
      </c>
      <c r="C1913" s="8" t="s">
        <v>5860</v>
      </c>
      <c r="D1913" s="9" t="s">
        <v>5870</v>
      </c>
      <c r="E1913" s="9" t="s">
        <v>5871</v>
      </c>
      <c r="F1913" s="8" t="s">
        <v>5872</v>
      </c>
      <c r="G1913" s="8" t="s">
        <v>15</v>
      </c>
      <c r="H1913" s="9">
        <v>3</v>
      </c>
      <c r="I1913" s="9">
        <v>3</v>
      </c>
      <c r="J1913" s="9">
        <v>3</v>
      </c>
      <c r="K1913" s="9">
        <v>3</v>
      </c>
      <c r="L1913" s="9">
        <v>3</v>
      </c>
      <c r="M1913" s="9">
        <f t="shared" si="87"/>
        <v>0</v>
      </c>
      <c r="N1913" s="48">
        <f t="shared" si="88"/>
        <v>1</v>
      </c>
      <c r="O1913" s="48">
        <f t="shared" si="89"/>
        <v>0</v>
      </c>
    </row>
    <row r="1914" spans="1:15">
      <c r="A1914" s="8" t="s">
        <v>5784</v>
      </c>
      <c r="B1914" s="9" t="s">
        <v>5859</v>
      </c>
      <c r="C1914" s="8" t="s">
        <v>5860</v>
      </c>
      <c r="D1914" s="9" t="s">
        <v>5873</v>
      </c>
      <c r="E1914" s="9" t="s">
        <v>5874</v>
      </c>
      <c r="F1914" s="8" t="s">
        <v>5875</v>
      </c>
      <c r="G1914" s="8" t="s">
        <v>15</v>
      </c>
      <c r="H1914" s="9">
        <v>12</v>
      </c>
      <c r="I1914" s="9">
        <v>11</v>
      </c>
      <c r="J1914" s="9">
        <v>11</v>
      </c>
      <c r="K1914" s="9">
        <v>11</v>
      </c>
      <c r="L1914" s="9">
        <v>11</v>
      </c>
      <c r="M1914" s="9">
        <f t="shared" si="87"/>
        <v>-1</v>
      </c>
      <c r="N1914" s="48">
        <f t="shared" si="88"/>
        <v>0.91666666666666663</v>
      </c>
      <c r="O1914" s="48">
        <f t="shared" si="89"/>
        <v>8.333333333333337E-2</v>
      </c>
    </row>
    <row r="1915" spans="1:15">
      <c r="A1915" s="8" t="s">
        <v>5784</v>
      </c>
      <c r="B1915" s="9" t="s">
        <v>5859</v>
      </c>
      <c r="C1915" s="8" t="s">
        <v>5860</v>
      </c>
      <c r="D1915" s="9" t="s">
        <v>5859</v>
      </c>
      <c r="E1915" s="9" t="s">
        <v>5876</v>
      </c>
      <c r="F1915" s="8" t="s">
        <v>5877</v>
      </c>
      <c r="G1915" s="8" t="s">
        <v>15</v>
      </c>
      <c r="H1915" s="9">
        <v>150</v>
      </c>
      <c r="I1915" s="9">
        <v>137</v>
      </c>
      <c r="J1915" s="9">
        <v>136</v>
      </c>
      <c r="K1915" s="9">
        <v>137</v>
      </c>
      <c r="L1915" s="9">
        <v>138</v>
      </c>
      <c r="M1915" s="9">
        <f t="shared" si="87"/>
        <v>-12</v>
      </c>
      <c r="N1915" s="48">
        <f t="shared" si="88"/>
        <v>0.92</v>
      </c>
      <c r="O1915" s="48">
        <f t="shared" si="89"/>
        <v>7.999999999999996E-2</v>
      </c>
    </row>
    <row r="1916" spans="1:15">
      <c r="A1916" s="8" t="s">
        <v>5784</v>
      </c>
      <c r="B1916" s="9" t="s">
        <v>5859</v>
      </c>
      <c r="C1916" s="8" t="s">
        <v>5860</v>
      </c>
      <c r="D1916" s="9" t="s">
        <v>5878</v>
      </c>
      <c r="E1916" s="9" t="s">
        <v>5879</v>
      </c>
      <c r="F1916" s="8" t="s">
        <v>5880</v>
      </c>
      <c r="G1916" s="8" t="s">
        <v>15</v>
      </c>
      <c r="H1916" s="9">
        <v>11</v>
      </c>
      <c r="I1916" s="9">
        <v>10</v>
      </c>
      <c r="J1916" s="9">
        <v>8</v>
      </c>
      <c r="K1916" s="9">
        <v>8</v>
      </c>
      <c r="L1916" s="9">
        <v>10</v>
      </c>
      <c r="M1916" s="9">
        <f t="shared" si="87"/>
        <v>-1</v>
      </c>
      <c r="N1916" s="48">
        <f t="shared" si="88"/>
        <v>0.90909090909090906</v>
      </c>
      <c r="O1916" s="48">
        <f t="shared" si="89"/>
        <v>9.0909090909090939E-2</v>
      </c>
    </row>
    <row r="1917" spans="1:15">
      <c r="A1917" s="8" t="s">
        <v>5784</v>
      </c>
      <c r="B1917" s="9" t="s">
        <v>5859</v>
      </c>
      <c r="C1917" s="8" t="s">
        <v>5860</v>
      </c>
      <c r="D1917" s="9" t="s">
        <v>5881</v>
      </c>
      <c r="E1917" s="9" t="s">
        <v>5882</v>
      </c>
      <c r="F1917" s="8" t="s">
        <v>5883</v>
      </c>
      <c r="G1917" s="8" t="s">
        <v>15</v>
      </c>
      <c r="H1917" s="9">
        <v>8</v>
      </c>
      <c r="I1917" s="9">
        <v>6</v>
      </c>
      <c r="J1917" s="9">
        <v>6</v>
      </c>
      <c r="K1917" s="9">
        <v>3</v>
      </c>
      <c r="L1917" s="9">
        <v>4</v>
      </c>
      <c r="M1917" s="9">
        <f t="shared" si="87"/>
        <v>-4</v>
      </c>
      <c r="N1917" s="48">
        <f t="shared" si="88"/>
        <v>0.5</v>
      </c>
      <c r="O1917" s="48">
        <f t="shared" si="89"/>
        <v>0.5</v>
      </c>
    </row>
    <row r="1918" spans="1:15">
      <c r="A1918" s="8" t="s">
        <v>5784</v>
      </c>
      <c r="B1918" s="9" t="s">
        <v>5859</v>
      </c>
      <c r="C1918" s="8" t="s">
        <v>5860</v>
      </c>
      <c r="D1918" s="9" t="s">
        <v>5864</v>
      </c>
      <c r="E1918" s="9" t="s">
        <v>5865</v>
      </c>
      <c r="F1918" s="8" t="s">
        <v>5866</v>
      </c>
      <c r="G1918" s="8" t="s">
        <v>15</v>
      </c>
      <c r="H1918" s="9"/>
      <c r="I1918" s="9">
        <v>1</v>
      </c>
      <c r="J1918" s="9">
        <v>2</v>
      </c>
      <c r="K1918" s="9">
        <v>3</v>
      </c>
      <c r="L1918" s="9">
        <v>3</v>
      </c>
      <c r="M1918" s="9">
        <f t="shared" si="87"/>
        <v>3</v>
      </c>
      <c r="N1918" s="48" t="e">
        <f t="shared" si="88"/>
        <v>#DIV/0!</v>
      </c>
      <c r="O1918" s="48" t="e">
        <f t="shared" si="89"/>
        <v>#DIV/0!</v>
      </c>
    </row>
    <row r="1919" spans="1:15">
      <c r="A1919" s="8" t="s">
        <v>5784</v>
      </c>
      <c r="B1919" s="9" t="s">
        <v>5859</v>
      </c>
      <c r="C1919" s="8" t="s">
        <v>5860</v>
      </c>
      <c r="D1919" s="9" t="s">
        <v>5884</v>
      </c>
      <c r="E1919" s="9" t="s">
        <v>5885</v>
      </c>
      <c r="F1919" s="8" t="s">
        <v>5886</v>
      </c>
      <c r="G1919" s="8" t="s">
        <v>15</v>
      </c>
      <c r="H1919" s="9">
        <v>22</v>
      </c>
      <c r="I1919" s="9">
        <v>17</v>
      </c>
      <c r="J1919" s="9">
        <v>16</v>
      </c>
      <c r="K1919" s="9">
        <v>18</v>
      </c>
      <c r="L1919" s="9">
        <v>18</v>
      </c>
      <c r="M1919" s="9">
        <f t="shared" si="87"/>
        <v>-4</v>
      </c>
      <c r="N1919" s="48">
        <f t="shared" si="88"/>
        <v>0.81818181818181823</v>
      </c>
      <c r="O1919" s="48">
        <f t="shared" si="89"/>
        <v>0.18181818181818177</v>
      </c>
    </row>
    <row r="1920" spans="1:15">
      <c r="A1920" s="8" t="s">
        <v>5784</v>
      </c>
      <c r="B1920" s="9" t="s">
        <v>5887</v>
      </c>
      <c r="C1920" s="8" t="s">
        <v>5888</v>
      </c>
      <c r="D1920" s="9" t="s">
        <v>5889</v>
      </c>
      <c r="E1920" s="9" t="s">
        <v>5890</v>
      </c>
      <c r="F1920" s="8" t="s">
        <v>5891</v>
      </c>
      <c r="G1920" s="8" t="s">
        <v>15</v>
      </c>
      <c r="H1920" s="9">
        <v>6</v>
      </c>
      <c r="I1920" s="9">
        <v>7</v>
      </c>
      <c r="J1920" s="9">
        <v>5</v>
      </c>
      <c r="K1920" s="9">
        <v>4</v>
      </c>
      <c r="L1920" s="9">
        <v>4</v>
      </c>
      <c r="M1920" s="9">
        <f t="shared" si="87"/>
        <v>-2</v>
      </c>
      <c r="N1920" s="48">
        <f t="shared" si="88"/>
        <v>0.66666666666666663</v>
      </c>
      <c r="O1920" s="48">
        <f t="shared" si="89"/>
        <v>0.33333333333333337</v>
      </c>
    </row>
    <row r="1921" spans="1:15">
      <c r="A1921" s="8" t="s">
        <v>5784</v>
      </c>
      <c r="B1921" s="9" t="s">
        <v>5887</v>
      </c>
      <c r="C1921" s="8" t="s">
        <v>5888</v>
      </c>
      <c r="D1921" s="9" t="s">
        <v>5892</v>
      </c>
      <c r="E1921" s="9" t="s">
        <v>5893</v>
      </c>
      <c r="F1921" s="8" t="s">
        <v>5894</v>
      </c>
      <c r="G1921" s="8" t="s">
        <v>15</v>
      </c>
      <c r="H1921" s="9">
        <v>80</v>
      </c>
      <c r="I1921" s="9">
        <v>72</v>
      </c>
      <c r="J1921" s="9">
        <v>71</v>
      </c>
      <c r="K1921" s="9">
        <v>76</v>
      </c>
      <c r="L1921" s="9">
        <v>76</v>
      </c>
      <c r="M1921" s="9">
        <f t="shared" si="87"/>
        <v>-4</v>
      </c>
      <c r="N1921" s="48">
        <f t="shared" si="88"/>
        <v>0.95</v>
      </c>
      <c r="O1921" s="48">
        <f t="shared" si="89"/>
        <v>5.0000000000000044E-2</v>
      </c>
    </row>
    <row r="1922" spans="1:15">
      <c r="A1922" s="8" t="s">
        <v>5784</v>
      </c>
      <c r="B1922" s="9" t="s">
        <v>5887</v>
      </c>
      <c r="C1922" s="8" t="s">
        <v>5888</v>
      </c>
      <c r="D1922" s="9" t="s">
        <v>5895</v>
      </c>
      <c r="E1922" s="9" t="s">
        <v>5896</v>
      </c>
      <c r="F1922" s="8" t="s">
        <v>5897</v>
      </c>
      <c r="G1922" s="8" t="s">
        <v>15</v>
      </c>
      <c r="H1922" s="9">
        <v>6</v>
      </c>
      <c r="I1922" s="9">
        <v>5</v>
      </c>
      <c r="J1922" s="9">
        <v>5</v>
      </c>
      <c r="K1922" s="9">
        <v>5</v>
      </c>
      <c r="L1922" s="9">
        <v>5</v>
      </c>
      <c r="M1922" s="9">
        <f t="shared" si="87"/>
        <v>-1</v>
      </c>
      <c r="N1922" s="48">
        <f t="shared" si="88"/>
        <v>0.83333333333333337</v>
      </c>
      <c r="O1922" s="48">
        <f t="shared" si="89"/>
        <v>0.16666666666666663</v>
      </c>
    </row>
    <row r="1923" spans="1:15">
      <c r="A1923" s="8" t="s">
        <v>5784</v>
      </c>
      <c r="B1923" s="9" t="s">
        <v>5887</v>
      </c>
      <c r="C1923" s="8" t="s">
        <v>5888</v>
      </c>
      <c r="D1923" s="9" t="s">
        <v>5898</v>
      </c>
      <c r="E1923" s="9" t="s">
        <v>5899</v>
      </c>
      <c r="F1923" s="8" t="s">
        <v>5900</v>
      </c>
      <c r="G1923" s="8" t="s">
        <v>15</v>
      </c>
      <c r="H1923" s="9">
        <v>6</v>
      </c>
      <c r="I1923" s="9">
        <v>9</v>
      </c>
      <c r="J1923" s="9">
        <v>9</v>
      </c>
      <c r="K1923" s="9">
        <v>10</v>
      </c>
      <c r="L1923" s="9">
        <v>10</v>
      </c>
      <c r="M1923" s="9">
        <f t="shared" si="87"/>
        <v>4</v>
      </c>
      <c r="N1923" s="48">
        <f t="shared" si="88"/>
        <v>1.6666666666666667</v>
      </c>
      <c r="O1923" s="48">
        <f t="shared" si="89"/>
        <v>-0.66666666666666674</v>
      </c>
    </row>
    <row r="1924" spans="1:15">
      <c r="A1924" s="8" t="s">
        <v>5784</v>
      </c>
      <c r="B1924" s="9" t="s">
        <v>5887</v>
      </c>
      <c r="C1924" s="8" t="s">
        <v>5888</v>
      </c>
      <c r="D1924" s="9" t="s">
        <v>5901</v>
      </c>
      <c r="E1924" s="9" t="s">
        <v>5902</v>
      </c>
      <c r="F1924" s="8" t="s">
        <v>5903</v>
      </c>
      <c r="G1924" s="8" t="s">
        <v>15</v>
      </c>
      <c r="H1924" s="9">
        <v>5</v>
      </c>
      <c r="I1924" s="9">
        <v>5</v>
      </c>
      <c r="J1924" s="9">
        <v>5</v>
      </c>
      <c r="K1924" s="9">
        <v>6</v>
      </c>
      <c r="L1924" s="9">
        <v>6</v>
      </c>
      <c r="M1924" s="9">
        <f t="shared" si="87"/>
        <v>1</v>
      </c>
      <c r="N1924" s="48">
        <f t="shared" si="88"/>
        <v>1.2</v>
      </c>
      <c r="O1924" s="48">
        <f t="shared" si="89"/>
        <v>-0.19999999999999996</v>
      </c>
    </row>
    <row r="1925" spans="1:15">
      <c r="A1925" s="8" t="s">
        <v>5784</v>
      </c>
      <c r="B1925" s="9" t="s">
        <v>5887</v>
      </c>
      <c r="C1925" s="8" t="s">
        <v>5888</v>
      </c>
      <c r="D1925" s="9" t="s">
        <v>5904</v>
      </c>
      <c r="E1925" s="9" t="s">
        <v>5905</v>
      </c>
      <c r="F1925" s="8" t="s">
        <v>5906</v>
      </c>
      <c r="G1925" s="8" t="s">
        <v>15</v>
      </c>
      <c r="H1925" s="9">
        <v>5</v>
      </c>
      <c r="I1925" s="9">
        <v>7</v>
      </c>
      <c r="J1925" s="9">
        <v>7</v>
      </c>
      <c r="K1925" s="9">
        <v>7</v>
      </c>
      <c r="L1925" s="9">
        <v>7</v>
      </c>
      <c r="M1925" s="9">
        <f t="shared" si="87"/>
        <v>2</v>
      </c>
      <c r="N1925" s="48">
        <f t="shared" si="88"/>
        <v>1.4</v>
      </c>
      <c r="O1925" s="48">
        <f t="shared" si="89"/>
        <v>-0.39999999999999991</v>
      </c>
    </row>
    <row r="1926" spans="1:15">
      <c r="A1926" s="8" t="s">
        <v>5784</v>
      </c>
      <c r="B1926" s="9" t="s">
        <v>5887</v>
      </c>
      <c r="C1926" s="8" t="s">
        <v>5888</v>
      </c>
      <c r="D1926" s="9" t="s">
        <v>5887</v>
      </c>
      <c r="E1926" s="9" t="s">
        <v>5907</v>
      </c>
      <c r="F1926" s="8" t="s">
        <v>5908</v>
      </c>
      <c r="G1926" s="8" t="s">
        <v>15</v>
      </c>
      <c r="H1926" s="9">
        <v>127</v>
      </c>
      <c r="I1926" s="9">
        <v>119</v>
      </c>
      <c r="J1926" s="9">
        <v>120</v>
      </c>
      <c r="K1926" s="9">
        <v>126</v>
      </c>
      <c r="L1926" s="9">
        <v>127</v>
      </c>
      <c r="M1926" s="9">
        <f t="shared" si="87"/>
        <v>0</v>
      </c>
      <c r="N1926" s="48">
        <f t="shared" si="88"/>
        <v>1</v>
      </c>
      <c r="O1926" s="48">
        <f t="shared" si="89"/>
        <v>0</v>
      </c>
    </row>
    <row r="1927" spans="1:15">
      <c r="A1927" s="8" t="s">
        <v>5909</v>
      </c>
      <c r="B1927" s="9" t="s">
        <v>5910</v>
      </c>
      <c r="C1927" s="8" t="s">
        <v>5911</v>
      </c>
      <c r="D1927" s="9" t="s">
        <v>5910</v>
      </c>
      <c r="E1927" s="9" t="s">
        <v>5912</v>
      </c>
      <c r="F1927" s="8" t="s">
        <v>5913</v>
      </c>
      <c r="G1927" s="8" t="s">
        <v>11</v>
      </c>
      <c r="H1927" s="9">
        <v>278</v>
      </c>
      <c r="I1927" s="9">
        <v>261</v>
      </c>
      <c r="J1927" s="9">
        <v>276</v>
      </c>
      <c r="K1927" s="9">
        <v>276</v>
      </c>
      <c r="L1927" s="9">
        <v>275</v>
      </c>
      <c r="M1927" s="9">
        <f t="shared" si="87"/>
        <v>-3</v>
      </c>
      <c r="N1927" s="48">
        <f t="shared" si="88"/>
        <v>0.98920863309352514</v>
      </c>
      <c r="O1927" s="48">
        <f t="shared" si="89"/>
        <v>1.0791366906474864E-2</v>
      </c>
    </row>
    <row r="1928" spans="1:15">
      <c r="A1928" s="8" t="s">
        <v>5909</v>
      </c>
      <c r="B1928" s="9" t="s">
        <v>5910</v>
      </c>
      <c r="C1928" s="8" t="s">
        <v>5911</v>
      </c>
      <c r="D1928" s="9" t="s">
        <v>5914</v>
      </c>
      <c r="E1928" s="9" t="s">
        <v>5915</v>
      </c>
      <c r="F1928" s="8" t="s">
        <v>5916</v>
      </c>
      <c r="G1928" s="8" t="s">
        <v>11</v>
      </c>
      <c r="H1928" s="9">
        <v>108</v>
      </c>
      <c r="I1928" s="9">
        <v>80</v>
      </c>
      <c r="J1928" s="9">
        <v>92</v>
      </c>
      <c r="K1928" s="9">
        <v>92</v>
      </c>
      <c r="L1928" s="9">
        <v>92</v>
      </c>
      <c r="M1928" s="9">
        <f t="shared" ref="M1928:M1991" si="90">L1928-H1928</f>
        <v>-16</v>
      </c>
      <c r="N1928" s="48">
        <f t="shared" ref="N1928:N1991" si="91">L1928/H1928</f>
        <v>0.85185185185185186</v>
      </c>
      <c r="O1928" s="48">
        <f t="shared" si="89"/>
        <v>0.14814814814814814</v>
      </c>
    </row>
    <row r="1929" spans="1:15">
      <c r="A1929" s="8" t="s">
        <v>5909</v>
      </c>
      <c r="B1929" s="9" t="s">
        <v>5910</v>
      </c>
      <c r="C1929" s="8" t="s">
        <v>5911</v>
      </c>
      <c r="D1929" s="9" t="s">
        <v>5917</v>
      </c>
      <c r="E1929" s="9" t="s">
        <v>5918</v>
      </c>
      <c r="F1929" s="8" t="s">
        <v>2378</v>
      </c>
      <c r="G1929" s="8" t="s">
        <v>11</v>
      </c>
      <c r="H1929" s="9">
        <v>110</v>
      </c>
      <c r="I1929" s="9">
        <v>100</v>
      </c>
      <c r="J1929" s="9">
        <v>118</v>
      </c>
      <c r="K1929" s="9">
        <v>112</v>
      </c>
      <c r="L1929" s="9">
        <v>116</v>
      </c>
      <c r="M1929" s="9">
        <f t="shared" si="90"/>
        <v>6</v>
      </c>
      <c r="N1929" s="48">
        <f t="shared" si="91"/>
        <v>1.0545454545454545</v>
      </c>
      <c r="O1929" s="48">
        <f t="shared" si="89"/>
        <v>-5.4545454545454453E-2</v>
      </c>
    </row>
    <row r="1930" spans="1:15">
      <c r="A1930" s="8" t="s">
        <v>5909</v>
      </c>
      <c r="B1930" s="9" t="s">
        <v>5910</v>
      </c>
      <c r="C1930" s="8" t="s">
        <v>5911</v>
      </c>
      <c r="D1930" s="9" t="s">
        <v>5919</v>
      </c>
      <c r="E1930" s="9" t="s">
        <v>5920</v>
      </c>
      <c r="F1930" s="8" t="s">
        <v>5921</v>
      </c>
      <c r="G1930" s="8" t="s">
        <v>15</v>
      </c>
      <c r="H1930" s="9">
        <v>16</v>
      </c>
      <c r="I1930" s="9">
        <v>7</v>
      </c>
      <c r="J1930" s="9">
        <v>10</v>
      </c>
      <c r="K1930" s="9">
        <v>9</v>
      </c>
      <c r="L1930" s="9">
        <v>9</v>
      </c>
      <c r="M1930" s="9">
        <f t="shared" si="90"/>
        <v>-7</v>
      </c>
      <c r="N1930" s="48">
        <f t="shared" si="91"/>
        <v>0.5625</v>
      </c>
      <c r="O1930" s="48">
        <f t="shared" si="89"/>
        <v>0.4375</v>
      </c>
    </row>
    <row r="1931" spans="1:15">
      <c r="A1931" s="8" t="s">
        <v>5909</v>
      </c>
      <c r="B1931" s="9" t="s">
        <v>5910</v>
      </c>
      <c r="C1931" s="8" t="s">
        <v>5911</v>
      </c>
      <c r="D1931" s="9" t="s">
        <v>5922</v>
      </c>
      <c r="E1931" s="9" t="s">
        <v>5923</v>
      </c>
      <c r="F1931" s="8" t="s">
        <v>5363</v>
      </c>
      <c r="G1931" s="8" t="s">
        <v>15</v>
      </c>
      <c r="H1931" s="9">
        <v>4</v>
      </c>
      <c r="I1931" s="9">
        <v>2</v>
      </c>
      <c r="J1931" s="9">
        <v>2</v>
      </c>
      <c r="K1931" s="9">
        <v>3</v>
      </c>
      <c r="L1931" s="9">
        <v>3</v>
      </c>
      <c r="M1931" s="9">
        <f t="shared" si="90"/>
        <v>-1</v>
      </c>
      <c r="N1931" s="48">
        <f t="shared" si="91"/>
        <v>0.75</v>
      </c>
      <c r="O1931" s="48">
        <f t="shared" si="89"/>
        <v>0.25</v>
      </c>
    </row>
    <row r="1932" spans="1:15">
      <c r="A1932" s="8" t="s">
        <v>5909</v>
      </c>
      <c r="B1932" s="9" t="s">
        <v>5910</v>
      </c>
      <c r="C1932" s="8" t="s">
        <v>5911</v>
      </c>
      <c r="D1932" s="9" t="s">
        <v>5924</v>
      </c>
      <c r="E1932" s="9" t="s">
        <v>5925</v>
      </c>
      <c r="F1932" s="8" t="s">
        <v>2539</v>
      </c>
      <c r="G1932" s="8" t="s">
        <v>15</v>
      </c>
      <c r="H1932" s="9">
        <v>7</v>
      </c>
      <c r="I1932" s="9">
        <v>5</v>
      </c>
      <c r="J1932" s="9">
        <v>7</v>
      </c>
      <c r="K1932" s="9">
        <v>7</v>
      </c>
      <c r="L1932" s="9">
        <v>7</v>
      </c>
      <c r="M1932" s="9">
        <f t="shared" si="90"/>
        <v>0</v>
      </c>
      <c r="N1932" s="48">
        <f t="shared" si="91"/>
        <v>1</v>
      </c>
      <c r="O1932" s="48">
        <f t="shared" si="89"/>
        <v>0</v>
      </c>
    </row>
    <row r="1933" spans="1:15">
      <c r="A1933" s="8" t="s">
        <v>5909</v>
      </c>
      <c r="B1933" s="9" t="s">
        <v>5910</v>
      </c>
      <c r="C1933" s="8" t="s">
        <v>5911</v>
      </c>
      <c r="D1933" s="9" t="s">
        <v>5926</v>
      </c>
      <c r="E1933" s="9" t="s">
        <v>5927</v>
      </c>
      <c r="F1933" s="8" t="s">
        <v>5005</v>
      </c>
      <c r="G1933" s="8" t="s">
        <v>15</v>
      </c>
      <c r="H1933" s="9">
        <v>5</v>
      </c>
      <c r="I1933" s="9">
        <v>4</v>
      </c>
      <c r="J1933" s="9">
        <v>7</v>
      </c>
      <c r="K1933" s="9">
        <v>7</v>
      </c>
      <c r="L1933" s="9">
        <v>7</v>
      </c>
      <c r="M1933" s="9">
        <f t="shared" si="90"/>
        <v>2</v>
      </c>
      <c r="N1933" s="48">
        <f t="shared" si="91"/>
        <v>1.4</v>
      </c>
      <c r="O1933" s="48">
        <f t="shared" ref="O1933:O1996" si="92">100%-N1933</f>
        <v>-0.39999999999999991</v>
      </c>
    </row>
    <row r="1934" spans="1:15">
      <c r="A1934" s="8" t="s">
        <v>5909</v>
      </c>
      <c r="B1934" s="9" t="s">
        <v>5910</v>
      </c>
      <c r="C1934" s="8" t="s">
        <v>5911</v>
      </c>
      <c r="D1934" s="9" t="s">
        <v>5928</v>
      </c>
      <c r="E1934" s="9" t="s">
        <v>5929</v>
      </c>
      <c r="F1934" s="8" t="s">
        <v>5930</v>
      </c>
      <c r="G1934" s="8" t="s">
        <v>15</v>
      </c>
      <c r="H1934" s="9">
        <v>7</v>
      </c>
      <c r="I1934" s="9">
        <v>6</v>
      </c>
      <c r="J1934" s="9">
        <v>5</v>
      </c>
      <c r="K1934" s="9">
        <v>5</v>
      </c>
      <c r="L1934" s="9">
        <v>5</v>
      </c>
      <c r="M1934" s="9">
        <f t="shared" si="90"/>
        <v>-2</v>
      </c>
      <c r="N1934" s="48">
        <f t="shared" si="91"/>
        <v>0.7142857142857143</v>
      </c>
      <c r="O1934" s="48">
        <f t="shared" si="92"/>
        <v>0.2857142857142857</v>
      </c>
    </row>
    <row r="1935" spans="1:15">
      <c r="A1935" s="8" t="s">
        <v>5909</v>
      </c>
      <c r="B1935" s="9" t="s">
        <v>5910</v>
      </c>
      <c r="C1935" s="8" t="s">
        <v>5911</v>
      </c>
      <c r="D1935" s="9" t="s">
        <v>5931</v>
      </c>
      <c r="E1935" s="9" t="s">
        <v>5932</v>
      </c>
      <c r="F1935" s="8" t="s">
        <v>5933</v>
      </c>
      <c r="G1935" s="8" t="s">
        <v>15</v>
      </c>
      <c r="H1935" s="9">
        <v>2</v>
      </c>
      <c r="I1935" s="9">
        <v>1</v>
      </c>
      <c r="J1935" s="9">
        <v>1</v>
      </c>
      <c r="K1935" s="9">
        <v>1</v>
      </c>
      <c r="L1935" s="9">
        <v>1</v>
      </c>
      <c r="M1935" s="9">
        <f t="shared" si="90"/>
        <v>-1</v>
      </c>
      <c r="N1935" s="48">
        <f t="shared" si="91"/>
        <v>0.5</v>
      </c>
      <c r="O1935" s="48">
        <f t="shared" si="92"/>
        <v>0.5</v>
      </c>
    </row>
    <row r="1936" spans="1:15">
      <c r="A1936" s="8" t="s">
        <v>5909</v>
      </c>
      <c r="B1936" s="9" t="s">
        <v>5910</v>
      </c>
      <c r="C1936" s="8" t="s">
        <v>5911</v>
      </c>
      <c r="D1936" s="9" t="s">
        <v>5934</v>
      </c>
      <c r="E1936" s="9" t="s">
        <v>5935</v>
      </c>
      <c r="F1936" s="8" t="s">
        <v>5936</v>
      </c>
      <c r="G1936" s="8" t="s">
        <v>15</v>
      </c>
      <c r="H1936" s="9">
        <v>9</v>
      </c>
      <c r="I1936" s="9">
        <v>9</v>
      </c>
      <c r="J1936" s="9">
        <v>11</v>
      </c>
      <c r="K1936" s="9">
        <v>13</v>
      </c>
      <c r="L1936" s="9">
        <v>13</v>
      </c>
      <c r="M1936" s="9">
        <f t="shared" si="90"/>
        <v>4</v>
      </c>
      <c r="N1936" s="48">
        <f t="shared" si="91"/>
        <v>1.4444444444444444</v>
      </c>
      <c r="O1936" s="48">
        <f t="shared" si="92"/>
        <v>-0.44444444444444442</v>
      </c>
    </row>
    <row r="1937" spans="1:15">
      <c r="A1937" s="8" t="s">
        <v>5909</v>
      </c>
      <c r="B1937" s="9" t="s">
        <v>5910</v>
      </c>
      <c r="C1937" s="8" t="s">
        <v>5911</v>
      </c>
      <c r="D1937" s="9" t="s">
        <v>5937</v>
      </c>
      <c r="E1937" s="9" t="s">
        <v>5938</v>
      </c>
      <c r="F1937" s="8" t="s">
        <v>5939</v>
      </c>
      <c r="G1937" s="8" t="s">
        <v>15</v>
      </c>
      <c r="H1937" s="9">
        <v>12</v>
      </c>
      <c r="I1937" s="9">
        <v>8</v>
      </c>
      <c r="J1937" s="9">
        <v>10</v>
      </c>
      <c r="K1937" s="9">
        <v>10</v>
      </c>
      <c r="L1937" s="9">
        <v>10</v>
      </c>
      <c r="M1937" s="9">
        <f t="shared" si="90"/>
        <v>-2</v>
      </c>
      <c r="N1937" s="48">
        <f t="shared" si="91"/>
        <v>0.83333333333333337</v>
      </c>
      <c r="O1937" s="48">
        <f t="shared" si="92"/>
        <v>0.16666666666666663</v>
      </c>
    </row>
    <row r="1938" spans="1:15">
      <c r="A1938" s="8" t="s">
        <v>5909</v>
      </c>
      <c r="B1938" s="9" t="s">
        <v>5910</v>
      </c>
      <c r="C1938" s="8" t="s">
        <v>5911</v>
      </c>
      <c r="D1938" s="9" t="s">
        <v>5940</v>
      </c>
      <c r="E1938" s="9" t="s">
        <v>5941</v>
      </c>
      <c r="F1938" s="8" t="s">
        <v>5942</v>
      </c>
      <c r="G1938" s="8" t="s">
        <v>15</v>
      </c>
      <c r="H1938" s="9">
        <v>18</v>
      </c>
      <c r="I1938" s="9">
        <v>11</v>
      </c>
      <c r="J1938" s="9">
        <v>13</v>
      </c>
      <c r="K1938" s="9">
        <v>13</v>
      </c>
      <c r="L1938" s="9">
        <v>13</v>
      </c>
      <c r="M1938" s="9">
        <f t="shared" si="90"/>
        <v>-5</v>
      </c>
      <c r="N1938" s="48">
        <f t="shared" si="91"/>
        <v>0.72222222222222221</v>
      </c>
      <c r="O1938" s="48">
        <f t="shared" si="92"/>
        <v>0.27777777777777779</v>
      </c>
    </row>
    <row r="1939" spans="1:15">
      <c r="A1939" s="8" t="s">
        <v>5909</v>
      </c>
      <c r="B1939" s="9" t="s">
        <v>5910</v>
      </c>
      <c r="C1939" s="8" t="s">
        <v>5911</v>
      </c>
      <c r="D1939" s="9" t="s">
        <v>5943</v>
      </c>
      <c r="E1939" s="9" t="s">
        <v>5944</v>
      </c>
      <c r="F1939" s="8" t="s">
        <v>5945</v>
      </c>
      <c r="G1939" s="8" t="s">
        <v>15</v>
      </c>
      <c r="H1939" s="9">
        <v>7</v>
      </c>
      <c r="I1939" s="9">
        <v>7</v>
      </c>
      <c r="J1939" s="9">
        <v>7</v>
      </c>
      <c r="K1939" s="9">
        <v>6</v>
      </c>
      <c r="L1939" s="9">
        <v>6</v>
      </c>
      <c r="M1939" s="9">
        <f t="shared" si="90"/>
        <v>-1</v>
      </c>
      <c r="N1939" s="48">
        <f t="shared" si="91"/>
        <v>0.8571428571428571</v>
      </c>
      <c r="O1939" s="48">
        <f t="shared" si="92"/>
        <v>0.1428571428571429</v>
      </c>
    </row>
    <row r="1940" spans="1:15">
      <c r="A1940" s="8" t="s">
        <v>5909</v>
      </c>
      <c r="B1940" s="9" t="s">
        <v>5910</v>
      </c>
      <c r="C1940" s="8" t="s">
        <v>5911</v>
      </c>
      <c r="D1940" s="9" t="s">
        <v>5946</v>
      </c>
      <c r="E1940" s="9" t="s">
        <v>5947</v>
      </c>
      <c r="F1940" s="8" t="s">
        <v>5948</v>
      </c>
      <c r="G1940" s="8" t="s">
        <v>15</v>
      </c>
      <c r="H1940" s="9">
        <v>3</v>
      </c>
      <c r="I1940" s="9">
        <v>2</v>
      </c>
      <c r="J1940" s="9">
        <v>3</v>
      </c>
      <c r="K1940" s="9">
        <v>3</v>
      </c>
      <c r="L1940" s="9">
        <v>3</v>
      </c>
      <c r="M1940" s="9">
        <f t="shared" si="90"/>
        <v>0</v>
      </c>
      <c r="N1940" s="48">
        <f t="shared" si="91"/>
        <v>1</v>
      </c>
      <c r="O1940" s="48">
        <f t="shared" si="92"/>
        <v>0</v>
      </c>
    </row>
    <row r="1941" spans="1:15">
      <c r="A1941" s="8" t="s">
        <v>5909</v>
      </c>
      <c r="B1941" s="9" t="s">
        <v>5910</v>
      </c>
      <c r="C1941" s="8" t="s">
        <v>5911</v>
      </c>
      <c r="D1941" s="9" t="s">
        <v>5949</v>
      </c>
      <c r="E1941" s="9" t="s">
        <v>5950</v>
      </c>
      <c r="F1941" s="8" t="s">
        <v>5951</v>
      </c>
      <c r="G1941" s="8" t="s">
        <v>15</v>
      </c>
      <c r="H1941" s="9">
        <v>7</v>
      </c>
      <c r="I1941" s="9">
        <v>4</v>
      </c>
      <c r="J1941" s="9">
        <v>4</v>
      </c>
      <c r="K1941" s="9">
        <v>4</v>
      </c>
      <c r="L1941" s="9">
        <v>4</v>
      </c>
      <c r="M1941" s="9">
        <f t="shared" si="90"/>
        <v>-3</v>
      </c>
      <c r="N1941" s="48">
        <f t="shared" si="91"/>
        <v>0.5714285714285714</v>
      </c>
      <c r="O1941" s="48">
        <f t="shared" si="92"/>
        <v>0.4285714285714286</v>
      </c>
    </row>
    <row r="1942" spans="1:15">
      <c r="A1942" s="8" t="s">
        <v>5909</v>
      </c>
      <c r="B1942" s="9" t="s">
        <v>5910</v>
      </c>
      <c r="C1942" s="8" t="s">
        <v>5911</v>
      </c>
      <c r="D1942" s="9" t="s">
        <v>5952</v>
      </c>
      <c r="E1942" s="9" t="s">
        <v>5953</v>
      </c>
      <c r="F1942" s="8" t="s">
        <v>5954</v>
      </c>
      <c r="G1942" s="8" t="s">
        <v>15</v>
      </c>
      <c r="H1942" s="9">
        <v>9</v>
      </c>
      <c r="I1942" s="9">
        <v>4</v>
      </c>
      <c r="J1942" s="9">
        <v>7</v>
      </c>
      <c r="K1942" s="9">
        <v>7</v>
      </c>
      <c r="L1942" s="9">
        <v>7</v>
      </c>
      <c r="M1942" s="9">
        <f t="shared" si="90"/>
        <v>-2</v>
      </c>
      <c r="N1942" s="48">
        <f t="shared" si="91"/>
        <v>0.77777777777777779</v>
      </c>
      <c r="O1942" s="48">
        <f t="shared" si="92"/>
        <v>0.22222222222222221</v>
      </c>
    </row>
    <row r="1943" spans="1:15">
      <c r="A1943" s="8" t="s">
        <v>5909</v>
      </c>
      <c r="B1943" s="9" t="s">
        <v>5955</v>
      </c>
      <c r="C1943" s="8" t="s">
        <v>5956</v>
      </c>
      <c r="D1943" s="9" t="s">
        <v>5955</v>
      </c>
      <c r="E1943" s="9" t="s">
        <v>5957</v>
      </c>
      <c r="F1943" s="8" t="s">
        <v>5958</v>
      </c>
      <c r="G1943" s="8" t="s">
        <v>15</v>
      </c>
      <c r="H1943" s="9">
        <v>133</v>
      </c>
      <c r="I1943" s="9">
        <v>105</v>
      </c>
      <c r="J1943" s="9">
        <v>112</v>
      </c>
      <c r="K1943" s="9">
        <v>128</v>
      </c>
      <c r="L1943" s="9">
        <v>128</v>
      </c>
      <c r="M1943" s="9">
        <f t="shared" si="90"/>
        <v>-5</v>
      </c>
      <c r="N1943" s="48">
        <f t="shared" si="91"/>
        <v>0.96240601503759393</v>
      </c>
      <c r="O1943" s="48">
        <f t="shared" si="92"/>
        <v>3.7593984962406068E-2</v>
      </c>
    </row>
    <row r="1944" spans="1:15">
      <c r="A1944" s="8" t="s">
        <v>5909</v>
      </c>
      <c r="B1944" s="9" t="s">
        <v>5955</v>
      </c>
      <c r="C1944" s="8" t="s">
        <v>5956</v>
      </c>
      <c r="D1944" s="9" t="s">
        <v>5959</v>
      </c>
      <c r="E1944" s="9" t="s">
        <v>5960</v>
      </c>
      <c r="F1944" s="8" t="s">
        <v>5961</v>
      </c>
      <c r="G1944" s="8" t="s">
        <v>15</v>
      </c>
      <c r="H1944" s="9">
        <v>36</v>
      </c>
      <c r="I1944" s="9">
        <v>33</v>
      </c>
      <c r="J1944" s="9">
        <v>35</v>
      </c>
      <c r="K1944" s="9">
        <v>37</v>
      </c>
      <c r="L1944" s="9">
        <v>37</v>
      </c>
      <c r="M1944" s="9">
        <f t="shared" si="90"/>
        <v>1</v>
      </c>
      <c r="N1944" s="48">
        <f t="shared" si="91"/>
        <v>1.0277777777777777</v>
      </c>
      <c r="O1944" s="48">
        <f t="shared" si="92"/>
        <v>-2.7777777777777679E-2</v>
      </c>
    </row>
    <row r="1945" spans="1:15">
      <c r="A1945" s="8" t="s">
        <v>5909</v>
      </c>
      <c r="B1945" s="9" t="s">
        <v>5955</v>
      </c>
      <c r="C1945" s="8" t="s">
        <v>5956</v>
      </c>
      <c r="D1945" s="9" t="s">
        <v>5962</v>
      </c>
      <c r="E1945" s="9" t="s">
        <v>5963</v>
      </c>
      <c r="F1945" s="8" t="s">
        <v>5964</v>
      </c>
      <c r="G1945" s="8" t="s">
        <v>15</v>
      </c>
      <c r="H1945" s="9">
        <v>27</v>
      </c>
      <c r="I1945" s="9">
        <v>22</v>
      </c>
      <c r="J1945" s="9">
        <v>21</v>
      </c>
      <c r="K1945" s="9">
        <v>23</v>
      </c>
      <c r="L1945" s="9">
        <v>23</v>
      </c>
      <c r="M1945" s="9">
        <f t="shared" si="90"/>
        <v>-4</v>
      </c>
      <c r="N1945" s="48">
        <f t="shared" si="91"/>
        <v>0.85185185185185186</v>
      </c>
      <c r="O1945" s="48">
        <f t="shared" si="92"/>
        <v>0.14814814814814814</v>
      </c>
    </row>
    <row r="1946" spans="1:15">
      <c r="A1946" s="8" t="s">
        <v>5909</v>
      </c>
      <c r="B1946" s="9" t="s">
        <v>5955</v>
      </c>
      <c r="C1946" s="8" t="s">
        <v>5956</v>
      </c>
      <c r="D1946" s="9" t="s">
        <v>5965</v>
      </c>
      <c r="E1946" s="9" t="s">
        <v>5966</v>
      </c>
      <c r="F1946" s="8" t="s">
        <v>5967</v>
      </c>
      <c r="G1946" s="8" t="s">
        <v>15</v>
      </c>
      <c r="H1946" s="9">
        <v>29</v>
      </c>
      <c r="I1946" s="9">
        <v>23</v>
      </c>
      <c r="J1946" s="9">
        <v>23</v>
      </c>
      <c r="K1946" s="9">
        <v>24</v>
      </c>
      <c r="L1946" s="9">
        <v>24</v>
      </c>
      <c r="M1946" s="9">
        <f t="shared" si="90"/>
        <v>-5</v>
      </c>
      <c r="N1946" s="48">
        <f t="shared" si="91"/>
        <v>0.82758620689655171</v>
      </c>
      <c r="O1946" s="48">
        <f t="shared" si="92"/>
        <v>0.17241379310344829</v>
      </c>
    </row>
    <row r="1947" spans="1:15">
      <c r="A1947" s="8" t="s">
        <v>5909</v>
      </c>
      <c r="B1947" s="9" t="s">
        <v>5955</v>
      </c>
      <c r="C1947" s="8" t="s">
        <v>5956</v>
      </c>
      <c r="D1947" s="9" t="s">
        <v>5968</v>
      </c>
      <c r="E1947" s="9" t="s">
        <v>5969</v>
      </c>
      <c r="F1947" s="8" t="s">
        <v>5970</v>
      </c>
      <c r="G1947" s="8" t="s">
        <v>15</v>
      </c>
      <c r="H1947" s="9">
        <v>5</v>
      </c>
      <c r="I1947" s="9">
        <v>3</v>
      </c>
      <c r="J1947" s="9">
        <v>2</v>
      </c>
      <c r="K1947" s="9">
        <v>4</v>
      </c>
      <c r="L1947" s="9">
        <v>4</v>
      </c>
      <c r="M1947" s="9">
        <f t="shared" si="90"/>
        <v>-1</v>
      </c>
      <c r="N1947" s="48">
        <f t="shared" si="91"/>
        <v>0.8</v>
      </c>
      <c r="O1947" s="48">
        <f t="shared" si="92"/>
        <v>0.19999999999999996</v>
      </c>
    </row>
    <row r="1948" spans="1:15">
      <c r="A1948" s="8" t="s">
        <v>5909</v>
      </c>
      <c r="B1948" s="9" t="s">
        <v>5971</v>
      </c>
      <c r="C1948" s="8" t="s">
        <v>2035</v>
      </c>
      <c r="D1948" s="9" t="s">
        <v>5972</v>
      </c>
      <c r="E1948" s="9" t="s">
        <v>5973</v>
      </c>
      <c r="F1948" s="8" t="s">
        <v>5974</v>
      </c>
      <c r="G1948" s="8" t="s">
        <v>15</v>
      </c>
      <c r="H1948" s="9">
        <v>9</v>
      </c>
      <c r="I1948" s="9">
        <v>7</v>
      </c>
      <c r="J1948" s="9">
        <v>7</v>
      </c>
      <c r="K1948" s="9">
        <v>7</v>
      </c>
      <c r="L1948" s="9">
        <v>7</v>
      </c>
      <c r="M1948" s="9">
        <f t="shared" si="90"/>
        <v>-2</v>
      </c>
      <c r="N1948" s="48">
        <f t="shared" si="91"/>
        <v>0.77777777777777779</v>
      </c>
      <c r="O1948" s="48">
        <f t="shared" si="92"/>
        <v>0.22222222222222221</v>
      </c>
    </row>
    <row r="1949" spans="1:15">
      <c r="A1949" s="8" t="s">
        <v>5909</v>
      </c>
      <c r="B1949" s="9" t="s">
        <v>5971</v>
      </c>
      <c r="C1949" s="8" t="s">
        <v>2035</v>
      </c>
      <c r="D1949" s="9" t="s">
        <v>5975</v>
      </c>
      <c r="E1949" s="9" t="s">
        <v>5976</v>
      </c>
      <c r="F1949" s="8" t="s">
        <v>5977</v>
      </c>
      <c r="G1949" s="8" t="s">
        <v>15</v>
      </c>
      <c r="H1949" s="9">
        <v>12</v>
      </c>
      <c r="I1949" s="9">
        <v>8</v>
      </c>
      <c r="J1949" s="9">
        <v>8</v>
      </c>
      <c r="K1949" s="9">
        <v>10</v>
      </c>
      <c r="L1949" s="9">
        <v>10</v>
      </c>
      <c r="M1949" s="9">
        <f t="shared" si="90"/>
        <v>-2</v>
      </c>
      <c r="N1949" s="48">
        <f t="shared" si="91"/>
        <v>0.83333333333333337</v>
      </c>
      <c r="O1949" s="48">
        <f t="shared" si="92"/>
        <v>0.16666666666666663</v>
      </c>
    </row>
    <row r="1950" spans="1:15">
      <c r="A1950" s="8" t="s">
        <v>5909</v>
      </c>
      <c r="B1950" s="9" t="s">
        <v>5971</v>
      </c>
      <c r="C1950" s="8" t="s">
        <v>2035</v>
      </c>
      <c r="D1950" s="9" t="s">
        <v>5978</v>
      </c>
      <c r="E1950" s="9" t="s">
        <v>5979</v>
      </c>
      <c r="F1950" s="8" t="s">
        <v>5980</v>
      </c>
      <c r="G1950" s="8" t="s">
        <v>15</v>
      </c>
      <c r="H1950" s="9">
        <v>4</v>
      </c>
      <c r="I1950" s="9">
        <v>4</v>
      </c>
      <c r="J1950" s="9">
        <v>4</v>
      </c>
      <c r="K1950" s="9">
        <v>4</v>
      </c>
      <c r="L1950" s="9">
        <v>4</v>
      </c>
      <c r="M1950" s="9">
        <f t="shared" si="90"/>
        <v>0</v>
      </c>
      <c r="N1950" s="48">
        <f t="shared" si="91"/>
        <v>1</v>
      </c>
      <c r="O1950" s="48">
        <f t="shared" si="92"/>
        <v>0</v>
      </c>
    </row>
    <row r="1951" spans="1:15">
      <c r="A1951" s="8" t="s">
        <v>5909</v>
      </c>
      <c r="B1951" s="9" t="s">
        <v>5971</v>
      </c>
      <c r="C1951" s="8" t="s">
        <v>2035</v>
      </c>
      <c r="D1951" s="9" t="s">
        <v>5981</v>
      </c>
      <c r="E1951" s="9" t="s">
        <v>5982</v>
      </c>
      <c r="F1951" s="8" t="s">
        <v>5983</v>
      </c>
      <c r="G1951" s="8" t="s">
        <v>15</v>
      </c>
      <c r="H1951" s="9">
        <v>9</v>
      </c>
      <c r="I1951" s="9">
        <v>10</v>
      </c>
      <c r="J1951" s="9">
        <v>10</v>
      </c>
      <c r="K1951" s="9">
        <v>10</v>
      </c>
      <c r="L1951" s="9">
        <v>10</v>
      </c>
      <c r="M1951" s="9">
        <f t="shared" si="90"/>
        <v>1</v>
      </c>
      <c r="N1951" s="48">
        <f t="shared" si="91"/>
        <v>1.1111111111111112</v>
      </c>
      <c r="O1951" s="48">
        <f t="shared" si="92"/>
        <v>-0.11111111111111116</v>
      </c>
    </row>
    <row r="1952" spans="1:15">
      <c r="A1952" s="8" t="s">
        <v>5909</v>
      </c>
      <c r="B1952" s="9" t="s">
        <v>5971</v>
      </c>
      <c r="C1952" s="8" t="s">
        <v>2035</v>
      </c>
      <c r="D1952" s="9" t="s">
        <v>5984</v>
      </c>
      <c r="E1952" s="9" t="s">
        <v>5985</v>
      </c>
      <c r="F1952" s="8" t="s">
        <v>5986</v>
      </c>
      <c r="G1952" s="8" t="s">
        <v>15</v>
      </c>
      <c r="H1952" s="9">
        <v>7</v>
      </c>
      <c r="I1952" s="9">
        <v>7</v>
      </c>
      <c r="J1952" s="9">
        <v>7</v>
      </c>
      <c r="K1952" s="9">
        <v>7</v>
      </c>
      <c r="L1952" s="9">
        <v>7</v>
      </c>
      <c r="M1952" s="9">
        <f t="shared" si="90"/>
        <v>0</v>
      </c>
      <c r="N1952" s="48">
        <f t="shared" si="91"/>
        <v>1</v>
      </c>
      <c r="O1952" s="48">
        <f t="shared" si="92"/>
        <v>0</v>
      </c>
    </row>
    <row r="1953" spans="1:15">
      <c r="A1953" s="8" t="s">
        <v>5909</v>
      </c>
      <c r="B1953" s="9" t="s">
        <v>5971</v>
      </c>
      <c r="C1953" s="8" t="s">
        <v>2035</v>
      </c>
      <c r="D1953" s="9" t="s">
        <v>5987</v>
      </c>
      <c r="E1953" s="9" t="s">
        <v>5988</v>
      </c>
      <c r="F1953" s="8" t="s">
        <v>5989</v>
      </c>
      <c r="G1953" s="8" t="s">
        <v>15</v>
      </c>
      <c r="H1953" s="9">
        <v>3</v>
      </c>
      <c r="I1953" s="9">
        <v>6</v>
      </c>
      <c r="J1953" s="9">
        <v>6</v>
      </c>
      <c r="K1953" s="9">
        <v>6</v>
      </c>
      <c r="L1953" s="9">
        <v>6</v>
      </c>
      <c r="M1953" s="9">
        <f t="shared" si="90"/>
        <v>3</v>
      </c>
      <c r="N1953" s="48">
        <f t="shared" si="91"/>
        <v>2</v>
      </c>
      <c r="O1953" s="48">
        <f t="shared" si="92"/>
        <v>-1</v>
      </c>
    </row>
    <row r="1954" spans="1:15">
      <c r="A1954" s="8" t="s">
        <v>5909</v>
      </c>
      <c r="B1954" s="9" t="s">
        <v>5971</v>
      </c>
      <c r="C1954" s="8" t="s">
        <v>2035</v>
      </c>
      <c r="D1954" s="9" t="s">
        <v>5990</v>
      </c>
      <c r="E1954" s="9" t="s">
        <v>5991</v>
      </c>
      <c r="F1954" s="8" t="s">
        <v>5992</v>
      </c>
      <c r="G1954" s="8" t="s">
        <v>15</v>
      </c>
      <c r="H1954" s="9">
        <v>6</v>
      </c>
      <c r="I1954" s="9">
        <v>5</v>
      </c>
      <c r="J1954" s="9">
        <v>5</v>
      </c>
      <c r="K1954" s="9">
        <v>6</v>
      </c>
      <c r="L1954" s="9">
        <v>6</v>
      </c>
      <c r="M1954" s="9">
        <f t="shared" si="90"/>
        <v>0</v>
      </c>
      <c r="N1954" s="48">
        <f t="shared" si="91"/>
        <v>1</v>
      </c>
      <c r="O1954" s="48">
        <f t="shared" si="92"/>
        <v>0</v>
      </c>
    </row>
    <row r="1955" spans="1:15">
      <c r="A1955" s="8" t="s">
        <v>5909</v>
      </c>
      <c r="B1955" s="9" t="s">
        <v>5971</v>
      </c>
      <c r="C1955" s="8" t="s">
        <v>2035</v>
      </c>
      <c r="D1955" s="9" t="s">
        <v>5971</v>
      </c>
      <c r="E1955" s="9" t="s">
        <v>5993</v>
      </c>
      <c r="F1955" s="8" t="s">
        <v>2832</v>
      </c>
      <c r="G1955" s="8" t="s">
        <v>15</v>
      </c>
      <c r="H1955" s="9">
        <v>206</v>
      </c>
      <c r="I1955" s="9">
        <v>216</v>
      </c>
      <c r="J1955" s="9">
        <v>221</v>
      </c>
      <c r="K1955" s="9">
        <v>226</v>
      </c>
      <c r="L1955" s="9">
        <v>226</v>
      </c>
      <c r="M1955" s="9">
        <f t="shared" si="90"/>
        <v>20</v>
      </c>
      <c r="N1955" s="48">
        <f t="shared" si="91"/>
        <v>1.0970873786407767</v>
      </c>
      <c r="O1955" s="48">
        <f t="shared" si="92"/>
        <v>-9.7087378640776656E-2</v>
      </c>
    </row>
    <row r="1956" spans="1:15">
      <c r="A1956" s="8" t="s">
        <v>5909</v>
      </c>
      <c r="B1956" s="9" t="s">
        <v>5994</v>
      </c>
      <c r="C1956" s="8" t="s">
        <v>5995</v>
      </c>
      <c r="D1956" s="9" t="s">
        <v>5996</v>
      </c>
      <c r="E1956" s="9" t="s">
        <v>5997</v>
      </c>
      <c r="F1956" s="8" t="s">
        <v>5998</v>
      </c>
      <c r="G1956" s="8" t="s">
        <v>15</v>
      </c>
      <c r="H1956" s="9">
        <v>12</v>
      </c>
      <c r="I1956" s="9">
        <v>9</v>
      </c>
      <c r="J1956" s="9">
        <v>9</v>
      </c>
      <c r="K1956" s="9">
        <v>10</v>
      </c>
      <c r="L1956" s="9">
        <v>10</v>
      </c>
      <c r="M1956" s="9">
        <f t="shared" si="90"/>
        <v>-2</v>
      </c>
      <c r="N1956" s="48">
        <f t="shared" si="91"/>
        <v>0.83333333333333337</v>
      </c>
      <c r="O1956" s="48">
        <f t="shared" si="92"/>
        <v>0.16666666666666663</v>
      </c>
    </row>
    <row r="1957" spans="1:15">
      <c r="A1957" s="8" t="s">
        <v>5909</v>
      </c>
      <c r="B1957" s="9" t="s">
        <v>5994</v>
      </c>
      <c r="C1957" s="8" t="s">
        <v>5995</v>
      </c>
      <c r="D1957" s="9" t="s">
        <v>5999</v>
      </c>
      <c r="E1957" s="9" t="s">
        <v>6000</v>
      </c>
      <c r="F1957" s="8" t="s">
        <v>231</v>
      </c>
      <c r="G1957" s="8" t="s">
        <v>15</v>
      </c>
      <c r="H1957" s="9">
        <v>23</v>
      </c>
      <c r="I1957" s="9">
        <v>20</v>
      </c>
      <c r="J1957" s="9">
        <v>21</v>
      </c>
      <c r="K1957" s="9">
        <v>18</v>
      </c>
      <c r="L1957" s="9">
        <v>18</v>
      </c>
      <c r="M1957" s="9">
        <f t="shared" si="90"/>
        <v>-5</v>
      </c>
      <c r="N1957" s="48">
        <f t="shared" si="91"/>
        <v>0.78260869565217395</v>
      </c>
      <c r="O1957" s="48">
        <f t="shared" si="92"/>
        <v>0.21739130434782605</v>
      </c>
    </row>
    <row r="1958" spans="1:15">
      <c r="A1958" s="8" t="s">
        <v>5909</v>
      </c>
      <c r="B1958" s="9" t="s">
        <v>5994</v>
      </c>
      <c r="C1958" s="8" t="s">
        <v>5995</v>
      </c>
      <c r="D1958" s="9" t="s">
        <v>6001</v>
      </c>
      <c r="E1958" s="9" t="s">
        <v>6002</v>
      </c>
      <c r="F1958" s="8" t="s">
        <v>6003</v>
      </c>
      <c r="G1958" s="8" t="s">
        <v>15</v>
      </c>
      <c r="H1958" s="9">
        <v>37</v>
      </c>
      <c r="I1958" s="9">
        <v>34</v>
      </c>
      <c r="J1958" s="9">
        <v>36</v>
      </c>
      <c r="K1958" s="9">
        <v>34</v>
      </c>
      <c r="L1958" s="9">
        <v>31</v>
      </c>
      <c r="M1958" s="9">
        <f t="shared" si="90"/>
        <v>-6</v>
      </c>
      <c r="N1958" s="48">
        <f t="shared" si="91"/>
        <v>0.83783783783783783</v>
      </c>
      <c r="O1958" s="48">
        <f t="shared" si="92"/>
        <v>0.16216216216216217</v>
      </c>
    </row>
    <row r="1959" spans="1:15">
      <c r="A1959" s="8" t="s">
        <v>5909</v>
      </c>
      <c r="B1959" s="9" t="s">
        <v>5994</v>
      </c>
      <c r="C1959" s="8" t="s">
        <v>5995</v>
      </c>
      <c r="D1959" s="9" t="s">
        <v>6004</v>
      </c>
      <c r="E1959" s="9" t="s">
        <v>6005</v>
      </c>
      <c r="F1959" s="8" t="s">
        <v>6006</v>
      </c>
      <c r="G1959" s="8" t="s">
        <v>15</v>
      </c>
      <c r="H1959" s="9">
        <v>10</v>
      </c>
      <c r="I1959" s="9">
        <v>10</v>
      </c>
      <c r="J1959" s="9">
        <v>11</v>
      </c>
      <c r="K1959" s="9">
        <v>11</v>
      </c>
      <c r="L1959" s="9">
        <v>11</v>
      </c>
      <c r="M1959" s="9">
        <f t="shared" si="90"/>
        <v>1</v>
      </c>
      <c r="N1959" s="48">
        <f t="shared" si="91"/>
        <v>1.1000000000000001</v>
      </c>
      <c r="O1959" s="48">
        <f t="shared" si="92"/>
        <v>-0.10000000000000009</v>
      </c>
    </row>
    <row r="1960" spans="1:15">
      <c r="A1960" s="8" t="s">
        <v>5909</v>
      </c>
      <c r="B1960" s="9" t="s">
        <v>5994</v>
      </c>
      <c r="C1960" s="8" t="s">
        <v>5995</v>
      </c>
      <c r="D1960" s="9" t="s">
        <v>5994</v>
      </c>
      <c r="E1960" s="9" t="s">
        <v>6007</v>
      </c>
      <c r="F1960" s="8" t="s">
        <v>6008</v>
      </c>
      <c r="G1960" s="8" t="s">
        <v>15</v>
      </c>
      <c r="H1960" s="9">
        <v>49</v>
      </c>
      <c r="I1960" s="9">
        <v>47</v>
      </c>
      <c r="J1960" s="9">
        <v>52</v>
      </c>
      <c r="K1960" s="9">
        <v>55</v>
      </c>
      <c r="L1960" s="9">
        <v>55</v>
      </c>
      <c r="M1960" s="9">
        <f t="shared" si="90"/>
        <v>6</v>
      </c>
      <c r="N1960" s="48">
        <f t="shared" si="91"/>
        <v>1.1224489795918366</v>
      </c>
      <c r="O1960" s="48">
        <f t="shared" si="92"/>
        <v>-0.12244897959183665</v>
      </c>
    </row>
    <row r="1961" spans="1:15">
      <c r="A1961" s="8" t="s">
        <v>6009</v>
      </c>
      <c r="B1961" s="9" t="s">
        <v>6010</v>
      </c>
      <c r="C1961" s="8" t="s">
        <v>6011</v>
      </c>
      <c r="D1961" s="9" t="s">
        <v>6010</v>
      </c>
      <c r="E1961" s="9" t="s">
        <v>6012</v>
      </c>
      <c r="F1961" s="8" t="s">
        <v>6013</v>
      </c>
      <c r="G1961" s="8" t="s">
        <v>11</v>
      </c>
      <c r="H1961" s="9">
        <v>769</v>
      </c>
      <c r="I1961" s="9">
        <v>582</v>
      </c>
      <c r="J1961" s="9">
        <v>661</v>
      </c>
      <c r="K1961" s="9">
        <v>770</v>
      </c>
      <c r="L1961" s="9">
        <v>778</v>
      </c>
      <c r="M1961" s="9">
        <f t="shared" si="90"/>
        <v>9</v>
      </c>
      <c r="N1961" s="48">
        <f t="shared" si="91"/>
        <v>1.0117035110533159</v>
      </c>
      <c r="O1961" s="48">
        <f t="shared" si="92"/>
        <v>-1.1703511053315907E-2</v>
      </c>
    </row>
    <row r="1962" spans="1:15">
      <c r="A1962" s="8" t="s">
        <v>6009</v>
      </c>
      <c r="B1962" s="9" t="s">
        <v>6010</v>
      </c>
      <c r="C1962" s="8" t="s">
        <v>6011</v>
      </c>
      <c r="D1962" s="9" t="s">
        <v>6014</v>
      </c>
      <c r="E1962" s="9" t="s">
        <v>6015</v>
      </c>
      <c r="F1962" s="8" t="s">
        <v>6016</v>
      </c>
      <c r="G1962" s="8" t="s">
        <v>11</v>
      </c>
      <c r="H1962" s="9">
        <v>692</v>
      </c>
      <c r="I1962" s="9">
        <v>671</v>
      </c>
      <c r="J1962" s="9">
        <v>700</v>
      </c>
      <c r="K1962" s="9">
        <v>707</v>
      </c>
      <c r="L1962" s="9">
        <v>711</v>
      </c>
      <c r="M1962" s="9">
        <f t="shared" si="90"/>
        <v>19</v>
      </c>
      <c r="N1962" s="48">
        <f t="shared" si="91"/>
        <v>1.027456647398844</v>
      </c>
      <c r="O1962" s="48">
        <f t="shared" si="92"/>
        <v>-2.7456647398844014E-2</v>
      </c>
    </row>
    <row r="1963" spans="1:15">
      <c r="A1963" s="8" t="s">
        <v>6009</v>
      </c>
      <c r="B1963" s="9" t="s">
        <v>6017</v>
      </c>
      <c r="C1963" s="8" t="s">
        <v>6018</v>
      </c>
      <c r="D1963" s="9" t="s">
        <v>6017</v>
      </c>
      <c r="E1963" s="9" t="s">
        <v>6019</v>
      </c>
      <c r="F1963" s="8" t="s">
        <v>6020</v>
      </c>
      <c r="G1963" s="8" t="s">
        <v>11</v>
      </c>
      <c r="H1963" s="9">
        <v>111</v>
      </c>
      <c r="I1963" s="9">
        <v>86</v>
      </c>
      <c r="J1963" s="9">
        <v>83</v>
      </c>
      <c r="K1963" s="9">
        <v>104</v>
      </c>
      <c r="L1963" s="9">
        <v>102</v>
      </c>
      <c r="M1963" s="9">
        <f t="shared" si="90"/>
        <v>-9</v>
      </c>
      <c r="N1963" s="48">
        <f t="shared" si="91"/>
        <v>0.91891891891891897</v>
      </c>
      <c r="O1963" s="48">
        <f t="shared" si="92"/>
        <v>8.108108108108103E-2</v>
      </c>
    </row>
    <row r="1964" spans="1:15">
      <c r="A1964" s="8" t="s">
        <v>6009</v>
      </c>
      <c r="B1964" s="9" t="s">
        <v>6017</v>
      </c>
      <c r="C1964" s="8" t="s">
        <v>6018</v>
      </c>
      <c r="D1964" s="9" t="s">
        <v>6021</v>
      </c>
      <c r="E1964" s="9" t="s">
        <v>6022</v>
      </c>
      <c r="F1964" s="8" t="s">
        <v>6023</v>
      </c>
      <c r="G1964" s="8" t="s">
        <v>11</v>
      </c>
      <c r="H1964" s="9">
        <v>46</v>
      </c>
      <c r="I1964" s="9">
        <v>40</v>
      </c>
      <c r="J1964" s="9">
        <v>37</v>
      </c>
      <c r="K1964" s="9">
        <v>40</v>
      </c>
      <c r="L1964" s="9">
        <v>40</v>
      </c>
      <c r="M1964" s="9">
        <f t="shared" si="90"/>
        <v>-6</v>
      </c>
      <c r="N1964" s="48">
        <f t="shared" si="91"/>
        <v>0.86956521739130432</v>
      </c>
      <c r="O1964" s="48">
        <f t="shared" si="92"/>
        <v>0.13043478260869568</v>
      </c>
    </row>
    <row r="1965" spans="1:15">
      <c r="A1965" s="8" t="s">
        <v>6009</v>
      </c>
      <c r="B1965" s="9" t="s">
        <v>6017</v>
      </c>
      <c r="C1965" s="8" t="s">
        <v>6018</v>
      </c>
      <c r="D1965" s="9" t="s">
        <v>6024</v>
      </c>
      <c r="E1965" s="9" t="s">
        <v>6025</v>
      </c>
      <c r="F1965" s="8" t="s">
        <v>6026</v>
      </c>
      <c r="G1965" s="8" t="s">
        <v>15</v>
      </c>
      <c r="H1965" s="9">
        <v>12</v>
      </c>
      <c r="I1965" s="9">
        <v>11</v>
      </c>
      <c r="J1965" s="9">
        <v>9</v>
      </c>
      <c r="K1965" s="9">
        <v>12</v>
      </c>
      <c r="L1965" s="9">
        <v>12</v>
      </c>
      <c r="M1965" s="9">
        <f t="shared" si="90"/>
        <v>0</v>
      </c>
      <c r="N1965" s="48">
        <f t="shared" si="91"/>
        <v>1</v>
      </c>
      <c r="O1965" s="48">
        <f t="shared" si="92"/>
        <v>0</v>
      </c>
    </row>
    <row r="1966" spans="1:15">
      <c r="A1966" s="8" t="s">
        <v>6009</v>
      </c>
      <c r="B1966" s="9" t="s">
        <v>6017</v>
      </c>
      <c r="C1966" s="8" t="s">
        <v>6018</v>
      </c>
      <c r="D1966" s="9" t="s">
        <v>6431</v>
      </c>
      <c r="E1966" s="9" t="s">
        <v>6432</v>
      </c>
      <c r="F1966" s="8" t="s">
        <v>6433</v>
      </c>
      <c r="G1966" s="8" t="s">
        <v>15</v>
      </c>
      <c r="H1966" s="9">
        <v>2</v>
      </c>
      <c r="I1966" s="9"/>
      <c r="J1966" s="9"/>
      <c r="K1966" s="9"/>
      <c r="L1966" s="9"/>
      <c r="M1966" s="9">
        <f t="shared" si="90"/>
        <v>-2</v>
      </c>
      <c r="N1966" s="48">
        <f t="shared" si="91"/>
        <v>0</v>
      </c>
      <c r="O1966" s="48">
        <f t="shared" si="92"/>
        <v>1</v>
      </c>
    </row>
    <row r="1967" spans="1:15">
      <c r="A1967" s="8" t="s">
        <v>6009</v>
      </c>
      <c r="B1967" s="9" t="s">
        <v>6017</v>
      </c>
      <c r="C1967" s="8" t="s">
        <v>6018</v>
      </c>
      <c r="D1967" s="9" t="s">
        <v>6027</v>
      </c>
      <c r="E1967" s="9" t="s">
        <v>6028</v>
      </c>
      <c r="F1967" s="8" t="s">
        <v>6029</v>
      </c>
      <c r="G1967" s="8" t="s">
        <v>15</v>
      </c>
      <c r="H1967" s="9">
        <v>32</v>
      </c>
      <c r="I1967" s="9">
        <v>23</v>
      </c>
      <c r="J1967" s="9">
        <v>23</v>
      </c>
      <c r="K1967" s="9">
        <v>26</v>
      </c>
      <c r="L1967" s="9">
        <v>26</v>
      </c>
      <c r="M1967" s="9">
        <f t="shared" si="90"/>
        <v>-6</v>
      </c>
      <c r="N1967" s="48">
        <f t="shared" si="91"/>
        <v>0.8125</v>
      </c>
      <c r="O1967" s="48">
        <f t="shared" si="92"/>
        <v>0.1875</v>
      </c>
    </row>
    <row r="1968" spans="1:15">
      <c r="A1968" s="8" t="s">
        <v>6009</v>
      </c>
      <c r="B1968" s="9" t="s">
        <v>6017</v>
      </c>
      <c r="C1968" s="8" t="s">
        <v>6018</v>
      </c>
      <c r="D1968" s="9" t="s">
        <v>6030</v>
      </c>
      <c r="E1968" s="9" t="s">
        <v>6031</v>
      </c>
      <c r="F1968" s="8" t="s">
        <v>6032</v>
      </c>
      <c r="G1968" s="8" t="s">
        <v>15</v>
      </c>
      <c r="H1968" s="9">
        <v>4</v>
      </c>
      <c r="I1968" s="9">
        <v>5</v>
      </c>
      <c r="J1968" s="9">
        <v>4</v>
      </c>
      <c r="K1968" s="9">
        <v>4</v>
      </c>
      <c r="L1968" s="9">
        <v>4</v>
      </c>
      <c r="M1968" s="9">
        <f t="shared" si="90"/>
        <v>0</v>
      </c>
      <c r="N1968" s="48">
        <f t="shared" si="91"/>
        <v>1</v>
      </c>
      <c r="O1968" s="48">
        <f t="shared" si="92"/>
        <v>0</v>
      </c>
    </row>
    <row r="1969" spans="1:15">
      <c r="A1969" s="8" t="s">
        <v>6009</v>
      </c>
      <c r="B1969" s="9" t="s">
        <v>6017</v>
      </c>
      <c r="C1969" s="8" t="s">
        <v>6018</v>
      </c>
      <c r="D1969" s="9" t="s">
        <v>6033</v>
      </c>
      <c r="E1969" s="9" t="s">
        <v>6034</v>
      </c>
      <c r="F1969" s="8" t="s">
        <v>6035</v>
      </c>
      <c r="G1969" s="8" t="s">
        <v>15</v>
      </c>
      <c r="H1969" s="9">
        <v>18</v>
      </c>
      <c r="I1969" s="9">
        <v>15</v>
      </c>
      <c r="J1969" s="9">
        <v>14</v>
      </c>
      <c r="K1969" s="9">
        <v>17</v>
      </c>
      <c r="L1969" s="9">
        <v>17</v>
      </c>
      <c r="M1969" s="9">
        <f t="shared" si="90"/>
        <v>-1</v>
      </c>
      <c r="N1969" s="48">
        <f t="shared" si="91"/>
        <v>0.94444444444444442</v>
      </c>
      <c r="O1969" s="48">
        <f t="shared" si="92"/>
        <v>5.555555555555558E-2</v>
      </c>
    </row>
    <row r="1970" spans="1:15">
      <c r="A1970" s="8" t="s">
        <v>6009</v>
      </c>
      <c r="B1970" s="9" t="s">
        <v>6017</v>
      </c>
      <c r="C1970" s="8" t="s">
        <v>6018</v>
      </c>
      <c r="D1970" s="9" t="s">
        <v>6036</v>
      </c>
      <c r="E1970" s="9" t="s">
        <v>6037</v>
      </c>
      <c r="F1970" s="8" t="s">
        <v>6038</v>
      </c>
      <c r="G1970" s="8" t="s">
        <v>15</v>
      </c>
      <c r="H1970" s="9">
        <v>7</v>
      </c>
      <c r="I1970" s="9">
        <v>6</v>
      </c>
      <c r="J1970" s="9">
        <v>5</v>
      </c>
      <c r="K1970" s="9">
        <v>5</v>
      </c>
      <c r="L1970" s="9">
        <v>5</v>
      </c>
      <c r="M1970" s="9">
        <f t="shared" si="90"/>
        <v>-2</v>
      </c>
      <c r="N1970" s="48">
        <f t="shared" si="91"/>
        <v>0.7142857142857143</v>
      </c>
      <c r="O1970" s="48">
        <f t="shared" si="92"/>
        <v>0.2857142857142857</v>
      </c>
    </row>
    <row r="1971" spans="1:15">
      <c r="A1971" s="8" t="s">
        <v>6009</v>
      </c>
      <c r="B1971" s="9" t="s">
        <v>6017</v>
      </c>
      <c r="C1971" s="8" t="s">
        <v>6018</v>
      </c>
      <c r="D1971" s="9" t="s">
        <v>6039</v>
      </c>
      <c r="E1971" s="9" t="s">
        <v>6040</v>
      </c>
      <c r="F1971" s="8" t="s">
        <v>4004</v>
      </c>
      <c r="G1971" s="8" t="s">
        <v>15</v>
      </c>
      <c r="H1971" s="9">
        <v>11</v>
      </c>
      <c r="I1971" s="9">
        <v>8</v>
      </c>
      <c r="J1971" s="9">
        <v>8</v>
      </c>
      <c r="K1971" s="9">
        <v>8</v>
      </c>
      <c r="L1971" s="9">
        <v>8</v>
      </c>
      <c r="M1971" s="9">
        <f t="shared" si="90"/>
        <v>-3</v>
      </c>
      <c r="N1971" s="48">
        <f t="shared" si="91"/>
        <v>0.72727272727272729</v>
      </c>
      <c r="O1971" s="48">
        <f t="shared" si="92"/>
        <v>0.27272727272727271</v>
      </c>
    </row>
    <row r="1972" spans="1:15">
      <c r="A1972" s="8" t="s">
        <v>6009</v>
      </c>
      <c r="B1972" s="9" t="s">
        <v>6017</v>
      </c>
      <c r="C1972" s="8" t="s">
        <v>6018</v>
      </c>
      <c r="D1972" s="9" t="s">
        <v>6041</v>
      </c>
      <c r="E1972" s="9" t="s">
        <v>6042</v>
      </c>
      <c r="F1972" s="8" t="s">
        <v>6043</v>
      </c>
      <c r="G1972" s="8" t="s">
        <v>15</v>
      </c>
      <c r="H1972" s="9">
        <v>6</v>
      </c>
      <c r="I1972" s="9">
        <v>4</v>
      </c>
      <c r="J1972" s="9">
        <v>4</v>
      </c>
      <c r="K1972" s="9">
        <v>4</v>
      </c>
      <c r="L1972" s="9">
        <v>4</v>
      </c>
      <c r="M1972" s="9">
        <f t="shared" si="90"/>
        <v>-2</v>
      </c>
      <c r="N1972" s="48">
        <f t="shared" si="91"/>
        <v>0.66666666666666663</v>
      </c>
      <c r="O1972" s="48">
        <f t="shared" si="92"/>
        <v>0.33333333333333337</v>
      </c>
    </row>
    <row r="1973" spans="1:15">
      <c r="A1973" s="8" t="s">
        <v>6009</v>
      </c>
      <c r="B1973" s="9" t="s">
        <v>6017</v>
      </c>
      <c r="C1973" s="8" t="s">
        <v>6018</v>
      </c>
      <c r="D1973" s="9" t="s">
        <v>6044</v>
      </c>
      <c r="E1973" s="9" t="s">
        <v>6045</v>
      </c>
      <c r="F1973" s="8" t="s">
        <v>6046</v>
      </c>
      <c r="G1973" s="8" t="s">
        <v>15</v>
      </c>
      <c r="H1973" s="9">
        <v>24</v>
      </c>
      <c r="I1973" s="9">
        <v>23</v>
      </c>
      <c r="J1973" s="9">
        <v>23</v>
      </c>
      <c r="K1973" s="9">
        <v>25</v>
      </c>
      <c r="L1973" s="9">
        <v>25</v>
      </c>
      <c r="M1973" s="9">
        <f t="shared" si="90"/>
        <v>1</v>
      </c>
      <c r="N1973" s="48">
        <f t="shared" si="91"/>
        <v>1.0416666666666667</v>
      </c>
      <c r="O1973" s="48">
        <f t="shared" si="92"/>
        <v>-4.1666666666666741E-2</v>
      </c>
    </row>
    <row r="1974" spans="1:15">
      <c r="A1974" s="8" t="s">
        <v>6009</v>
      </c>
      <c r="B1974" s="9" t="s">
        <v>6017</v>
      </c>
      <c r="C1974" s="8" t="s">
        <v>6018</v>
      </c>
      <c r="D1974" s="9" t="s">
        <v>6047</v>
      </c>
      <c r="E1974" s="9" t="s">
        <v>6048</v>
      </c>
      <c r="F1974" s="8" t="s">
        <v>6049</v>
      </c>
      <c r="G1974" s="8" t="s">
        <v>15</v>
      </c>
      <c r="H1974" s="9">
        <v>13</v>
      </c>
      <c r="I1974" s="9">
        <v>10</v>
      </c>
      <c r="J1974" s="9">
        <v>10</v>
      </c>
      <c r="K1974" s="9">
        <v>10</v>
      </c>
      <c r="L1974" s="9">
        <v>10</v>
      </c>
      <c r="M1974" s="9">
        <f t="shared" si="90"/>
        <v>-3</v>
      </c>
      <c r="N1974" s="48">
        <f t="shared" si="91"/>
        <v>0.76923076923076927</v>
      </c>
      <c r="O1974" s="48">
        <f t="shared" si="92"/>
        <v>0.23076923076923073</v>
      </c>
    </row>
    <row r="1975" spans="1:15">
      <c r="A1975" s="8" t="s">
        <v>6009</v>
      </c>
      <c r="B1975" s="9" t="s">
        <v>6017</v>
      </c>
      <c r="C1975" s="8" t="s">
        <v>6018</v>
      </c>
      <c r="D1975" s="9" t="s">
        <v>6050</v>
      </c>
      <c r="E1975" s="9" t="s">
        <v>6051</v>
      </c>
      <c r="F1975" s="8" t="s">
        <v>6052</v>
      </c>
      <c r="G1975" s="8" t="s">
        <v>15</v>
      </c>
      <c r="H1975" s="9">
        <v>9</v>
      </c>
      <c r="I1975" s="9">
        <v>6</v>
      </c>
      <c r="J1975" s="9">
        <v>6</v>
      </c>
      <c r="K1975" s="9">
        <v>8</v>
      </c>
      <c r="L1975" s="9">
        <v>8</v>
      </c>
      <c r="M1975" s="9">
        <f t="shared" si="90"/>
        <v>-1</v>
      </c>
      <c r="N1975" s="48">
        <f t="shared" si="91"/>
        <v>0.88888888888888884</v>
      </c>
      <c r="O1975" s="48">
        <f t="shared" si="92"/>
        <v>0.11111111111111116</v>
      </c>
    </row>
    <row r="1976" spans="1:15">
      <c r="A1976" s="8" t="s">
        <v>6009</v>
      </c>
      <c r="B1976" s="9" t="s">
        <v>6053</v>
      </c>
      <c r="C1976" s="8" t="s">
        <v>114</v>
      </c>
      <c r="D1976" s="9" t="s">
        <v>6054</v>
      </c>
      <c r="E1976" s="9" t="s">
        <v>6055</v>
      </c>
      <c r="F1976" s="8" t="s">
        <v>6056</v>
      </c>
      <c r="G1976" s="8" t="s">
        <v>11</v>
      </c>
      <c r="H1976" s="9">
        <v>117</v>
      </c>
      <c r="I1976" s="9">
        <v>95</v>
      </c>
      <c r="J1976" s="9">
        <v>101</v>
      </c>
      <c r="K1976" s="9">
        <v>107</v>
      </c>
      <c r="L1976" s="9">
        <v>108</v>
      </c>
      <c r="M1976" s="9">
        <f t="shared" si="90"/>
        <v>-9</v>
      </c>
      <c r="N1976" s="48">
        <f t="shared" si="91"/>
        <v>0.92307692307692313</v>
      </c>
      <c r="O1976" s="48">
        <f t="shared" si="92"/>
        <v>7.6923076923076872E-2</v>
      </c>
    </row>
    <row r="1977" spans="1:15">
      <c r="A1977" s="8" t="s">
        <v>6009</v>
      </c>
      <c r="B1977" s="9" t="s">
        <v>6053</v>
      </c>
      <c r="C1977" s="8" t="s">
        <v>114</v>
      </c>
      <c r="D1977" s="9" t="s">
        <v>6053</v>
      </c>
      <c r="E1977" s="9" t="s">
        <v>6057</v>
      </c>
      <c r="F1977" s="8" t="s">
        <v>3268</v>
      </c>
      <c r="G1977" s="8" t="s">
        <v>11</v>
      </c>
      <c r="H1977" s="9">
        <v>801</v>
      </c>
      <c r="I1977" s="9">
        <v>751</v>
      </c>
      <c r="J1977" s="9">
        <v>766</v>
      </c>
      <c r="K1977" s="9">
        <v>760</v>
      </c>
      <c r="L1977" s="9">
        <v>762</v>
      </c>
      <c r="M1977" s="9">
        <f t="shared" si="90"/>
        <v>-39</v>
      </c>
      <c r="N1977" s="48">
        <f t="shared" si="91"/>
        <v>0.95131086142322097</v>
      </c>
      <c r="O1977" s="48">
        <f t="shared" si="92"/>
        <v>4.8689138576779034E-2</v>
      </c>
    </row>
    <row r="1978" spans="1:15">
      <c r="A1978" s="8" t="s">
        <v>6009</v>
      </c>
      <c r="B1978" s="9" t="s">
        <v>6053</v>
      </c>
      <c r="C1978" s="8" t="s">
        <v>114</v>
      </c>
      <c r="D1978" s="9" t="s">
        <v>6058</v>
      </c>
      <c r="E1978" s="9" t="s">
        <v>6059</v>
      </c>
      <c r="F1978" s="8" t="s">
        <v>6060</v>
      </c>
      <c r="G1978" s="8" t="s">
        <v>15</v>
      </c>
      <c r="H1978" s="9">
        <v>28</v>
      </c>
      <c r="I1978" s="9">
        <v>25</v>
      </c>
      <c r="J1978" s="9">
        <v>25</v>
      </c>
      <c r="K1978" s="9">
        <v>28</v>
      </c>
      <c r="L1978" s="9">
        <v>28</v>
      </c>
      <c r="M1978" s="9">
        <f t="shared" si="90"/>
        <v>0</v>
      </c>
      <c r="N1978" s="48">
        <f t="shared" si="91"/>
        <v>1</v>
      </c>
      <c r="O1978" s="48">
        <f t="shared" si="92"/>
        <v>0</v>
      </c>
    </row>
    <row r="1979" spans="1:15">
      <c r="A1979" s="8" t="s">
        <v>6009</v>
      </c>
      <c r="B1979" s="9" t="s">
        <v>6061</v>
      </c>
      <c r="C1979" s="8" t="s">
        <v>6062</v>
      </c>
      <c r="D1979" s="9" t="s">
        <v>6063</v>
      </c>
      <c r="E1979" s="9" t="s">
        <v>6064</v>
      </c>
      <c r="F1979" s="8" t="s">
        <v>6065</v>
      </c>
      <c r="G1979" s="8" t="s">
        <v>11</v>
      </c>
      <c r="H1979" s="9">
        <v>101</v>
      </c>
      <c r="I1979" s="9"/>
      <c r="J1979" s="9">
        <v>78</v>
      </c>
      <c r="K1979" s="9">
        <v>75</v>
      </c>
      <c r="L1979" s="9">
        <v>74</v>
      </c>
      <c r="M1979" s="9">
        <f t="shared" si="90"/>
        <v>-27</v>
      </c>
      <c r="N1979" s="48">
        <f t="shared" si="91"/>
        <v>0.73267326732673266</v>
      </c>
      <c r="O1979" s="48">
        <f t="shared" si="92"/>
        <v>0.26732673267326734</v>
      </c>
    </row>
    <row r="1980" spans="1:15">
      <c r="A1980" s="8" t="s">
        <v>6009</v>
      </c>
      <c r="B1980" s="9" t="s">
        <v>6061</v>
      </c>
      <c r="C1980" s="8" t="s">
        <v>6062</v>
      </c>
      <c r="D1980" s="9" t="s">
        <v>6066</v>
      </c>
      <c r="E1980" s="9" t="s">
        <v>6067</v>
      </c>
      <c r="F1980" s="8" t="s">
        <v>6068</v>
      </c>
      <c r="G1980" s="8" t="s">
        <v>11</v>
      </c>
      <c r="H1980" s="9">
        <v>154</v>
      </c>
      <c r="I1980" s="9"/>
      <c r="J1980" s="9">
        <v>162</v>
      </c>
      <c r="K1980" s="9">
        <v>162</v>
      </c>
      <c r="L1980" s="9">
        <v>162</v>
      </c>
      <c r="M1980" s="9">
        <f t="shared" si="90"/>
        <v>8</v>
      </c>
      <c r="N1980" s="48">
        <f t="shared" si="91"/>
        <v>1.051948051948052</v>
      </c>
      <c r="O1980" s="48">
        <f t="shared" si="92"/>
        <v>-5.1948051948051965E-2</v>
      </c>
    </row>
    <row r="1981" spans="1:15">
      <c r="A1981" s="8" t="s">
        <v>6009</v>
      </c>
      <c r="B1981" s="9" t="s">
        <v>6061</v>
      </c>
      <c r="C1981" s="8" t="s">
        <v>6062</v>
      </c>
      <c r="D1981" s="9" t="s">
        <v>6061</v>
      </c>
      <c r="E1981" s="9" t="s">
        <v>6069</v>
      </c>
      <c r="F1981" s="8" t="s">
        <v>6070</v>
      </c>
      <c r="G1981" s="8" t="s">
        <v>11</v>
      </c>
      <c r="H1981" s="9">
        <v>481</v>
      </c>
      <c r="I1981" s="9"/>
      <c r="J1981" s="9">
        <v>500</v>
      </c>
      <c r="K1981" s="9">
        <v>498</v>
      </c>
      <c r="L1981" s="9">
        <v>497</v>
      </c>
      <c r="M1981" s="9">
        <f t="shared" si="90"/>
        <v>16</v>
      </c>
      <c r="N1981" s="48">
        <f t="shared" si="91"/>
        <v>1.0332640332640333</v>
      </c>
      <c r="O1981" s="48">
        <f t="shared" si="92"/>
        <v>-3.3264033264033266E-2</v>
      </c>
    </row>
    <row r="1982" spans="1:15">
      <c r="A1982" s="8" t="s">
        <v>6009</v>
      </c>
      <c r="B1982" s="9" t="s">
        <v>6071</v>
      </c>
      <c r="C1982" s="8" t="s">
        <v>6072</v>
      </c>
      <c r="D1982" s="9" t="s">
        <v>6071</v>
      </c>
      <c r="E1982" s="9" t="s">
        <v>6073</v>
      </c>
      <c r="F1982" s="8" t="s">
        <v>6074</v>
      </c>
      <c r="G1982" s="8" t="s">
        <v>15</v>
      </c>
      <c r="H1982" s="9">
        <v>103</v>
      </c>
      <c r="I1982" s="9">
        <v>80</v>
      </c>
      <c r="J1982" s="9">
        <v>101</v>
      </c>
      <c r="K1982" s="9">
        <v>102</v>
      </c>
      <c r="L1982" s="9">
        <v>102</v>
      </c>
      <c r="M1982" s="9">
        <f t="shared" si="90"/>
        <v>-1</v>
      </c>
      <c r="N1982" s="48">
        <f t="shared" si="91"/>
        <v>0.99029126213592233</v>
      </c>
      <c r="O1982" s="48">
        <f t="shared" si="92"/>
        <v>9.7087378640776656E-3</v>
      </c>
    </row>
    <row r="1983" spans="1:15">
      <c r="A1983" s="8" t="s">
        <v>6009</v>
      </c>
      <c r="B1983" s="9" t="s">
        <v>6071</v>
      </c>
      <c r="C1983" s="8" t="s">
        <v>6072</v>
      </c>
      <c r="D1983" s="9" t="s">
        <v>6075</v>
      </c>
      <c r="E1983" s="9" t="s">
        <v>6076</v>
      </c>
      <c r="F1983" s="8" t="s">
        <v>6077</v>
      </c>
      <c r="G1983" s="8" t="s">
        <v>15</v>
      </c>
      <c r="H1983" s="9">
        <v>23</v>
      </c>
      <c r="I1983" s="9">
        <v>18</v>
      </c>
      <c r="J1983" s="9">
        <v>22</v>
      </c>
      <c r="K1983" s="9">
        <v>21</v>
      </c>
      <c r="L1983" s="9">
        <v>21</v>
      </c>
      <c r="M1983" s="9">
        <f t="shared" si="90"/>
        <v>-2</v>
      </c>
      <c r="N1983" s="48">
        <f t="shared" si="91"/>
        <v>0.91304347826086951</v>
      </c>
      <c r="O1983" s="48">
        <f t="shared" si="92"/>
        <v>8.6956521739130488E-2</v>
      </c>
    </row>
    <row r="1984" spans="1:15">
      <c r="A1984" s="8" t="s">
        <v>6009</v>
      </c>
      <c r="B1984" s="9" t="s">
        <v>6071</v>
      </c>
      <c r="C1984" s="8" t="s">
        <v>6072</v>
      </c>
      <c r="D1984" s="9" t="s">
        <v>6078</v>
      </c>
      <c r="E1984" s="9" t="s">
        <v>6079</v>
      </c>
      <c r="F1984" s="8" t="s">
        <v>6080</v>
      </c>
      <c r="G1984" s="8" t="s">
        <v>15</v>
      </c>
      <c r="H1984" s="9">
        <v>4</v>
      </c>
      <c r="I1984" s="9">
        <v>4</v>
      </c>
      <c r="J1984" s="9">
        <v>4</v>
      </c>
      <c r="K1984" s="9">
        <v>4</v>
      </c>
      <c r="L1984" s="9">
        <v>4</v>
      </c>
      <c r="M1984" s="9">
        <f t="shared" si="90"/>
        <v>0</v>
      </c>
      <c r="N1984" s="48">
        <f t="shared" si="91"/>
        <v>1</v>
      </c>
      <c r="O1984" s="48">
        <f t="shared" si="92"/>
        <v>0</v>
      </c>
    </row>
    <row r="1985" spans="1:15">
      <c r="A1985" s="8" t="s">
        <v>6009</v>
      </c>
      <c r="B1985" s="9" t="s">
        <v>6071</v>
      </c>
      <c r="C1985" s="8" t="s">
        <v>6072</v>
      </c>
      <c r="D1985" s="9" t="s">
        <v>6081</v>
      </c>
      <c r="E1985" s="9" t="s">
        <v>6082</v>
      </c>
      <c r="F1985" s="8" t="s">
        <v>6083</v>
      </c>
      <c r="G1985" s="8" t="s">
        <v>15</v>
      </c>
      <c r="H1985" s="9">
        <v>38</v>
      </c>
      <c r="I1985" s="9">
        <v>29</v>
      </c>
      <c r="J1985" s="9">
        <v>33</v>
      </c>
      <c r="K1985" s="9">
        <v>32</v>
      </c>
      <c r="L1985" s="9">
        <v>32</v>
      </c>
      <c r="M1985" s="9">
        <f t="shared" si="90"/>
        <v>-6</v>
      </c>
      <c r="N1985" s="48">
        <f t="shared" si="91"/>
        <v>0.84210526315789469</v>
      </c>
      <c r="O1985" s="48">
        <f t="shared" si="92"/>
        <v>0.15789473684210531</v>
      </c>
    </row>
    <row r="1986" spans="1:15">
      <c r="A1986" s="8" t="s">
        <v>6009</v>
      </c>
      <c r="B1986" s="9" t="s">
        <v>6071</v>
      </c>
      <c r="C1986" s="8" t="s">
        <v>6072</v>
      </c>
      <c r="D1986" s="9" t="s">
        <v>6084</v>
      </c>
      <c r="E1986" s="9" t="s">
        <v>6085</v>
      </c>
      <c r="F1986" s="8" t="s">
        <v>6086</v>
      </c>
      <c r="G1986" s="8" t="s">
        <v>15</v>
      </c>
      <c r="H1986" s="9">
        <v>3</v>
      </c>
      <c r="I1986" s="9">
        <v>3</v>
      </c>
      <c r="J1986" s="9">
        <v>3</v>
      </c>
      <c r="K1986" s="9">
        <v>3</v>
      </c>
      <c r="L1986" s="9">
        <v>3</v>
      </c>
      <c r="M1986" s="9">
        <f t="shared" si="90"/>
        <v>0</v>
      </c>
      <c r="N1986" s="48">
        <f t="shared" si="91"/>
        <v>1</v>
      </c>
      <c r="O1986" s="48">
        <f t="shared" si="92"/>
        <v>0</v>
      </c>
    </row>
    <row r="1987" spans="1:15">
      <c r="A1987" s="8" t="s">
        <v>6009</v>
      </c>
      <c r="B1987" s="9" t="s">
        <v>6071</v>
      </c>
      <c r="C1987" s="8" t="s">
        <v>6072</v>
      </c>
      <c r="D1987" s="9" t="s">
        <v>6087</v>
      </c>
      <c r="E1987" s="9" t="s">
        <v>6088</v>
      </c>
      <c r="F1987" s="8" t="s">
        <v>6089</v>
      </c>
      <c r="G1987" s="8" t="s">
        <v>15</v>
      </c>
      <c r="H1987" s="9">
        <v>11</v>
      </c>
      <c r="I1987" s="9">
        <v>9</v>
      </c>
      <c r="J1987" s="9">
        <v>9</v>
      </c>
      <c r="K1987" s="9">
        <v>9</v>
      </c>
      <c r="L1987" s="9">
        <v>9</v>
      </c>
      <c r="M1987" s="9">
        <f t="shared" si="90"/>
        <v>-2</v>
      </c>
      <c r="N1987" s="48">
        <f t="shared" si="91"/>
        <v>0.81818181818181823</v>
      </c>
      <c r="O1987" s="48">
        <f t="shared" si="92"/>
        <v>0.18181818181818177</v>
      </c>
    </row>
    <row r="1988" spans="1:15">
      <c r="A1988" s="8" t="s">
        <v>6009</v>
      </c>
      <c r="B1988" s="9" t="s">
        <v>6071</v>
      </c>
      <c r="C1988" s="8" t="s">
        <v>6072</v>
      </c>
      <c r="D1988" s="9" t="s">
        <v>6090</v>
      </c>
      <c r="E1988" s="9" t="s">
        <v>6091</v>
      </c>
      <c r="F1988" s="8" t="s">
        <v>6092</v>
      </c>
      <c r="G1988" s="8" t="s">
        <v>15</v>
      </c>
      <c r="H1988" s="9">
        <v>16</v>
      </c>
      <c r="I1988" s="9">
        <v>11</v>
      </c>
      <c r="J1988" s="9">
        <v>15</v>
      </c>
      <c r="K1988" s="9">
        <v>16</v>
      </c>
      <c r="L1988" s="9">
        <v>16</v>
      </c>
      <c r="M1988" s="9">
        <f t="shared" si="90"/>
        <v>0</v>
      </c>
      <c r="N1988" s="48">
        <f t="shared" si="91"/>
        <v>1</v>
      </c>
      <c r="O1988" s="48">
        <f t="shared" si="92"/>
        <v>0</v>
      </c>
    </row>
    <row r="1989" spans="1:15">
      <c r="A1989" s="8" t="s">
        <v>6009</v>
      </c>
      <c r="B1989" s="9" t="s">
        <v>6071</v>
      </c>
      <c r="C1989" s="8" t="s">
        <v>6072</v>
      </c>
      <c r="D1989" s="9" t="s">
        <v>6093</v>
      </c>
      <c r="E1989" s="9" t="s">
        <v>6094</v>
      </c>
      <c r="F1989" s="8" t="s">
        <v>6095</v>
      </c>
      <c r="G1989" s="8" t="s">
        <v>15</v>
      </c>
      <c r="H1989" s="9">
        <v>17</v>
      </c>
      <c r="I1989" s="9">
        <v>14</v>
      </c>
      <c r="J1989" s="9">
        <v>14</v>
      </c>
      <c r="K1989" s="9">
        <v>14</v>
      </c>
      <c r="L1989" s="9">
        <v>14</v>
      </c>
      <c r="M1989" s="9">
        <f t="shared" si="90"/>
        <v>-3</v>
      </c>
      <c r="N1989" s="48">
        <f t="shared" si="91"/>
        <v>0.82352941176470584</v>
      </c>
      <c r="O1989" s="48">
        <f t="shared" si="92"/>
        <v>0.17647058823529416</v>
      </c>
    </row>
    <row r="1990" spans="1:15">
      <c r="A1990" s="8" t="s">
        <v>6009</v>
      </c>
      <c r="B1990" s="9" t="s">
        <v>6096</v>
      </c>
      <c r="C1990" s="8" t="s">
        <v>6097</v>
      </c>
      <c r="D1990" s="9" t="s">
        <v>6096</v>
      </c>
      <c r="E1990" s="9" t="s">
        <v>6098</v>
      </c>
      <c r="F1990" s="8" t="s">
        <v>6097</v>
      </c>
      <c r="G1990" s="8" t="s">
        <v>15</v>
      </c>
      <c r="H1990" s="9">
        <v>26</v>
      </c>
      <c r="I1990" s="9"/>
      <c r="J1990" s="9">
        <v>18</v>
      </c>
      <c r="K1990" s="9">
        <v>18</v>
      </c>
      <c r="L1990" s="9">
        <v>18</v>
      </c>
      <c r="M1990" s="9">
        <f t="shared" si="90"/>
        <v>-8</v>
      </c>
      <c r="N1990" s="48">
        <f t="shared" si="91"/>
        <v>0.69230769230769229</v>
      </c>
      <c r="O1990" s="48">
        <f t="shared" si="92"/>
        <v>0.30769230769230771</v>
      </c>
    </row>
    <row r="1991" spans="1:15">
      <c r="A1991" s="8" t="s">
        <v>6009</v>
      </c>
      <c r="B1991" s="9" t="s">
        <v>6099</v>
      </c>
      <c r="C1991" s="8" t="s">
        <v>6100</v>
      </c>
      <c r="D1991" s="9" t="s">
        <v>6101</v>
      </c>
      <c r="E1991" s="9" t="s">
        <v>6102</v>
      </c>
      <c r="F1991" s="8" t="s">
        <v>6103</v>
      </c>
      <c r="G1991" s="8" t="s">
        <v>15</v>
      </c>
      <c r="H1991" s="9">
        <v>42</v>
      </c>
      <c r="I1991" s="9">
        <v>40</v>
      </c>
      <c r="J1991" s="9">
        <v>40</v>
      </c>
      <c r="K1991" s="9">
        <v>40</v>
      </c>
      <c r="L1991" s="9">
        <v>40</v>
      </c>
      <c r="M1991" s="9">
        <f t="shared" si="90"/>
        <v>-2</v>
      </c>
      <c r="N1991" s="48">
        <f t="shared" si="91"/>
        <v>0.95238095238095233</v>
      </c>
      <c r="O1991" s="48">
        <f t="shared" si="92"/>
        <v>4.7619047619047672E-2</v>
      </c>
    </row>
    <row r="1992" spans="1:15">
      <c r="A1992" s="8" t="s">
        <v>6009</v>
      </c>
      <c r="B1992" s="9" t="s">
        <v>6099</v>
      </c>
      <c r="C1992" s="8" t="s">
        <v>6100</v>
      </c>
      <c r="D1992" s="9" t="s">
        <v>6099</v>
      </c>
      <c r="E1992" s="9" t="s">
        <v>6104</v>
      </c>
      <c r="F1992" s="8" t="s">
        <v>6105</v>
      </c>
      <c r="G1992" s="8" t="s">
        <v>15</v>
      </c>
      <c r="H1992" s="9">
        <v>86</v>
      </c>
      <c r="I1992" s="9">
        <v>85</v>
      </c>
      <c r="J1992" s="9">
        <v>80</v>
      </c>
      <c r="K1992" s="9">
        <v>79</v>
      </c>
      <c r="L1992" s="9">
        <v>79</v>
      </c>
      <c r="M1992" s="9">
        <f t="shared" ref="M1992:M2050" si="93">L1992-H1992</f>
        <v>-7</v>
      </c>
      <c r="N1992" s="48">
        <f t="shared" ref="N1992:N2050" si="94">L1992/H1992</f>
        <v>0.91860465116279066</v>
      </c>
      <c r="O1992" s="48">
        <f t="shared" si="92"/>
        <v>8.1395348837209336E-2</v>
      </c>
    </row>
    <row r="1993" spans="1:15">
      <c r="A1993" s="8" t="s">
        <v>6009</v>
      </c>
      <c r="B1993" s="9" t="s">
        <v>6099</v>
      </c>
      <c r="C1993" s="8" t="s">
        <v>6100</v>
      </c>
      <c r="D1993" s="9" t="s">
        <v>6106</v>
      </c>
      <c r="E1993" s="9" t="s">
        <v>6107</v>
      </c>
      <c r="F1993" s="8" t="s">
        <v>6108</v>
      </c>
      <c r="G1993" s="8" t="s">
        <v>15</v>
      </c>
      <c r="H1993" s="9">
        <v>5</v>
      </c>
      <c r="I1993" s="9">
        <v>3</v>
      </c>
      <c r="J1993" s="9">
        <v>3</v>
      </c>
      <c r="K1993" s="9">
        <v>2</v>
      </c>
      <c r="L1993" s="9">
        <v>2</v>
      </c>
      <c r="M1993" s="9">
        <f t="shared" si="93"/>
        <v>-3</v>
      </c>
      <c r="N1993" s="48">
        <f t="shared" si="94"/>
        <v>0.4</v>
      </c>
      <c r="O1993" s="48">
        <f t="shared" si="92"/>
        <v>0.6</v>
      </c>
    </row>
    <row r="1994" spans="1:15">
      <c r="A1994" s="8" t="s">
        <v>6009</v>
      </c>
      <c r="B1994" s="9" t="s">
        <v>6099</v>
      </c>
      <c r="C1994" s="8" t="s">
        <v>6100</v>
      </c>
      <c r="D1994" s="9" t="s">
        <v>6109</v>
      </c>
      <c r="E1994" s="9" t="s">
        <v>6110</v>
      </c>
      <c r="F1994" s="8" t="s">
        <v>6111</v>
      </c>
      <c r="G1994" s="8" t="s">
        <v>15</v>
      </c>
      <c r="H1994" s="9">
        <v>15</v>
      </c>
      <c r="I1994" s="9">
        <v>17</v>
      </c>
      <c r="J1994" s="9">
        <v>17</v>
      </c>
      <c r="K1994" s="9">
        <v>17</v>
      </c>
      <c r="L1994" s="9">
        <v>17</v>
      </c>
      <c r="M1994" s="9">
        <f t="shared" si="93"/>
        <v>2</v>
      </c>
      <c r="N1994" s="48">
        <f t="shared" si="94"/>
        <v>1.1333333333333333</v>
      </c>
      <c r="O1994" s="48">
        <f t="shared" si="92"/>
        <v>-0.1333333333333333</v>
      </c>
    </row>
    <row r="1995" spans="1:15">
      <c r="A1995" s="8" t="s">
        <v>6009</v>
      </c>
      <c r="B1995" s="9" t="s">
        <v>6112</v>
      </c>
      <c r="C1995" s="8" t="s">
        <v>6113</v>
      </c>
      <c r="D1995" s="9" t="s">
        <v>6112</v>
      </c>
      <c r="E1995" s="9" t="s">
        <v>6114</v>
      </c>
      <c r="F1995" s="8" t="s">
        <v>6113</v>
      </c>
      <c r="G1995" s="8" t="s">
        <v>15</v>
      </c>
      <c r="H1995" s="9">
        <v>10</v>
      </c>
      <c r="I1995" s="9">
        <v>8</v>
      </c>
      <c r="J1995" s="9">
        <v>8</v>
      </c>
      <c r="K1995" s="9">
        <v>8</v>
      </c>
      <c r="L1995" s="9">
        <v>8</v>
      </c>
      <c r="M1995" s="9">
        <f t="shared" si="93"/>
        <v>-2</v>
      </c>
      <c r="N1995" s="48">
        <f t="shared" si="94"/>
        <v>0.8</v>
      </c>
      <c r="O1995" s="48">
        <f t="shared" si="92"/>
        <v>0.19999999999999996</v>
      </c>
    </row>
    <row r="1996" spans="1:15">
      <c r="A1996" s="8" t="s">
        <v>6009</v>
      </c>
      <c r="B1996" s="9" t="s">
        <v>6115</v>
      </c>
      <c r="C1996" s="8" t="s">
        <v>1300</v>
      </c>
      <c r="D1996" s="9" t="s">
        <v>6115</v>
      </c>
      <c r="E1996" s="9" t="s">
        <v>6116</v>
      </c>
      <c r="F1996" s="8" t="s">
        <v>1300</v>
      </c>
      <c r="G1996" s="8" t="s">
        <v>15</v>
      </c>
      <c r="H1996" s="9">
        <v>8</v>
      </c>
      <c r="I1996" s="9">
        <v>7</v>
      </c>
      <c r="J1996" s="9">
        <v>7</v>
      </c>
      <c r="K1996" s="9">
        <v>9</v>
      </c>
      <c r="L1996" s="9">
        <v>9</v>
      </c>
      <c r="M1996" s="9">
        <f t="shared" si="93"/>
        <v>1</v>
      </c>
      <c r="N1996" s="48">
        <f t="shared" si="94"/>
        <v>1.125</v>
      </c>
      <c r="O1996" s="48">
        <f t="shared" si="92"/>
        <v>-0.125</v>
      </c>
    </row>
    <row r="1997" spans="1:15">
      <c r="A1997" s="8" t="s">
        <v>6009</v>
      </c>
      <c r="B1997" s="9" t="s">
        <v>6117</v>
      </c>
      <c r="C1997" s="8" t="s">
        <v>1284</v>
      </c>
      <c r="D1997" s="9" t="s">
        <v>6117</v>
      </c>
      <c r="E1997" s="9" t="s">
        <v>6118</v>
      </c>
      <c r="F1997" s="8" t="s">
        <v>1284</v>
      </c>
      <c r="G1997" s="8" t="s">
        <v>15</v>
      </c>
      <c r="H1997" s="9">
        <v>5</v>
      </c>
      <c r="I1997" s="9">
        <v>2</v>
      </c>
      <c r="J1997" s="9">
        <v>2</v>
      </c>
      <c r="K1997" s="9">
        <v>7</v>
      </c>
      <c r="L1997" s="9">
        <v>7</v>
      </c>
      <c r="M1997" s="9">
        <f t="shared" si="93"/>
        <v>2</v>
      </c>
      <c r="N1997" s="48">
        <f t="shared" si="94"/>
        <v>1.4</v>
      </c>
      <c r="O1997" s="48">
        <f t="shared" ref="O1997:O2050" si="95">100%-N1997</f>
        <v>-0.39999999999999991</v>
      </c>
    </row>
    <row r="1998" spans="1:15">
      <c r="A1998" s="8" t="s">
        <v>6009</v>
      </c>
      <c r="B1998" s="9" t="s">
        <v>6119</v>
      </c>
      <c r="C1998" s="8" t="s">
        <v>6120</v>
      </c>
      <c r="D1998" s="9" t="s">
        <v>6119</v>
      </c>
      <c r="E1998" s="9" t="s">
        <v>6121</v>
      </c>
      <c r="F1998" s="8" t="s">
        <v>6120</v>
      </c>
      <c r="G1998" s="8" t="s">
        <v>15</v>
      </c>
      <c r="H1998" s="9">
        <v>10</v>
      </c>
      <c r="I1998" s="9">
        <v>7</v>
      </c>
      <c r="J1998" s="9">
        <v>7</v>
      </c>
      <c r="K1998" s="9">
        <v>7</v>
      </c>
      <c r="L1998" s="9">
        <v>7</v>
      </c>
      <c r="M1998" s="9">
        <f t="shared" si="93"/>
        <v>-3</v>
      </c>
      <c r="N1998" s="48">
        <f t="shared" si="94"/>
        <v>0.7</v>
      </c>
      <c r="O1998" s="48">
        <f t="shared" si="95"/>
        <v>0.30000000000000004</v>
      </c>
    </row>
    <row r="1999" spans="1:15">
      <c r="A1999" s="8" t="s">
        <v>6009</v>
      </c>
      <c r="B1999" s="9" t="s">
        <v>6122</v>
      </c>
      <c r="C1999" s="8" t="s">
        <v>6123</v>
      </c>
      <c r="D1999" s="9" t="s">
        <v>6122</v>
      </c>
      <c r="E1999" s="9" t="s">
        <v>6124</v>
      </c>
      <c r="F1999" s="8" t="s">
        <v>6123</v>
      </c>
      <c r="G1999" s="8" t="s">
        <v>15</v>
      </c>
      <c r="H1999" s="9">
        <v>12</v>
      </c>
      <c r="I1999" s="9">
        <v>10</v>
      </c>
      <c r="J1999" s="9">
        <v>11</v>
      </c>
      <c r="K1999" s="9">
        <v>11</v>
      </c>
      <c r="L1999" s="9">
        <v>11</v>
      </c>
      <c r="M1999" s="9">
        <f t="shared" si="93"/>
        <v>-1</v>
      </c>
      <c r="N1999" s="48">
        <f t="shared" si="94"/>
        <v>0.91666666666666663</v>
      </c>
      <c r="O1999" s="48">
        <f t="shared" si="95"/>
        <v>8.333333333333337E-2</v>
      </c>
    </row>
    <row r="2000" spans="1:15">
      <c r="A2000" s="8" t="s">
        <v>6009</v>
      </c>
      <c r="B2000" s="9" t="s">
        <v>6125</v>
      </c>
      <c r="C2000" s="8" t="s">
        <v>6126</v>
      </c>
      <c r="D2000" s="9" t="s">
        <v>6125</v>
      </c>
      <c r="E2000" s="9" t="s">
        <v>6127</v>
      </c>
      <c r="F2000" s="8" t="s">
        <v>6126</v>
      </c>
      <c r="G2000" s="8" t="s">
        <v>15</v>
      </c>
      <c r="H2000" s="9">
        <v>18</v>
      </c>
      <c r="I2000" s="9">
        <v>14</v>
      </c>
      <c r="J2000" s="9">
        <v>16</v>
      </c>
      <c r="K2000" s="9">
        <v>16</v>
      </c>
      <c r="L2000" s="9">
        <v>16</v>
      </c>
      <c r="M2000" s="9">
        <f t="shared" si="93"/>
        <v>-2</v>
      </c>
      <c r="N2000" s="48">
        <f t="shared" si="94"/>
        <v>0.88888888888888884</v>
      </c>
      <c r="O2000" s="48">
        <f t="shared" si="95"/>
        <v>0.11111111111111116</v>
      </c>
    </row>
    <row r="2001" spans="1:15">
      <c r="A2001" s="8" t="s">
        <v>6009</v>
      </c>
      <c r="B2001" s="9" t="s">
        <v>6128</v>
      </c>
      <c r="C2001" s="8" t="s">
        <v>6129</v>
      </c>
      <c r="D2001" s="9" t="s">
        <v>6128</v>
      </c>
      <c r="E2001" s="9" t="s">
        <v>6130</v>
      </c>
      <c r="F2001" s="8" t="s">
        <v>6129</v>
      </c>
      <c r="G2001" s="8" t="s">
        <v>15</v>
      </c>
      <c r="H2001" s="9">
        <v>4</v>
      </c>
      <c r="I2001" s="9">
        <v>4</v>
      </c>
      <c r="J2001" s="9">
        <v>4</v>
      </c>
      <c r="K2001" s="9">
        <v>4</v>
      </c>
      <c r="L2001" s="9">
        <v>4</v>
      </c>
      <c r="M2001" s="9">
        <f t="shared" si="93"/>
        <v>0</v>
      </c>
      <c r="N2001" s="48">
        <f t="shared" si="94"/>
        <v>1</v>
      </c>
      <c r="O2001" s="48">
        <f t="shared" si="95"/>
        <v>0</v>
      </c>
    </row>
    <row r="2002" spans="1:15">
      <c r="A2002" s="8" t="s">
        <v>6009</v>
      </c>
      <c r="B2002" s="9" t="s">
        <v>6131</v>
      </c>
      <c r="C2002" s="8" t="s">
        <v>6132</v>
      </c>
      <c r="D2002" s="9" t="s">
        <v>6131</v>
      </c>
      <c r="E2002" s="9" t="s">
        <v>6133</v>
      </c>
      <c r="F2002" s="8" t="s">
        <v>6132</v>
      </c>
      <c r="G2002" s="8" t="s">
        <v>15</v>
      </c>
      <c r="H2002" s="9">
        <v>31</v>
      </c>
      <c r="I2002" s="9">
        <v>28</v>
      </c>
      <c r="J2002" s="9">
        <v>28</v>
      </c>
      <c r="K2002" s="9">
        <v>30</v>
      </c>
      <c r="L2002" s="9">
        <v>29</v>
      </c>
      <c r="M2002" s="9">
        <f t="shared" si="93"/>
        <v>-2</v>
      </c>
      <c r="N2002" s="48">
        <f t="shared" si="94"/>
        <v>0.93548387096774188</v>
      </c>
      <c r="O2002" s="48">
        <f t="shared" si="95"/>
        <v>6.4516129032258118E-2</v>
      </c>
    </row>
    <row r="2003" spans="1:15">
      <c r="A2003" s="8" t="s">
        <v>6009</v>
      </c>
      <c r="B2003" s="9" t="s">
        <v>6134</v>
      </c>
      <c r="C2003" s="8" t="s">
        <v>6135</v>
      </c>
      <c r="D2003" s="9" t="s">
        <v>6134</v>
      </c>
      <c r="E2003" s="9" t="s">
        <v>6136</v>
      </c>
      <c r="F2003" s="8" t="s">
        <v>6135</v>
      </c>
      <c r="G2003" s="8" t="s">
        <v>15</v>
      </c>
      <c r="H2003" s="9">
        <v>17</v>
      </c>
      <c r="I2003" s="9">
        <v>12</v>
      </c>
      <c r="J2003" s="9">
        <v>11</v>
      </c>
      <c r="K2003" s="9">
        <v>14</v>
      </c>
      <c r="L2003" s="9">
        <v>14</v>
      </c>
      <c r="M2003" s="9">
        <f t="shared" si="93"/>
        <v>-3</v>
      </c>
      <c r="N2003" s="48">
        <f t="shared" si="94"/>
        <v>0.82352941176470584</v>
      </c>
      <c r="O2003" s="48">
        <f t="shared" si="95"/>
        <v>0.17647058823529416</v>
      </c>
    </row>
    <row r="2004" spans="1:15">
      <c r="A2004" s="8" t="s">
        <v>6009</v>
      </c>
      <c r="B2004" s="9" t="s">
        <v>6137</v>
      </c>
      <c r="C2004" s="8" t="s">
        <v>6138</v>
      </c>
      <c r="D2004" s="9" t="s">
        <v>6137</v>
      </c>
      <c r="E2004" s="9" t="s">
        <v>6139</v>
      </c>
      <c r="F2004" s="8" t="s">
        <v>6140</v>
      </c>
      <c r="G2004" s="8" t="s">
        <v>15</v>
      </c>
      <c r="H2004" s="9">
        <v>28</v>
      </c>
      <c r="I2004" s="9">
        <v>20</v>
      </c>
      <c r="J2004" s="9">
        <v>22</v>
      </c>
      <c r="K2004" s="9">
        <v>22</v>
      </c>
      <c r="L2004" s="9">
        <v>24</v>
      </c>
      <c r="M2004" s="9">
        <f t="shared" si="93"/>
        <v>-4</v>
      </c>
      <c r="N2004" s="48">
        <f t="shared" si="94"/>
        <v>0.8571428571428571</v>
      </c>
      <c r="O2004" s="48">
        <f t="shared" si="95"/>
        <v>0.1428571428571429</v>
      </c>
    </row>
    <row r="2005" spans="1:15">
      <c r="A2005" s="8" t="s">
        <v>6009</v>
      </c>
      <c r="B2005" s="9" t="s">
        <v>6141</v>
      </c>
      <c r="C2005" s="8" t="s">
        <v>6142</v>
      </c>
      <c r="D2005" s="9" t="s">
        <v>6143</v>
      </c>
      <c r="E2005" s="9" t="s">
        <v>6144</v>
      </c>
      <c r="F2005" s="8" t="s">
        <v>6145</v>
      </c>
      <c r="G2005" s="8" t="s">
        <v>15</v>
      </c>
      <c r="H2005" s="9">
        <v>77</v>
      </c>
      <c r="I2005" s="9">
        <v>69</v>
      </c>
      <c r="J2005" s="9">
        <v>73</v>
      </c>
      <c r="K2005" s="9">
        <v>74</v>
      </c>
      <c r="L2005" s="9">
        <v>74</v>
      </c>
      <c r="M2005" s="9">
        <f t="shared" si="93"/>
        <v>-3</v>
      </c>
      <c r="N2005" s="48">
        <f t="shared" si="94"/>
        <v>0.96103896103896103</v>
      </c>
      <c r="O2005" s="48">
        <f t="shared" si="95"/>
        <v>3.8961038961038974E-2</v>
      </c>
    </row>
    <row r="2006" spans="1:15">
      <c r="A2006" s="8" t="s">
        <v>6009</v>
      </c>
      <c r="B2006" s="9" t="s">
        <v>6141</v>
      </c>
      <c r="C2006" s="8" t="s">
        <v>6142</v>
      </c>
      <c r="D2006" s="9" t="s">
        <v>6141</v>
      </c>
      <c r="E2006" s="9" t="s">
        <v>6146</v>
      </c>
      <c r="F2006" s="8" t="s">
        <v>6147</v>
      </c>
      <c r="G2006" s="8" t="s">
        <v>15</v>
      </c>
      <c r="H2006" s="9">
        <v>236</v>
      </c>
      <c r="I2006" s="9">
        <v>211</v>
      </c>
      <c r="J2006" s="9">
        <v>220</v>
      </c>
      <c r="K2006" s="9">
        <v>229</v>
      </c>
      <c r="L2006" s="9">
        <v>229</v>
      </c>
      <c r="M2006" s="9">
        <f t="shared" si="93"/>
        <v>-7</v>
      </c>
      <c r="N2006" s="48">
        <f t="shared" si="94"/>
        <v>0.97033898305084743</v>
      </c>
      <c r="O2006" s="48">
        <f t="shared" si="95"/>
        <v>2.9661016949152574E-2</v>
      </c>
    </row>
    <row r="2007" spans="1:15">
      <c r="A2007" s="8" t="s">
        <v>6009</v>
      </c>
      <c r="B2007" s="9" t="s">
        <v>6148</v>
      </c>
      <c r="C2007" s="8" t="s">
        <v>6149</v>
      </c>
      <c r="D2007" s="9" t="s">
        <v>6148</v>
      </c>
      <c r="E2007" s="9" t="s">
        <v>6150</v>
      </c>
      <c r="F2007" s="8" t="s">
        <v>6149</v>
      </c>
      <c r="G2007" s="8" t="s">
        <v>15</v>
      </c>
      <c r="H2007" s="9">
        <v>12</v>
      </c>
      <c r="I2007" s="9">
        <v>9</v>
      </c>
      <c r="J2007" s="9">
        <v>9</v>
      </c>
      <c r="K2007" s="9">
        <v>8</v>
      </c>
      <c r="L2007" s="9">
        <v>8</v>
      </c>
      <c r="M2007" s="9">
        <f t="shared" si="93"/>
        <v>-4</v>
      </c>
      <c r="N2007" s="48">
        <f t="shared" si="94"/>
        <v>0.66666666666666663</v>
      </c>
      <c r="O2007" s="48">
        <f t="shared" si="95"/>
        <v>0.33333333333333337</v>
      </c>
    </row>
    <row r="2008" spans="1:15">
      <c r="A2008" s="8" t="s">
        <v>6009</v>
      </c>
      <c r="B2008" s="9" t="s">
        <v>6151</v>
      </c>
      <c r="C2008" s="8" t="s">
        <v>6152</v>
      </c>
      <c r="D2008" s="9" t="s">
        <v>6151</v>
      </c>
      <c r="E2008" s="9" t="s">
        <v>6153</v>
      </c>
      <c r="F2008" s="8" t="s">
        <v>6152</v>
      </c>
      <c r="G2008" s="8" t="s">
        <v>15</v>
      </c>
      <c r="H2008" s="9">
        <v>7</v>
      </c>
      <c r="I2008" s="9">
        <v>6</v>
      </c>
      <c r="J2008" s="9">
        <v>6</v>
      </c>
      <c r="K2008" s="9">
        <v>6</v>
      </c>
      <c r="L2008" s="9">
        <v>6</v>
      </c>
      <c r="M2008" s="9">
        <f t="shared" si="93"/>
        <v>-1</v>
      </c>
      <c r="N2008" s="48">
        <f t="shared" si="94"/>
        <v>0.8571428571428571</v>
      </c>
      <c r="O2008" s="48">
        <f t="shared" si="95"/>
        <v>0.1428571428571429</v>
      </c>
    </row>
    <row r="2009" spans="1:15">
      <c r="A2009" s="8" t="s">
        <v>6009</v>
      </c>
      <c r="B2009" s="9" t="s">
        <v>6154</v>
      </c>
      <c r="C2009" s="8" t="s">
        <v>6155</v>
      </c>
      <c r="D2009" s="9" t="s">
        <v>6154</v>
      </c>
      <c r="E2009" s="9" t="s">
        <v>6156</v>
      </c>
      <c r="F2009" s="8" t="s">
        <v>6157</v>
      </c>
      <c r="G2009" s="8" t="s">
        <v>15</v>
      </c>
      <c r="H2009" s="9">
        <v>9</v>
      </c>
      <c r="I2009" s="9">
        <v>8</v>
      </c>
      <c r="J2009" s="9">
        <v>7</v>
      </c>
      <c r="K2009" s="9">
        <v>7</v>
      </c>
      <c r="L2009" s="9">
        <v>9</v>
      </c>
      <c r="M2009" s="9">
        <f t="shared" si="93"/>
        <v>0</v>
      </c>
      <c r="N2009" s="48">
        <f t="shared" si="94"/>
        <v>1</v>
      </c>
      <c r="O2009" s="48">
        <f t="shared" si="95"/>
        <v>0</v>
      </c>
    </row>
    <row r="2010" spans="1:15">
      <c r="A2010" s="8" t="s">
        <v>6009</v>
      </c>
      <c r="B2010" s="9" t="s">
        <v>6158</v>
      </c>
      <c r="C2010" s="8" t="s">
        <v>6159</v>
      </c>
      <c r="D2010" s="9" t="s">
        <v>6158</v>
      </c>
      <c r="E2010" s="9" t="s">
        <v>6160</v>
      </c>
      <c r="F2010" s="8" t="s">
        <v>6159</v>
      </c>
      <c r="G2010" s="8" t="s">
        <v>15</v>
      </c>
      <c r="H2010" s="9">
        <v>26</v>
      </c>
      <c r="I2010" s="9">
        <v>23</v>
      </c>
      <c r="J2010" s="9">
        <v>24</v>
      </c>
      <c r="K2010" s="9">
        <v>23</v>
      </c>
      <c r="L2010" s="9">
        <v>23</v>
      </c>
      <c r="M2010" s="9">
        <f t="shared" si="93"/>
        <v>-3</v>
      </c>
      <c r="N2010" s="48">
        <f t="shared" si="94"/>
        <v>0.88461538461538458</v>
      </c>
      <c r="O2010" s="48">
        <f t="shared" si="95"/>
        <v>0.11538461538461542</v>
      </c>
    </row>
    <row r="2011" spans="1:15">
      <c r="A2011" s="8" t="s">
        <v>6009</v>
      </c>
      <c r="B2011" s="9" t="s">
        <v>6161</v>
      </c>
      <c r="C2011" s="8" t="s">
        <v>6162</v>
      </c>
      <c r="D2011" s="9" t="s">
        <v>6163</v>
      </c>
      <c r="E2011" s="9" t="s">
        <v>6164</v>
      </c>
      <c r="F2011" s="8" t="s">
        <v>6165</v>
      </c>
      <c r="G2011" s="8" t="s">
        <v>15</v>
      </c>
      <c r="H2011" s="9">
        <v>82</v>
      </c>
      <c r="I2011" s="9">
        <v>71</v>
      </c>
      <c r="J2011" s="9">
        <v>72</v>
      </c>
      <c r="K2011" s="9">
        <v>74</v>
      </c>
      <c r="L2011" s="9">
        <v>74</v>
      </c>
      <c r="M2011" s="9">
        <f t="shared" si="93"/>
        <v>-8</v>
      </c>
      <c r="N2011" s="48">
        <f t="shared" si="94"/>
        <v>0.90243902439024393</v>
      </c>
      <c r="O2011" s="48">
        <f t="shared" si="95"/>
        <v>9.7560975609756073E-2</v>
      </c>
    </row>
    <row r="2012" spans="1:15">
      <c r="A2012" s="8" t="s">
        <v>6009</v>
      </c>
      <c r="B2012" s="9" t="s">
        <v>6161</v>
      </c>
      <c r="C2012" s="8" t="s">
        <v>6162</v>
      </c>
      <c r="D2012" s="9" t="s">
        <v>6166</v>
      </c>
      <c r="E2012" s="9" t="s">
        <v>6167</v>
      </c>
      <c r="F2012" s="8" t="s">
        <v>6168</v>
      </c>
      <c r="G2012" s="8" t="s">
        <v>15</v>
      </c>
      <c r="H2012" s="9">
        <v>9</v>
      </c>
      <c r="I2012" s="9">
        <v>7</v>
      </c>
      <c r="J2012" s="9">
        <v>7</v>
      </c>
      <c r="K2012" s="9">
        <v>7</v>
      </c>
      <c r="L2012" s="9">
        <v>7</v>
      </c>
      <c r="M2012" s="9">
        <f t="shared" si="93"/>
        <v>-2</v>
      </c>
      <c r="N2012" s="48">
        <f t="shared" si="94"/>
        <v>0.77777777777777779</v>
      </c>
      <c r="O2012" s="48">
        <f t="shared" si="95"/>
        <v>0.22222222222222221</v>
      </c>
    </row>
    <row r="2013" spans="1:15">
      <c r="A2013" s="8" t="s">
        <v>6009</v>
      </c>
      <c r="B2013" s="9" t="s">
        <v>6161</v>
      </c>
      <c r="C2013" s="8" t="s">
        <v>6162</v>
      </c>
      <c r="D2013" s="9" t="s">
        <v>6169</v>
      </c>
      <c r="E2013" s="9" t="s">
        <v>6170</v>
      </c>
      <c r="F2013" s="8" t="s">
        <v>6171</v>
      </c>
      <c r="G2013" s="8" t="s">
        <v>15</v>
      </c>
      <c r="H2013" s="9">
        <v>9</v>
      </c>
      <c r="I2013" s="9">
        <v>10</v>
      </c>
      <c r="J2013" s="9">
        <v>11</v>
      </c>
      <c r="K2013" s="9">
        <v>11</v>
      </c>
      <c r="L2013" s="9">
        <v>11</v>
      </c>
      <c r="M2013" s="9">
        <f t="shared" si="93"/>
        <v>2</v>
      </c>
      <c r="N2013" s="48">
        <f t="shared" si="94"/>
        <v>1.2222222222222223</v>
      </c>
      <c r="O2013" s="48">
        <f t="shared" si="95"/>
        <v>-0.22222222222222232</v>
      </c>
    </row>
    <row r="2014" spans="1:15">
      <c r="A2014" s="8" t="s">
        <v>6009</v>
      </c>
      <c r="B2014" s="9" t="s">
        <v>6161</v>
      </c>
      <c r="C2014" s="8" t="s">
        <v>6162</v>
      </c>
      <c r="D2014" s="9" t="s">
        <v>6172</v>
      </c>
      <c r="E2014" s="9" t="s">
        <v>6173</v>
      </c>
      <c r="F2014" s="8" t="s">
        <v>1047</v>
      </c>
      <c r="G2014" s="8" t="s">
        <v>15</v>
      </c>
      <c r="H2014" s="9">
        <v>77</v>
      </c>
      <c r="I2014" s="9">
        <v>64</v>
      </c>
      <c r="J2014" s="9">
        <v>61</v>
      </c>
      <c r="K2014" s="9">
        <v>61</v>
      </c>
      <c r="L2014" s="9">
        <v>61</v>
      </c>
      <c r="M2014" s="9">
        <f t="shared" si="93"/>
        <v>-16</v>
      </c>
      <c r="N2014" s="48">
        <f t="shared" si="94"/>
        <v>0.79220779220779225</v>
      </c>
      <c r="O2014" s="48">
        <f t="shared" si="95"/>
        <v>0.20779220779220775</v>
      </c>
    </row>
    <row r="2015" spans="1:15">
      <c r="A2015" s="8" t="s">
        <v>6009</v>
      </c>
      <c r="B2015" s="9" t="s">
        <v>6161</v>
      </c>
      <c r="C2015" s="8" t="s">
        <v>6162</v>
      </c>
      <c r="D2015" s="9" t="s">
        <v>6174</v>
      </c>
      <c r="E2015" s="9" t="s">
        <v>6175</v>
      </c>
      <c r="F2015" s="8" t="s">
        <v>6176</v>
      </c>
      <c r="G2015" s="8" t="s">
        <v>15</v>
      </c>
      <c r="H2015" s="9">
        <v>14</v>
      </c>
      <c r="I2015" s="9">
        <v>13</v>
      </c>
      <c r="J2015" s="9">
        <v>13</v>
      </c>
      <c r="K2015" s="9">
        <v>13</v>
      </c>
      <c r="L2015" s="9">
        <v>13</v>
      </c>
      <c r="M2015" s="9">
        <f t="shared" si="93"/>
        <v>-1</v>
      </c>
      <c r="N2015" s="48">
        <f t="shared" si="94"/>
        <v>0.9285714285714286</v>
      </c>
      <c r="O2015" s="48">
        <f t="shared" si="95"/>
        <v>7.1428571428571397E-2</v>
      </c>
    </row>
    <row r="2016" spans="1:15">
      <c r="A2016" s="8" t="s">
        <v>6009</v>
      </c>
      <c r="B2016" s="9" t="s">
        <v>6161</v>
      </c>
      <c r="C2016" s="8" t="s">
        <v>6162</v>
      </c>
      <c r="D2016" s="9" t="s">
        <v>6177</v>
      </c>
      <c r="E2016" s="9" t="s">
        <v>6178</v>
      </c>
      <c r="F2016" s="8" t="s">
        <v>6179</v>
      </c>
      <c r="G2016" s="8" t="s">
        <v>15</v>
      </c>
      <c r="H2016" s="9">
        <v>34</v>
      </c>
      <c r="I2016" s="9">
        <v>28</v>
      </c>
      <c r="J2016" s="9">
        <v>31</v>
      </c>
      <c r="K2016" s="9">
        <v>31</v>
      </c>
      <c r="L2016" s="9">
        <v>31</v>
      </c>
      <c r="M2016" s="9">
        <f t="shared" si="93"/>
        <v>-3</v>
      </c>
      <c r="N2016" s="48">
        <f t="shared" si="94"/>
        <v>0.91176470588235292</v>
      </c>
      <c r="O2016" s="48">
        <f t="shared" si="95"/>
        <v>8.8235294117647078E-2</v>
      </c>
    </row>
    <row r="2017" spans="1:15">
      <c r="A2017" s="8" t="s">
        <v>6009</v>
      </c>
      <c r="B2017" s="9" t="s">
        <v>6161</v>
      </c>
      <c r="C2017" s="8" t="s">
        <v>6162</v>
      </c>
      <c r="D2017" s="9" t="s">
        <v>6161</v>
      </c>
      <c r="E2017" s="9" t="s">
        <v>6180</v>
      </c>
      <c r="F2017" s="8" t="s">
        <v>6181</v>
      </c>
      <c r="G2017" s="8" t="s">
        <v>15</v>
      </c>
      <c r="H2017" s="9">
        <v>81</v>
      </c>
      <c r="I2017" s="9">
        <v>71</v>
      </c>
      <c r="J2017" s="9">
        <v>70</v>
      </c>
      <c r="K2017" s="9">
        <v>74</v>
      </c>
      <c r="L2017" s="9">
        <v>74</v>
      </c>
      <c r="M2017" s="9">
        <f t="shared" si="93"/>
        <v>-7</v>
      </c>
      <c r="N2017" s="48">
        <f t="shared" si="94"/>
        <v>0.9135802469135802</v>
      </c>
      <c r="O2017" s="48">
        <f t="shared" si="95"/>
        <v>8.6419753086419804E-2</v>
      </c>
    </row>
    <row r="2018" spans="1:15">
      <c r="A2018" s="8" t="s">
        <v>6009</v>
      </c>
      <c r="B2018" s="9" t="s">
        <v>6161</v>
      </c>
      <c r="C2018" s="8" t="s">
        <v>6162</v>
      </c>
      <c r="D2018" s="9" t="s">
        <v>6182</v>
      </c>
      <c r="E2018" s="9" t="s">
        <v>6183</v>
      </c>
      <c r="F2018" s="8" t="s">
        <v>6184</v>
      </c>
      <c r="G2018" s="8" t="s">
        <v>15</v>
      </c>
      <c r="H2018" s="9">
        <v>8</v>
      </c>
      <c r="I2018" s="9">
        <v>4</v>
      </c>
      <c r="J2018" s="9">
        <v>4</v>
      </c>
      <c r="K2018" s="9">
        <v>5</v>
      </c>
      <c r="L2018" s="9">
        <v>5</v>
      </c>
      <c r="M2018" s="9">
        <f t="shared" si="93"/>
        <v>-3</v>
      </c>
      <c r="N2018" s="48">
        <f t="shared" si="94"/>
        <v>0.625</v>
      </c>
      <c r="O2018" s="48">
        <f t="shared" si="95"/>
        <v>0.375</v>
      </c>
    </row>
    <row r="2019" spans="1:15">
      <c r="A2019" s="8" t="s">
        <v>6009</v>
      </c>
      <c r="B2019" s="9" t="s">
        <v>6161</v>
      </c>
      <c r="C2019" s="8" t="s">
        <v>6162</v>
      </c>
      <c r="D2019" s="9" t="s">
        <v>6185</v>
      </c>
      <c r="E2019" s="9" t="s">
        <v>6186</v>
      </c>
      <c r="F2019" s="8" t="s">
        <v>6187</v>
      </c>
      <c r="G2019" s="8" t="s">
        <v>15</v>
      </c>
      <c r="H2019" s="9">
        <v>3</v>
      </c>
      <c r="I2019" s="9">
        <v>2</v>
      </c>
      <c r="J2019" s="9">
        <v>2</v>
      </c>
      <c r="K2019" s="9">
        <v>2</v>
      </c>
      <c r="L2019" s="9">
        <v>2</v>
      </c>
      <c r="M2019" s="9">
        <f t="shared" si="93"/>
        <v>-1</v>
      </c>
      <c r="N2019" s="48">
        <f t="shared" si="94"/>
        <v>0.66666666666666663</v>
      </c>
      <c r="O2019" s="48">
        <f t="shared" si="95"/>
        <v>0.33333333333333337</v>
      </c>
    </row>
    <row r="2020" spans="1:15">
      <c r="A2020" s="8" t="s">
        <v>6009</v>
      </c>
      <c r="B2020" s="9" t="s">
        <v>6188</v>
      </c>
      <c r="C2020" s="8" t="s">
        <v>6189</v>
      </c>
      <c r="D2020" s="9" t="s">
        <v>6190</v>
      </c>
      <c r="E2020" s="9" t="s">
        <v>6191</v>
      </c>
      <c r="F2020" s="8" t="s">
        <v>6192</v>
      </c>
      <c r="G2020" s="8" t="s">
        <v>11</v>
      </c>
      <c r="H2020" s="9">
        <v>436</v>
      </c>
      <c r="I2020" s="9">
        <v>391</v>
      </c>
      <c r="J2020" s="9">
        <v>412</v>
      </c>
      <c r="K2020" s="9">
        <v>439</v>
      </c>
      <c r="L2020" s="9">
        <v>440</v>
      </c>
      <c r="M2020" s="9">
        <f t="shared" si="93"/>
        <v>4</v>
      </c>
      <c r="N2020" s="48">
        <f t="shared" si="94"/>
        <v>1.0091743119266054</v>
      </c>
      <c r="O2020" s="48">
        <f t="shared" si="95"/>
        <v>-9.1743119266054496E-3</v>
      </c>
    </row>
    <row r="2021" spans="1:15">
      <c r="A2021" s="8" t="s">
        <v>6009</v>
      </c>
      <c r="B2021" s="9" t="s">
        <v>6188</v>
      </c>
      <c r="C2021" s="8" t="s">
        <v>6189</v>
      </c>
      <c r="D2021" s="9" t="s">
        <v>6193</v>
      </c>
      <c r="E2021" s="9" t="s">
        <v>6194</v>
      </c>
      <c r="F2021" s="8" t="s">
        <v>6195</v>
      </c>
      <c r="G2021" s="8" t="s">
        <v>15</v>
      </c>
      <c r="H2021" s="9">
        <v>12</v>
      </c>
      <c r="I2021" s="9">
        <v>12</v>
      </c>
      <c r="J2021" s="9">
        <v>9</v>
      </c>
      <c r="K2021" s="9">
        <v>11</v>
      </c>
      <c r="L2021" s="9">
        <v>11</v>
      </c>
      <c r="M2021" s="9">
        <f t="shared" si="93"/>
        <v>-1</v>
      </c>
      <c r="N2021" s="48">
        <f t="shared" si="94"/>
        <v>0.91666666666666663</v>
      </c>
      <c r="O2021" s="48">
        <f t="shared" si="95"/>
        <v>8.333333333333337E-2</v>
      </c>
    </row>
    <row r="2022" spans="1:15">
      <c r="A2022" s="8" t="s">
        <v>6009</v>
      </c>
      <c r="B2022" s="9" t="s">
        <v>6188</v>
      </c>
      <c r="C2022" s="8" t="s">
        <v>6189</v>
      </c>
      <c r="D2022" s="9" t="s">
        <v>6196</v>
      </c>
      <c r="E2022" s="9" t="s">
        <v>6197</v>
      </c>
      <c r="F2022" s="8" t="s">
        <v>6198</v>
      </c>
      <c r="G2022" s="8" t="s">
        <v>15</v>
      </c>
      <c r="H2022" s="9">
        <v>14</v>
      </c>
      <c r="I2022" s="9">
        <v>13</v>
      </c>
      <c r="J2022" s="9">
        <v>12</v>
      </c>
      <c r="K2022" s="9">
        <v>14</v>
      </c>
      <c r="L2022" s="9">
        <v>14</v>
      </c>
      <c r="M2022" s="9">
        <f t="shared" si="93"/>
        <v>0</v>
      </c>
      <c r="N2022" s="48">
        <f t="shared" si="94"/>
        <v>1</v>
      </c>
      <c r="O2022" s="48">
        <f t="shared" si="95"/>
        <v>0</v>
      </c>
    </row>
    <row r="2023" spans="1:15">
      <c r="A2023" s="8" t="s">
        <v>6009</v>
      </c>
      <c r="B2023" s="9" t="s">
        <v>6188</v>
      </c>
      <c r="C2023" s="8" t="s">
        <v>6189</v>
      </c>
      <c r="D2023" s="9" t="s">
        <v>6188</v>
      </c>
      <c r="E2023" s="9" t="s">
        <v>6199</v>
      </c>
      <c r="F2023" s="8" t="s">
        <v>6200</v>
      </c>
      <c r="G2023" s="8" t="s">
        <v>11</v>
      </c>
      <c r="H2023" s="9">
        <v>573</v>
      </c>
      <c r="I2023" s="9">
        <v>539</v>
      </c>
      <c r="J2023" s="9">
        <v>541</v>
      </c>
      <c r="K2023" s="9">
        <v>540</v>
      </c>
      <c r="L2023" s="9">
        <v>540</v>
      </c>
      <c r="M2023" s="9">
        <f t="shared" si="93"/>
        <v>-33</v>
      </c>
      <c r="N2023" s="48">
        <f t="shared" si="94"/>
        <v>0.94240837696335078</v>
      </c>
      <c r="O2023" s="48">
        <f t="shared" si="95"/>
        <v>5.759162303664922E-2</v>
      </c>
    </row>
    <row r="2024" spans="1:15">
      <c r="A2024" s="8" t="s">
        <v>6009</v>
      </c>
      <c r="B2024" s="9" t="s">
        <v>6201</v>
      </c>
      <c r="C2024" s="8" t="s">
        <v>6202</v>
      </c>
      <c r="D2024" s="9" t="s">
        <v>6203</v>
      </c>
      <c r="E2024" s="9" t="s">
        <v>6204</v>
      </c>
      <c r="F2024" s="8" t="s">
        <v>6205</v>
      </c>
      <c r="G2024" s="8" t="s">
        <v>15</v>
      </c>
      <c r="H2024" s="9">
        <v>65</v>
      </c>
      <c r="I2024" s="9">
        <v>58</v>
      </c>
      <c r="J2024" s="9">
        <v>67</v>
      </c>
      <c r="K2024" s="9">
        <v>71</v>
      </c>
      <c r="L2024" s="9">
        <v>72</v>
      </c>
      <c r="M2024" s="9">
        <f t="shared" si="93"/>
        <v>7</v>
      </c>
      <c r="N2024" s="48">
        <f t="shared" si="94"/>
        <v>1.1076923076923078</v>
      </c>
      <c r="O2024" s="48">
        <f t="shared" si="95"/>
        <v>-0.10769230769230775</v>
      </c>
    </row>
    <row r="2025" spans="1:15">
      <c r="A2025" s="8" t="s">
        <v>6009</v>
      </c>
      <c r="B2025" s="9" t="s">
        <v>6201</v>
      </c>
      <c r="C2025" s="8" t="s">
        <v>6202</v>
      </c>
      <c r="D2025" s="9" t="s">
        <v>6206</v>
      </c>
      <c r="E2025" s="9" t="s">
        <v>6207</v>
      </c>
      <c r="F2025" s="8" t="s">
        <v>6208</v>
      </c>
      <c r="G2025" s="8" t="s">
        <v>15</v>
      </c>
      <c r="H2025" s="9">
        <v>72</v>
      </c>
      <c r="I2025" s="9">
        <v>47</v>
      </c>
      <c r="J2025" s="9">
        <v>55</v>
      </c>
      <c r="K2025" s="9">
        <v>61</v>
      </c>
      <c r="L2025" s="9">
        <v>61</v>
      </c>
      <c r="M2025" s="9">
        <f t="shared" si="93"/>
        <v>-11</v>
      </c>
      <c r="N2025" s="48">
        <f t="shared" si="94"/>
        <v>0.84722222222222221</v>
      </c>
      <c r="O2025" s="48">
        <f t="shared" si="95"/>
        <v>0.15277777777777779</v>
      </c>
    </row>
    <row r="2026" spans="1:15">
      <c r="A2026" s="8" t="s">
        <v>6009</v>
      </c>
      <c r="B2026" s="9" t="s">
        <v>6201</v>
      </c>
      <c r="C2026" s="8" t="s">
        <v>6202</v>
      </c>
      <c r="D2026" s="9" t="s">
        <v>6201</v>
      </c>
      <c r="E2026" s="9" t="s">
        <v>6209</v>
      </c>
      <c r="F2026" s="8" t="s">
        <v>6210</v>
      </c>
      <c r="G2026" s="8" t="s">
        <v>15</v>
      </c>
      <c r="H2026" s="9">
        <v>173</v>
      </c>
      <c r="I2026" s="9">
        <v>140</v>
      </c>
      <c r="J2026" s="9">
        <v>177</v>
      </c>
      <c r="K2026" s="9">
        <v>184</v>
      </c>
      <c r="L2026" s="9">
        <v>184</v>
      </c>
      <c r="M2026" s="9">
        <f t="shared" si="93"/>
        <v>11</v>
      </c>
      <c r="N2026" s="48">
        <f t="shared" si="94"/>
        <v>1.0635838150289016</v>
      </c>
      <c r="O2026" s="48">
        <f t="shared" si="95"/>
        <v>-6.3583815028901647E-2</v>
      </c>
    </row>
    <row r="2027" spans="1:15">
      <c r="A2027" s="8" t="s">
        <v>6009</v>
      </c>
      <c r="B2027" s="9" t="s">
        <v>6211</v>
      </c>
      <c r="C2027" s="8" t="s">
        <v>6212</v>
      </c>
      <c r="D2027" s="9" t="s">
        <v>6211</v>
      </c>
      <c r="E2027" s="9" t="s">
        <v>6213</v>
      </c>
      <c r="F2027" s="8" t="s">
        <v>6212</v>
      </c>
      <c r="G2027" s="8" t="s">
        <v>15</v>
      </c>
      <c r="H2027" s="9">
        <v>9</v>
      </c>
      <c r="I2027" s="9">
        <v>6</v>
      </c>
      <c r="J2027" s="9">
        <v>7</v>
      </c>
      <c r="K2027" s="9">
        <v>8</v>
      </c>
      <c r="L2027" s="9">
        <v>8</v>
      </c>
      <c r="M2027" s="9">
        <f t="shared" si="93"/>
        <v>-1</v>
      </c>
      <c r="N2027" s="48">
        <f t="shared" si="94"/>
        <v>0.88888888888888884</v>
      </c>
      <c r="O2027" s="48">
        <f t="shared" si="95"/>
        <v>0.11111111111111116</v>
      </c>
    </row>
    <row r="2028" spans="1:15">
      <c r="A2028" s="8" t="s">
        <v>6214</v>
      </c>
      <c r="B2028" s="9" t="s">
        <v>6215</v>
      </c>
      <c r="C2028" s="8" t="s">
        <v>6216</v>
      </c>
      <c r="D2028" s="9" t="s">
        <v>6215</v>
      </c>
      <c r="E2028" s="9" t="s">
        <v>6217</v>
      </c>
      <c r="F2028" s="8" t="s">
        <v>6218</v>
      </c>
      <c r="G2028" s="8" t="s">
        <v>11</v>
      </c>
      <c r="H2028" s="9">
        <v>654</v>
      </c>
      <c r="I2028" s="9">
        <v>589</v>
      </c>
      <c r="J2028" s="9">
        <v>657</v>
      </c>
      <c r="K2028" s="9">
        <v>677</v>
      </c>
      <c r="L2028" s="9">
        <v>676</v>
      </c>
      <c r="M2028" s="9">
        <f t="shared" si="93"/>
        <v>22</v>
      </c>
      <c r="N2028" s="48">
        <f t="shared" si="94"/>
        <v>1.0336391437308869</v>
      </c>
      <c r="O2028" s="48">
        <f t="shared" si="95"/>
        <v>-3.3639143730886945E-2</v>
      </c>
    </row>
    <row r="2029" spans="1:15">
      <c r="A2029" s="8" t="s">
        <v>6214</v>
      </c>
      <c r="B2029" s="9" t="s">
        <v>6215</v>
      </c>
      <c r="C2029" s="8" t="s">
        <v>6216</v>
      </c>
      <c r="D2029" s="9" t="s">
        <v>6219</v>
      </c>
      <c r="E2029" s="9" t="s">
        <v>6220</v>
      </c>
      <c r="F2029" s="8" t="s">
        <v>6221</v>
      </c>
      <c r="G2029" s="8" t="s">
        <v>15</v>
      </c>
      <c r="H2029" s="9">
        <v>18</v>
      </c>
      <c r="I2029" s="9">
        <v>15</v>
      </c>
      <c r="J2029" s="9">
        <v>14</v>
      </c>
      <c r="K2029" s="9">
        <v>14</v>
      </c>
      <c r="L2029" s="9">
        <v>14</v>
      </c>
      <c r="M2029" s="9">
        <f t="shared" si="93"/>
        <v>-4</v>
      </c>
      <c r="N2029" s="48">
        <f t="shared" si="94"/>
        <v>0.77777777777777779</v>
      </c>
      <c r="O2029" s="48">
        <f t="shared" si="95"/>
        <v>0.22222222222222221</v>
      </c>
    </row>
    <row r="2030" spans="1:15">
      <c r="A2030" s="8" t="s">
        <v>6214</v>
      </c>
      <c r="B2030" s="9" t="s">
        <v>6215</v>
      </c>
      <c r="C2030" s="8" t="s">
        <v>6216</v>
      </c>
      <c r="D2030" s="9" t="s">
        <v>6222</v>
      </c>
      <c r="E2030" s="9" t="s">
        <v>6223</v>
      </c>
      <c r="F2030" s="8" t="s">
        <v>109</v>
      </c>
      <c r="G2030" s="8" t="s">
        <v>15</v>
      </c>
      <c r="H2030" s="9">
        <v>2</v>
      </c>
      <c r="I2030" s="9">
        <v>2</v>
      </c>
      <c r="J2030" s="9">
        <v>5</v>
      </c>
      <c r="K2030" s="9">
        <v>7</v>
      </c>
      <c r="L2030" s="9">
        <v>7</v>
      </c>
      <c r="M2030" s="9">
        <f t="shared" si="93"/>
        <v>5</v>
      </c>
      <c r="N2030" s="48">
        <f t="shared" si="94"/>
        <v>3.5</v>
      </c>
      <c r="O2030" s="48">
        <f t="shared" si="95"/>
        <v>-2.5</v>
      </c>
    </row>
    <row r="2031" spans="1:15">
      <c r="A2031" s="8" t="s">
        <v>6214</v>
      </c>
      <c r="B2031" s="9" t="s">
        <v>6215</v>
      </c>
      <c r="C2031" s="8" t="s">
        <v>6216</v>
      </c>
      <c r="D2031" s="9" t="s">
        <v>6224</v>
      </c>
      <c r="E2031" s="9" t="s">
        <v>6225</v>
      </c>
      <c r="F2031" s="8" t="s">
        <v>6226</v>
      </c>
      <c r="G2031" s="8" t="s">
        <v>15</v>
      </c>
      <c r="H2031" s="9">
        <v>20</v>
      </c>
      <c r="I2031" s="9">
        <v>18</v>
      </c>
      <c r="J2031" s="9">
        <v>18</v>
      </c>
      <c r="K2031" s="9">
        <v>15</v>
      </c>
      <c r="L2031" s="9">
        <v>14</v>
      </c>
      <c r="M2031" s="9">
        <f t="shared" si="93"/>
        <v>-6</v>
      </c>
      <c r="N2031" s="48">
        <f t="shared" si="94"/>
        <v>0.7</v>
      </c>
      <c r="O2031" s="48">
        <f t="shared" si="95"/>
        <v>0.30000000000000004</v>
      </c>
    </row>
    <row r="2032" spans="1:15">
      <c r="A2032" s="8" t="s">
        <v>6214</v>
      </c>
      <c r="B2032" s="9" t="s">
        <v>6215</v>
      </c>
      <c r="C2032" s="8" t="s">
        <v>6216</v>
      </c>
      <c r="D2032" s="9" t="s">
        <v>6227</v>
      </c>
      <c r="E2032" s="9" t="s">
        <v>6228</v>
      </c>
      <c r="F2032" s="8" t="s">
        <v>6229</v>
      </c>
      <c r="G2032" s="8" t="s">
        <v>15</v>
      </c>
      <c r="H2032" s="9">
        <v>12</v>
      </c>
      <c r="I2032" s="9">
        <v>14</v>
      </c>
      <c r="J2032" s="9">
        <v>14</v>
      </c>
      <c r="K2032" s="9">
        <v>14</v>
      </c>
      <c r="L2032" s="9">
        <v>14</v>
      </c>
      <c r="M2032" s="9">
        <f t="shared" si="93"/>
        <v>2</v>
      </c>
      <c r="N2032" s="48">
        <f t="shared" si="94"/>
        <v>1.1666666666666667</v>
      </c>
      <c r="O2032" s="48">
        <f t="shared" si="95"/>
        <v>-0.16666666666666674</v>
      </c>
    </row>
    <row r="2033" spans="1:15">
      <c r="A2033" s="8" t="s">
        <v>6214</v>
      </c>
      <c r="B2033" s="9" t="s">
        <v>6215</v>
      </c>
      <c r="C2033" s="8" t="s">
        <v>6216</v>
      </c>
      <c r="D2033" s="9" t="s">
        <v>6230</v>
      </c>
      <c r="E2033" s="9" t="s">
        <v>6231</v>
      </c>
      <c r="F2033" s="8" t="s">
        <v>6232</v>
      </c>
      <c r="G2033" s="8" t="s">
        <v>15</v>
      </c>
      <c r="H2033" s="9">
        <v>2</v>
      </c>
      <c r="I2033" s="9">
        <v>2</v>
      </c>
      <c r="J2033" s="9">
        <v>2</v>
      </c>
      <c r="K2033" s="9">
        <v>2</v>
      </c>
      <c r="L2033" s="9">
        <v>2</v>
      </c>
      <c r="M2033" s="9">
        <f t="shared" si="93"/>
        <v>0</v>
      </c>
      <c r="N2033" s="48">
        <f t="shared" si="94"/>
        <v>1</v>
      </c>
      <c r="O2033" s="48">
        <f t="shared" si="95"/>
        <v>0</v>
      </c>
    </row>
    <row r="2034" spans="1:15">
      <c r="A2034" s="8" t="s">
        <v>6214</v>
      </c>
      <c r="B2034" s="9" t="s">
        <v>6215</v>
      </c>
      <c r="C2034" s="8" t="s">
        <v>6216</v>
      </c>
      <c r="D2034" s="9" t="s">
        <v>6233</v>
      </c>
      <c r="E2034" s="9" t="s">
        <v>6234</v>
      </c>
      <c r="F2034" s="8" t="s">
        <v>6235</v>
      </c>
      <c r="G2034" s="8" t="s">
        <v>15</v>
      </c>
      <c r="H2034" s="9">
        <v>8</v>
      </c>
      <c r="I2034" s="9">
        <v>5</v>
      </c>
      <c r="J2034" s="9">
        <v>7</v>
      </c>
      <c r="K2034" s="9">
        <v>7</v>
      </c>
      <c r="L2034" s="9">
        <v>7</v>
      </c>
      <c r="M2034" s="9">
        <f t="shared" si="93"/>
        <v>-1</v>
      </c>
      <c r="N2034" s="48">
        <f t="shared" si="94"/>
        <v>0.875</v>
      </c>
      <c r="O2034" s="48">
        <f t="shared" si="95"/>
        <v>0.125</v>
      </c>
    </row>
    <row r="2035" spans="1:15">
      <c r="A2035" s="8" t="s">
        <v>6214</v>
      </c>
      <c r="B2035" s="9" t="s">
        <v>6215</v>
      </c>
      <c r="C2035" s="8" t="s">
        <v>6216</v>
      </c>
      <c r="D2035" s="9" t="s">
        <v>6236</v>
      </c>
      <c r="E2035" s="9" t="s">
        <v>6237</v>
      </c>
      <c r="F2035" s="8" t="s">
        <v>2357</v>
      </c>
      <c r="G2035" s="8" t="s">
        <v>15</v>
      </c>
      <c r="H2035" s="9">
        <v>7</v>
      </c>
      <c r="I2035" s="9">
        <v>6</v>
      </c>
      <c r="J2035" s="9">
        <v>8</v>
      </c>
      <c r="K2035" s="9">
        <v>8</v>
      </c>
      <c r="L2035" s="9">
        <v>8</v>
      </c>
      <c r="M2035" s="9">
        <f t="shared" si="93"/>
        <v>1</v>
      </c>
      <c r="N2035" s="48">
        <f t="shared" si="94"/>
        <v>1.1428571428571428</v>
      </c>
      <c r="O2035" s="48">
        <f t="shared" si="95"/>
        <v>-0.14285714285714279</v>
      </c>
    </row>
    <row r="2036" spans="1:15">
      <c r="A2036" s="8" t="s">
        <v>6214</v>
      </c>
      <c r="B2036" s="9" t="s">
        <v>6215</v>
      </c>
      <c r="C2036" s="8" t="s">
        <v>6216</v>
      </c>
      <c r="D2036" s="9" t="s">
        <v>6238</v>
      </c>
      <c r="E2036" s="9" t="s">
        <v>6239</v>
      </c>
      <c r="F2036" s="8" t="s">
        <v>3297</v>
      </c>
      <c r="G2036" s="8" t="s">
        <v>15</v>
      </c>
      <c r="H2036" s="9">
        <v>7</v>
      </c>
      <c r="I2036" s="9">
        <v>5</v>
      </c>
      <c r="J2036" s="9">
        <v>4</v>
      </c>
      <c r="K2036" s="9">
        <v>4</v>
      </c>
      <c r="L2036" s="9">
        <v>5</v>
      </c>
      <c r="M2036" s="9">
        <f t="shared" si="93"/>
        <v>-2</v>
      </c>
      <c r="N2036" s="48">
        <f t="shared" si="94"/>
        <v>0.7142857142857143</v>
      </c>
      <c r="O2036" s="48">
        <f t="shared" si="95"/>
        <v>0.2857142857142857</v>
      </c>
    </row>
    <row r="2037" spans="1:15">
      <c r="A2037" s="8" t="s">
        <v>6214</v>
      </c>
      <c r="B2037" s="9" t="s">
        <v>6215</v>
      </c>
      <c r="C2037" s="8" t="s">
        <v>6216</v>
      </c>
      <c r="D2037" s="9" t="s">
        <v>6240</v>
      </c>
      <c r="E2037" s="9" t="s">
        <v>6241</v>
      </c>
      <c r="F2037" s="8" t="s">
        <v>6242</v>
      </c>
      <c r="G2037" s="8" t="s">
        <v>15</v>
      </c>
      <c r="H2037" s="9">
        <v>3</v>
      </c>
      <c r="I2037" s="9">
        <v>2</v>
      </c>
      <c r="J2037" s="9">
        <v>2</v>
      </c>
      <c r="K2037" s="9">
        <v>2</v>
      </c>
      <c r="L2037" s="9">
        <v>2</v>
      </c>
      <c r="M2037" s="9">
        <f t="shared" si="93"/>
        <v>-1</v>
      </c>
      <c r="N2037" s="48">
        <f t="shared" si="94"/>
        <v>0.66666666666666663</v>
      </c>
      <c r="O2037" s="48">
        <f t="shared" si="95"/>
        <v>0.33333333333333337</v>
      </c>
    </row>
    <row r="2038" spans="1:15">
      <c r="A2038" s="8" t="s">
        <v>6214</v>
      </c>
      <c r="B2038" s="9" t="s">
        <v>6243</v>
      </c>
      <c r="C2038" s="8" t="s">
        <v>6244</v>
      </c>
      <c r="D2038" s="9" t="s">
        <v>6245</v>
      </c>
      <c r="E2038" s="9" t="s">
        <v>6246</v>
      </c>
      <c r="F2038" s="8" t="s">
        <v>6247</v>
      </c>
      <c r="G2038" s="8" t="s">
        <v>15</v>
      </c>
      <c r="H2038" s="9">
        <v>9</v>
      </c>
      <c r="I2038" s="9">
        <v>9</v>
      </c>
      <c r="J2038" s="9">
        <v>9</v>
      </c>
      <c r="K2038" s="9">
        <v>10</v>
      </c>
      <c r="L2038" s="9">
        <v>10</v>
      </c>
      <c r="M2038" s="9">
        <f t="shared" si="93"/>
        <v>1</v>
      </c>
      <c r="N2038" s="48">
        <f t="shared" si="94"/>
        <v>1.1111111111111112</v>
      </c>
      <c r="O2038" s="48">
        <f t="shared" si="95"/>
        <v>-0.11111111111111116</v>
      </c>
    </row>
    <row r="2039" spans="1:15">
      <c r="A2039" s="8" t="s">
        <v>6214</v>
      </c>
      <c r="B2039" s="9" t="s">
        <v>6243</v>
      </c>
      <c r="C2039" s="8" t="s">
        <v>6244</v>
      </c>
      <c r="D2039" s="9" t="s">
        <v>6243</v>
      </c>
      <c r="E2039" s="9" t="s">
        <v>6248</v>
      </c>
      <c r="F2039" s="8" t="s">
        <v>6249</v>
      </c>
      <c r="G2039" s="8" t="s">
        <v>15</v>
      </c>
      <c r="H2039" s="9">
        <v>203</v>
      </c>
      <c r="I2039" s="9">
        <v>187</v>
      </c>
      <c r="J2039" s="9">
        <v>192</v>
      </c>
      <c r="K2039" s="9">
        <v>197</v>
      </c>
      <c r="L2039" s="9">
        <v>197</v>
      </c>
      <c r="M2039" s="9">
        <f t="shared" si="93"/>
        <v>-6</v>
      </c>
      <c r="N2039" s="48">
        <f t="shared" si="94"/>
        <v>0.97044334975369462</v>
      </c>
      <c r="O2039" s="48">
        <f t="shared" si="95"/>
        <v>2.9556650246305383E-2</v>
      </c>
    </row>
    <row r="2040" spans="1:15">
      <c r="A2040" s="8" t="s">
        <v>6214</v>
      </c>
      <c r="B2040" s="9" t="s">
        <v>6243</v>
      </c>
      <c r="C2040" s="8" t="s">
        <v>6244</v>
      </c>
      <c r="D2040" s="9" t="s">
        <v>6250</v>
      </c>
      <c r="E2040" s="9" t="s">
        <v>6251</v>
      </c>
      <c r="F2040" s="8" t="s">
        <v>6252</v>
      </c>
      <c r="G2040" s="8" t="s">
        <v>15</v>
      </c>
      <c r="H2040" s="9">
        <v>8</v>
      </c>
      <c r="I2040" s="9">
        <v>7</v>
      </c>
      <c r="J2040" s="9">
        <v>7</v>
      </c>
      <c r="K2040" s="9">
        <v>6</v>
      </c>
      <c r="L2040" s="9">
        <v>6</v>
      </c>
      <c r="M2040" s="9">
        <f t="shared" si="93"/>
        <v>-2</v>
      </c>
      <c r="N2040" s="48">
        <f t="shared" si="94"/>
        <v>0.75</v>
      </c>
      <c r="O2040" s="48">
        <f t="shared" si="95"/>
        <v>0.25</v>
      </c>
    </row>
    <row r="2041" spans="1:15">
      <c r="A2041" s="8" t="s">
        <v>6214</v>
      </c>
      <c r="B2041" s="9" t="s">
        <v>6243</v>
      </c>
      <c r="C2041" s="8" t="s">
        <v>6244</v>
      </c>
      <c r="D2041" s="9" t="s">
        <v>6253</v>
      </c>
      <c r="E2041" s="9" t="s">
        <v>6254</v>
      </c>
      <c r="F2041" s="8" t="s">
        <v>6255</v>
      </c>
      <c r="G2041" s="8" t="s">
        <v>15</v>
      </c>
      <c r="H2041" s="9">
        <v>5</v>
      </c>
      <c r="I2041" s="9">
        <v>1</v>
      </c>
      <c r="J2041" s="9">
        <v>3</v>
      </c>
      <c r="K2041" s="9">
        <v>3</v>
      </c>
      <c r="L2041" s="9">
        <v>3</v>
      </c>
      <c r="M2041" s="9">
        <f t="shared" si="93"/>
        <v>-2</v>
      </c>
      <c r="N2041" s="48">
        <f t="shared" si="94"/>
        <v>0.6</v>
      </c>
      <c r="O2041" s="48">
        <f t="shared" si="95"/>
        <v>0.4</v>
      </c>
    </row>
    <row r="2042" spans="1:15">
      <c r="A2042" s="8" t="s">
        <v>6214</v>
      </c>
      <c r="B2042" s="9" t="s">
        <v>6243</v>
      </c>
      <c r="C2042" s="8" t="s">
        <v>6244</v>
      </c>
      <c r="D2042" s="9" t="s">
        <v>6256</v>
      </c>
      <c r="E2042" s="9" t="s">
        <v>6257</v>
      </c>
      <c r="F2042" s="8" t="s">
        <v>6258</v>
      </c>
      <c r="G2042" s="8" t="s">
        <v>15</v>
      </c>
      <c r="H2042" s="9">
        <v>10</v>
      </c>
      <c r="I2042" s="9">
        <v>10</v>
      </c>
      <c r="J2042" s="9">
        <v>11</v>
      </c>
      <c r="K2042" s="9">
        <v>12</v>
      </c>
      <c r="L2042" s="9">
        <v>12</v>
      </c>
      <c r="M2042" s="9">
        <f t="shared" si="93"/>
        <v>2</v>
      </c>
      <c r="N2042" s="48">
        <f t="shared" si="94"/>
        <v>1.2</v>
      </c>
      <c r="O2042" s="48">
        <f t="shared" si="95"/>
        <v>-0.19999999999999996</v>
      </c>
    </row>
    <row r="2043" spans="1:15">
      <c r="A2043" s="8" t="s">
        <v>6214</v>
      </c>
      <c r="B2043" s="9" t="s">
        <v>6259</v>
      </c>
      <c r="C2043" s="8" t="s">
        <v>6260</v>
      </c>
      <c r="D2043" s="9" t="s">
        <v>6261</v>
      </c>
      <c r="E2043" s="9" t="s">
        <v>6262</v>
      </c>
      <c r="F2043" s="8" t="s">
        <v>242</v>
      </c>
      <c r="G2043" s="8" t="s">
        <v>15</v>
      </c>
      <c r="H2043" s="9">
        <v>7</v>
      </c>
      <c r="I2043" s="9">
        <v>7</v>
      </c>
      <c r="J2043" s="9">
        <v>7</v>
      </c>
      <c r="K2043" s="9">
        <v>8</v>
      </c>
      <c r="L2043" s="9">
        <v>8</v>
      </c>
      <c r="M2043" s="9">
        <f t="shared" si="93"/>
        <v>1</v>
      </c>
      <c r="N2043" s="48">
        <f t="shared" si="94"/>
        <v>1.1428571428571428</v>
      </c>
      <c r="O2043" s="48">
        <f t="shared" si="95"/>
        <v>-0.14285714285714279</v>
      </c>
    </row>
    <row r="2044" spans="1:15">
      <c r="A2044" s="8" t="s">
        <v>6214</v>
      </c>
      <c r="B2044" s="9" t="s">
        <v>6259</v>
      </c>
      <c r="C2044" s="8" t="s">
        <v>6260</v>
      </c>
      <c r="D2044" s="9" t="s">
        <v>6263</v>
      </c>
      <c r="E2044" s="9" t="s">
        <v>6264</v>
      </c>
      <c r="F2044" s="8" t="s">
        <v>6265</v>
      </c>
      <c r="G2044" s="8" t="s">
        <v>15</v>
      </c>
      <c r="H2044" s="9">
        <v>22</v>
      </c>
      <c r="I2044" s="9">
        <v>10</v>
      </c>
      <c r="J2044" s="9">
        <v>9</v>
      </c>
      <c r="K2044" s="9">
        <v>9</v>
      </c>
      <c r="L2044" s="9">
        <v>8</v>
      </c>
      <c r="M2044" s="9">
        <f t="shared" si="93"/>
        <v>-14</v>
      </c>
      <c r="N2044" s="48">
        <f t="shared" si="94"/>
        <v>0.36363636363636365</v>
      </c>
      <c r="O2044" s="48">
        <f t="shared" si="95"/>
        <v>0.63636363636363635</v>
      </c>
    </row>
    <row r="2045" spans="1:15">
      <c r="A2045" s="8" t="s">
        <v>6214</v>
      </c>
      <c r="B2045" s="9" t="s">
        <v>6259</v>
      </c>
      <c r="C2045" s="8" t="s">
        <v>6260</v>
      </c>
      <c r="D2045" s="9" t="s">
        <v>6266</v>
      </c>
      <c r="E2045" s="9" t="s">
        <v>6267</v>
      </c>
      <c r="F2045" s="8" t="s">
        <v>6268</v>
      </c>
      <c r="G2045" s="8" t="s">
        <v>15</v>
      </c>
      <c r="H2045" s="9">
        <v>5</v>
      </c>
      <c r="I2045" s="9">
        <v>5</v>
      </c>
      <c r="J2045" s="9">
        <v>5</v>
      </c>
      <c r="K2045" s="9">
        <v>5</v>
      </c>
      <c r="L2045" s="9">
        <v>5</v>
      </c>
      <c r="M2045" s="9">
        <f t="shared" si="93"/>
        <v>0</v>
      </c>
      <c r="N2045" s="48">
        <f t="shared" si="94"/>
        <v>1</v>
      </c>
      <c r="O2045" s="48">
        <f t="shared" si="95"/>
        <v>0</v>
      </c>
    </row>
    <row r="2046" spans="1:15">
      <c r="A2046" s="8" t="s">
        <v>6214</v>
      </c>
      <c r="B2046" s="9" t="s">
        <v>6259</v>
      </c>
      <c r="C2046" s="8" t="s">
        <v>6260</v>
      </c>
      <c r="D2046" s="9" t="s">
        <v>6259</v>
      </c>
      <c r="E2046" s="9" t="s">
        <v>6269</v>
      </c>
      <c r="F2046" s="8" t="s">
        <v>6270</v>
      </c>
      <c r="G2046" s="8" t="s">
        <v>15</v>
      </c>
      <c r="H2046" s="9">
        <v>348</v>
      </c>
      <c r="I2046" s="9">
        <v>290</v>
      </c>
      <c r="J2046" s="9">
        <v>321</v>
      </c>
      <c r="K2046" s="9">
        <v>318</v>
      </c>
      <c r="L2046" s="9">
        <v>321</v>
      </c>
      <c r="M2046" s="9">
        <f t="shared" si="93"/>
        <v>-27</v>
      </c>
      <c r="N2046" s="48">
        <f t="shared" si="94"/>
        <v>0.92241379310344829</v>
      </c>
      <c r="O2046" s="48">
        <f t="shared" si="95"/>
        <v>7.7586206896551713E-2</v>
      </c>
    </row>
    <row r="2047" spans="1:15">
      <c r="A2047" s="8" t="s">
        <v>6214</v>
      </c>
      <c r="B2047" s="9" t="s">
        <v>6259</v>
      </c>
      <c r="C2047" s="8" t="s">
        <v>6260</v>
      </c>
      <c r="D2047" s="9" t="s">
        <v>6271</v>
      </c>
      <c r="E2047" s="9" t="s">
        <v>6272</v>
      </c>
      <c r="F2047" s="8" t="s">
        <v>6273</v>
      </c>
      <c r="G2047" s="8" t="s">
        <v>15</v>
      </c>
      <c r="H2047" s="9">
        <v>4</v>
      </c>
      <c r="I2047" s="9">
        <v>3</v>
      </c>
      <c r="J2047" s="9">
        <v>3</v>
      </c>
      <c r="K2047" s="9">
        <v>3</v>
      </c>
      <c r="L2047" s="9">
        <v>6</v>
      </c>
      <c r="M2047" s="9">
        <f t="shared" si="93"/>
        <v>2</v>
      </c>
      <c r="N2047" s="48">
        <f t="shared" si="94"/>
        <v>1.5</v>
      </c>
      <c r="O2047" s="48">
        <f t="shared" si="95"/>
        <v>-0.5</v>
      </c>
    </row>
    <row r="2048" spans="1:15">
      <c r="A2048" s="8" t="s">
        <v>6214</v>
      </c>
      <c r="B2048" s="9" t="s">
        <v>6259</v>
      </c>
      <c r="C2048" s="8" t="s">
        <v>6260</v>
      </c>
      <c r="D2048" s="9" t="s">
        <v>6274</v>
      </c>
      <c r="E2048" s="9" t="s">
        <v>6275</v>
      </c>
      <c r="F2048" s="8" t="s">
        <v>6276</v>
      </c>
      <c r="G2048" s="8" t="s">
        <v>15</v>
      </c>
      <c r="H2048" s="9">
        <v>14</v>
      </c>
      <c r="I2048" s="9">
        <v>19</v>
      </c>
      <c r="J2048" s="9">
        <v>19</v>
      </c>
      <c r="K2048" s="9">
        <v>18</v>
      </c>
      <c r="L2048" s="9">
        <v>18</v>
      </c>
      <c r="M2048" s="9">
        <f t="shared" si="93"/>
        <v>4</v>
      </c>
      <c r="N2048" s="48">
        <f t="shared" si="94"/>
        <v>1.2857142857142858</v>
      </c>
      <c r="O2048" s="48">
        <f t="shared" si="95"/>
        <v>-0.28571428571428581</v>
      </c>
    </row>
    <row r="2049" spans="1:15">
      <c r="A2049" s="8" t="s">
        <v>6214</v>
      </c>
      <c r="B2049" s="9" t="s">
        <v>6259</v>
      </c>
      <c r="C2049" s="8" t="s">
        <v>6260</v>
      </c>
      <c r="D2049" s="9" t="s">
        <v>6277</v>
      </c>
      <c r="E2049" s="9" t="s">
        <v>6278</v>
      </c>
      <c r="F2049" s="8" t="s">
        <v>6279</v>
      </c>
      <c r="G2049" s="8" t="s">
        <v>15</v>
      </c>
      <c r="H2049" s="9">
        <v>7</v>
      </c>
      <c r="I2049" s="9">
        <v>7</v>
      </c>
      <c r="J2049" s="9">
        <v>7</v>
      </c>
      <c r="K2049" s="9">
        <v>7</v>
      </c>
      <c r="L2049" s="9">
        <v>7</v>
      </c>
      <c r="M2049" s="9">
        <f t="shared" si="93"/>
        <v>0</v>
      </c>
      <c r="N2049" s="48">
        <f t="shared" si="94"/>
        <v>1</v>
      </c>
      <c r="O2049" s="48">
        <f t="shared" si="95"/>
        <v>0</v>
      </c>
    </row>
    <row r="2050" spans="1:15">
      <c r="A2050" s="40" t="s">
        <v>6280</v>
      </c>
      <c r="B2050" s="41"/>
      <c r="C2050" s="40"/>
      <c r="D2050" s="41"/>
      <c r="E2050" s="41"/>
      <c r="F2050" s="40"/>
      <c r="G2050" s="40"/>
      <c r="H2050" s="41">
        <f t="shared" ref="H2050:L2050" si="96">SUM(H7:H2049)</f>
        <v>121252</v>
      </c>
      <c r="I2050" s="41">
        <f t="shared" si="96"/>
        <v>98476</v>
      </c>
      <c r="J2050" s="41">
        <f t="shared" si="96"/>
        <v>114794</v>
      </c>
      <c r="K2050" s="41">
        <f t="shared" si="96"/>
        <v>118264</v>
      </c>
      <c r="L2050" s="41">
        <f t="shared" si="96"/>
        <v>118383</v>
      </c>
      <c r="M2050" s="41">
        <f t="shared" si="93"/>
        <v>-2869</v>
      </c>
      <c r="N2050" s="50">
        <f t="shared" si="94"/>
        <v>0.97633853462210929</v>
      </c>
      <c r="O2050" s="50">
        <f t="shared" si="95"/>
        <v>2.3661465377890711E-2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L455"/>
  <sheetViews>
    <sheetView workbookViewId="0">
      <pane ySplit="6" topLeftCell="A7" activePane="bottomLeft" state="frozen"/>
      <selection pane="bottomLeft" activeCell="A7" sqref="A7:XFD7"/>
    </sheetView>
  </sheetViews>
  <sheetFormatPr baseColWidth="10" defaultRowHeight="15"/>
  <cols>
    <col min="1" max="1" width="15.7109375" customWidth="1"/>
    <col min="2" max="2" width="13.5703125" customWidth="1"/>
  </cols>
  <sheetData>
    <row r="1" spans="1:12">
      <c r="A1" s="10" t="s">
        <v>6290</v>
      </c>
      <c r="B1" s="1"/>
    </row>
    <row r="2" spans="1:12">
      <c r="A2" s="10" t="s">
        <v>6291</v>
      </c>
      <c r="B2" s="1"/>
    </row>
    <row r="3" spans="1:12">
      <c r="A3" s="12" t="s">
        <v>6292</v>
      </c>
      <c r="B3" s="1"/>
    </row>
    <row r="4" spans="1:12">
      <c r="A4" s="27" t="s">
        <v>6302</v>
      </c>
      <c r="B4" s="15"/>
    </row>
    <row r="5" spans="1:12">
      <c r="B5" s="1"/>
      <c r="D5" s="51"/>
      <c r="E5" s="51"/>
      <c r="F5" s="51"/>
      <c r="G5" s="51"/>
      <c r="H5" s="51"/>
      <c r="I5" s="51"/>
    </row>
    <row r="6" spans="1:12" ht="38.25">
      <c r="A6" s="52" t="s">
        <v>6303</v>
      </c>
      <c r="B6" s="52" t="s">
        <v>6316</v>
      </c>
      <c r="C6" s="52" t="s">
        <v>6317</v>
      </c>
      <c r="D6" s="53" t="s">
        <v>6305</v>
      </c>
      <c r="E6" s="31" t="s">
        <v>6306</v>
      </c>
      <c r="F6" s="45" t="s">
        <v>6323</v>
      </c>
      <c r="G6" s="31" t="s">
        <v>6308</v>
      </c>
      <c r="H6" s="31" t="s">
        <v>6309</v>
      </c>
      <c r="I6" s="31" t="s">
        <v>6315</v>
      </c>
      <c r="J6" s="52" t="s">
        <v>6310</v>
      </c>
      <c r="K6" s="54" t="s">
        <v>6311</v>
      </c>
      <c r="L6" s="33" t="s">
        <v>6312</v>
      </c>
    </row>
    <row r="7" spans="1:12">
      <c r="A7" s="8" t="s">
        <v>6</v>
      </c>
      <c r="B7" s="9" t="s">
        <v>7</v>
      </c>
      <c r="C7" s="8" t="s">
        <v>8</v>
      </c>
      <c r="D7" s="55">
        <v>451</v>
      </c>
      <c r="E7" s="55">
        <v>459</v>
      </c>
      <c r="F7" s="55">
        <v>439</v>
      </c>
      <c r="G7" s="55">
        <v>443</v>
      </c>
      <c r="H7" s="55">
        <v>440</v>
      </c>
      <c r="I7" s="55">
        <v>441</v>
      </c>
      <c r="J7" s="9">
        <f>I7-E7</f>
        <v>-18</v>
      </c>
      <c r="K7" s="56">
        <f>I7/E7</f>
        <v>0.96078431372549022</v>
      </c>
      <c r="L7" s="57">
        <f t="shared" ref="L7:L70" si="0">100%-K7</f>
        <v>3.9215686274509776E-2</v>
      </c>
    </row>
    <row r="8" spans="1:12">
      <c r="A8" s="8" t="s">
        <v>6</v>
      </c>
      <c r="B8" s="9" t="s">
        <v>28</v>
      </c>
      <c r="C8" s="8" t="s">
        <v>29</v>
      </c>
      <c r="D8" s="55">
        <v>620</v>
      </c>
      <c r="E8" s="55">
        <v>590</v>
      </c>
      <c r="F8" s="55">
        <v>534</v>
      </c>
      <c r="G8" s="55">
        <v>563</v>
      </c>
      <c r="H8" s="55">
        <v>586</v>
      </c>
      <c r="I8" s="55">
        <v>586</v>
      </c>
      <c r="J8" s="9">
        <f t="shared" ref="J8:J71" si="1">I8-E8</f>
        <v>-4</v>
      </c>
      <c r="K8" s="56">
        <f t="shared" ref="K8:K71" si="2">I8/E8</f>
        <v>0.99322033898305084</v>
      </c>
      <c r="L8" s="57">
        <f t="shared" si="0"/>
        <v>6.7796610169491567E-3</v>
      </c>
    </row>
    <row r="9" spans="1:12">
      <c r="A9" s="8" t="s">
        <v>6</v>
      </c>
      <c r="B9" s="9" t="s">
        <v>59</v>
      </c>
      <c r="C9" s="8" t="s">
        <v>60</v>
      </c>
      <c r="D9" s="55">
        <v>97</v>
      </c>
      <c r="E9" s="55">
        <v>93</v>
      </c>
      <c r="F9" s="55">
        <v>82</v>
      </c>
      <c r="G9" s="55">
        <v>89</v>
      </c>
      <c r="H9" s="55">
        <v>92</v>
      </c>
      <c r="I9" s="55">
        <v>91</v>
      </c>
      <c r="J9" s="9">
        <f t="shared" si="1"/>
        <v>-2</v>
      </c>
      <c r="K9" s="56">
        <f t="shared" si="2"/>
        <v>0.978494623655914</v>
      </c>
      <c r="L9" s="57">
        <f t="shared" si="0"/>
        <v>2.1505376344086002E-2</v>
      </c>
    </row>
    <row r="10" spans="1:12">
      <c r="A10" s="8" t="s">
        <v>66</v>
      </c>
      <c r="B10" s="9" t="s">
        <v>67</v>
      </c>
      <c r="C10" s="8" t="s">
        <v>68</v>
      </c>
      <c r="D10" s="55">
        <v>816</v>
      </c>
      <c r="E10" s="55">
        <v>792</v>
      </c>
      <c r="F10" s="55">
        <v>738</v>
      </c>
      <c r="G10" s="55">
        <v>736</v>
      </c>
      <c r="H10" s="55">
        <v>737</v>
      </c>
      <c r="I10" s="55">
        <v>738</v>
      </c>
      <c r="J10" s="9">
        <f t="shared" si="1"/>
        <v>-54</v>
      </c>
      <c r="K10" s="56">
        <f t="shared" si="2"/>
        <v>0.93181818181818177</v>
      </c>
      <c r="L10" s="57">
        <f t="shared" si="0"/>
        <v>6.8181818181818232E-2</v>
      </c>
    </row>
    <row r="11" spans="1:12">
      <c r="A11" s="8" t="s">
        <v>66</v>
      </c>
      <c r="B11" s="9" t="s">
        <v>83</v>
      </c>
      <c r="C11" s="8" t="s">
        <v>84</v>
      </c>
      <c r="D11" s="55">
        <v>478</v>
      </c>
      <c r="E11" s="55">
        <v>478</v>
      </c>
      <c r="F11" s="55">
        <v>413</v>
      </c>
      <c r="G11" s="55">
        <v>419</v>
      </c>
      <c r="H11" s="55">
        <v>452</v>
      </c>
      <c r="I11" s="55">
        <v>452</v>
      </c>
      <c r="J11" s="9">
        <f t="shared" si="1"/>
        <v>-26</v>
      </c>
      <c r="K11" s="56">
        <f t="shared" si="2"/>
        <v>0.94560669456066948</v>
      </c>
      <c r="L11" s="57">
        <f t="shared" si="0"/>
        <v>5.4393305439330519E-2</v>
      </c>
    </row>
    <row r="12" spans="1:12">
      <c r="A12" s="8" t="s">
        <v>93</v>
      </c>
      <c r="B12" s="9" t="s">
        <v>94</v>
      </c>
      <c r="C12" s="8" t="s">
        <v>95</v>
      </c>
      <c r="D12" s="55">
        <v>364</v>
      </c>
      <c r="E12" s="55">
        <v>336</v>
      </c>
      <c r="F12" s="55">
        <v>291</v>
      </c>
      <c r="G12" s="55">
        <v>306</v>
      </c>
      <c r="H12" s="55">
        <v>317</v>
      </c>
      <c r="I12" s="55">
        <v>317</v>
      </c>
      <c r="J12" s="9">
        <f t="shared" si="1"/>
        <v>-19</v>
      </c>
      <c r="K12" s="56">
        <f t="shared" si="2"/>
        <v>0.94345238095238093</v>
      </c>
      <c r="L12" s="57">
        <f t="shared" si="0"/>
        <v>5.6547619047619069E-2</v>
      </c>
    </row>
    <row r="13" spans="1:12">
      <c r="A13" s="8" t="s">
        <v>93</v>
      </c>
      <c r="B13" s="9" t="s">
        <v>113</v>
      </c>
      <c r="C13" s="8" t="s">
        <v>114</v>
      </c>
      <c r="D13" s="55">
        <v>330</v>
      </c>
      <c r="E13" s="55">
        <v>336</v>
      </c>
      <c r="F13" s="55">
        <v>296</v>
      </c>
      <c r="G13" s="55">
        <v>307</v>
      </c>
      <c r="H13" s="55">
        <v>315</v>
      </c>
      <c r="I13" s="55">
        <v>316</v>
      </c>
      <c r="J13" s="9">
        <f t="shared" si="1"/>
        <v>-20</v>
      </c>
      <c r="K13" s="56">
        <f t="shared" si="2"/>
        <v>0.94047619047619047</v>
      </c>
      <c r="L13" s="57">
        <f t="shared" si="0"/>
        <v>5.9523809523809534E-2</v>
      </c>
    </row>
    <row r="14" spans="1:12">
      <c r="A14" s="8" t="s">
        <v>93</v>
      </c>
      <c r="B14" s="9" t="s">
        <v>138</v>
      </c>
      <c r="C14" s="8" t="s">
        <v>139</v>
      </c>
      <c r="D14" s="55">
        <v>177</v>
      </c>
      <c r="E14" s="55">
        <v>176</v>
      </c>
      <c r="F14" s="55">
        <v>155</v>
      </c>
      <c r="G14" s="55">
        <v>165</v>
      </c>
      <c r="H14" s="55">
        <v>161</v>
      </c>
      <c r="I14" s="55">
        <v>160</v>
      </c>
      <c r="J14" s="9">
        <f t="shared" si="1"/>
        <v>-16</v>
      </c>
      <c r="K14" s="56">
        <f t="shared" si="2"/>
        <v>0.90909090909090906</v>
      </c>
      <c r="L14" s="57">
        <f t="shared" si="0"/>
        <v>9.0909090909090939E-2</v>
      </c>
    </row>
    <row r="15" spans="1:12">
      <c r="A15" s="8" t="s">
        <v>160</v>
      </c>
      <c r="B15" s="9" t="s">
        <v>161</v>
      </c>
      <c r="C15" s="8" t="s">
        <v>162</v>
      </c>
      <c r="D15" s="55">
        <v>483</v>
      </c>
      <c r="E15" s="55">
        <v>471</v>
      </c>
      <c r="F15" s="55">
        <v>390</v>
      </c>
      <c r="G15" s="55">
        <v>402</v>
      </c>
      <c r="H15" s="55">
        <v>427</v>
      </c>
      <c r="I15" s="55">
        <v>427</v>
      </c>
      <c r="J15" s="9">
        <f t="shared" si="1"/>
        <v>-44</v>
      </c>
      <c r="K15" s="56">
        <f t="shared" si="2"/>
        <v>0.90658174097664546</v>
      </c>
      <c r="L15" s="57">
        <f t="shared" si="0"/>
        <v>9.3418259023354544E-2</v>
      </c>
    </row>
    <row r="16" spans="1:12">
      <c r="A16" s="8" t="s">
        <v>160</v>
      </c>
      <c r="B16" s="9" t="s">
        <v>198</v>
      </c>
      <c r="C16" s="8" t="s">
        <v>199</v>
      </c>
      <c r="D16" s="55">
        <v>434</v>
      </c>
      <c r="E16" s="55">
        <v>390</v>
      </c>
      <c r="F16" s="55">
        <v>365</v>
      </c>
      <c r="G16" s="55">
        <v>376</v>
      </c>
      <c r="H16" s="55">
        <v>374</v>
      </c>
      <c r="I16" s="55">
        <v>375</v>
      </c>
      <c r="J16" s="9">
        <f t="shared" si="1"/>
        <v>-15</v>
      </c>
      <c r="K16" s="56">
        <f t="shared" si="2"/>
        <v>0.96153846153846156</v>
      </c>
      <c r="L16" s="57">
        <f t="shared" si="0"/>
        <v>3.8461538461538436E-2</v>
      </c>
    </row>
    <row r="17" spans="1:12">
      <c r="A17" s="8" t="s">
        <v>160</v>
      </c>
      <c r="B17" s="9" t="s">
        <v>238</v>
      </c>
      <c r="C17" s="8" t="s">
        <v>239</v>
      </c>
      <c r="D17" s="55">
        <v>153</v>
      </c>
      <c r="E17" s="55">
        <v>149</v>
      </c>
      <c r="F17" s="55">
        <v>119</v>
      </c>
      <c r="G17" s="55">
        <v>128</v>
      </c>
      <c r="H17" s="55">
        <v>131</v>
      </c>
      <c r="I17" s="55">
        <v>132</v>
      </c>
      <c r="J17" s="9">
        <f t="shared" si="1"/>
        <v>-17</v>
      </c>
      <c r="K17" s="56">
        <f t="shared" si="2"/>
        <v>0.88590604026845643</v>
      </c>
      <c r="L17" s="57">
        <f t="shared" si="0"/>
        <v>0.11409395973154357</v>
      </c>
    </row>
    <row r="18" spans="1:12">
      <c r="A18" s="8" t="s">
        <v>245</v>
      </c>
      <c r="B18" s="9" t="s">
        <v>246</v>
      </c>
      <c r="C18" s="8" t="s">
        <v>247</v>
      </c>
      <c r="D18" s="55">
        <v>2263</v>
      </c>
      <c r="E18" s="55">
        <v>2289</v>
      </c>
      <c r="F18" s="55">
        <v>2124</v>
      </c>
      <c r="G18" s="55">
        <v>2344</v>
      </c>
      <c r="H18" s="55">
        <v>2357</v>
      </c>
      <c r="I18" s="55">
        <v>2362</v>
      </c>
      <c r="J18" s="9">
        <f t="shared" si="1"/>
        <v>73</v>
      </c>
      <c r="K18" s="56">
        <f t="shared" si="2"/>
        <v>1.0318916557448667</v>
      </c>
      <c r="L18" s="57">
        <f t="shared" si="0"/>
        <v>-3.1891655744866743E-2</v>
      </c>
    </row>
    <row r="19" spans="1:12">
      <c r="A19" s="8" t="s">
        <v>245</v>
      </c>
      <c r="B19" s="9" t="s">
        <v>334</v>
      </c>
      <c r="C19" s="8" t="s">
        <v>335</v>
      </c>
      <c r="D19" s="55">
        <v>3314</v>
      </c>
      <c r="E19" s="55">
        <v>2906</v>
      </c>
      <c r="F19" s="55">
        <v>2508</v>
      </c>
      <c r="G19" s="55">
        <v>2693</v>
      </c>
      <c r="H19" s="55">
        <v>2885</v>
      </c>
      <c r="I19" s="55">
        <v>2892</v>
      </c>
      <c r="J19" s="9">
        <f t="shared" si="1"/>
        <v>-14</v>
      </c>
      <c r="K19" s="56">
        <f t="shared" si="2"/>
        <v>0.99518238128011016</v>
      </c>
      <c r="L19" s="57">
        <f t="shared" si="0"/>
        <v>4.8176187198898379E-3</v>
      </c>
    </row>
    <row r="20" spans="1:12">
      <c r="A20" s="8" t="s">
        <v>245</v>
      </c>
      <c r="B20" s="9" t="s">
        <v>425</v>
      </c>
      <c r="C20" s="8" t="s">
        <v>426</v>
      </c>
      <c r="D20" s="55">
        <v>486</v>
      </c>
      <c r="E20" s="55">
        <v>353</v>
      </c>
      <c r="F20" s="55">
        <v>349</v>
      </c>
      <c r="G20" s="55">
        <v>337</v>
      </c>
      <c r="H20" s="55">
        <v>345</v>
      </c>
      <c r="I20" s="55">
        <v>345</v>
      </c>
      <c r="J20" s="9">
        <f t="shared" si="1"/>
        <v>-8</v>
      </c>
      <c r="K20" s="56">
        <f t="shared" si="2"/>
        <v>0.97733711048158645</v>
      </c>
      <c r="L20" s="57">
        <f t="shared" si="0"/>
        <v>2.2662889518413554E-2</v>
      </c>
    </row>
    <row r="21" spans="1:12">
      <c r="A21" s="8" t="s">
        <v>245</v>
      </c>
      <c r="B21" s="9" t="s">
        <v>453</v>
      </c>
      <c r="C21" s="8" t="s">
        <v>454</v>
      </c>
      <c r="D21" s="55">
        <v>563</v>
      </c>
      <c r="E21" s="55">
        <v>613</v>
      </c>
      <c r="F21" s="55">
        <v>465</v>
      </c>
      <c r="G21" s="55">
        <v>545</v>
      </c>
      <c r="H21" s="55">
        <v>573</v>
      </c>
      <c r="I21" s="55">
        <v>575</v>
      </c>
      <c r="J21" s="9">
        <f t="shared" si="1"/>
        <v>-38</v>
      </c>
      <c r="K21" s="56">
        <f t="shared" si="2"/>
        <v>0.93800978792822187</v>
      </c>
      <c r="L21" s="57">
        <f t="shared" si="0"/>
        <v>6.1990212071778128E-2</v>
      </c>
    </row>
    <row r="22" spans="1:12">
      <c r="A22" s="8" t="s">
        <v>245</v>
      </c>
      <c r="B22" s="9" t="s">
        <v>469</v>
      </c>
      <c r="C22" s="8" t="s">
        <v>470</v>
      </c>
      <c r="D22" s="55">
        <v>201</v>
      </c>
      <c r="E22" s="55">
        <v>203</v>
      </c>
      <c r="F22" s="55">
        <v>187</v>
      </c>
      <c r="G22" s="55">
        <v>190</v>
      </c>
      <c r="H22" s="55">
        <v>197</v>
      </c>
      <c r="I22" s="55">
        <v>196</v>
      </c>
      <c r="J22" s="9">
        <f t="shared" si="1"/>
        <v>-7</v>
      </c>
      <c r="K22" s="56">
        <f t="shared" si="2"/>
        <v>0.96551724137931039</v>
      </c>
      <c r="L22" s="57">
        <f t="shared" si="0"/>
        <v>3.4482758620689613E-2</v>
      </c>
    </row>
    <row r="23" spans="1:12">
      <c r="A23" s="8" t="s">
        <v>245</v>
      </c>
      <c r="B23" s="9" t="s">
        <v>482</v>
      </c>
      <c r="C23" s="8" t="s">
        <v>483</v>
      </c>
      <c r="D23" s="55">
        <v>203</v>
      </c>
      <c r="E23" s="55">
        <v>176</v>
      </c>
      <c r="F23" s="55">
        <v>154</v>
      </c>
      <c r="G23" s="55">
        <v>147</v>
      </c>
      <c r="H23" s="55">
        <v>178</v>
      </c>
      <c r="I23" s="55">
        <v>178</v>
      </c>
      <c r="J23" s="9">
        <f t="shared" si="1"/>
        <v>2</v>
      </c>
      <c r="K23" s="56">
        <f t="shared" si="2"/>
        <v>1.0113636363636365</v>
      </c>
      <c r="L23" s="57">
        <f t="shared" si="0"/>
        <v>-1.1363636363636465E-2</v>
      </c>
    </row>
    <row r="24" spans="1:12">
      <c r="A24" s="8" t="s">
        <v>245</v>
      </c>
      <c r="B24" s="9" t="s">
        <v>507</v>
      </c>
      <c r="C24" s="8" t="s">
        <v>508</v>
      </c>
      <c r="D24" s="55">
        <v>453</v>
      </c>
      <c r="E24" s="55">
        <v>453</v>
      </c>
      <c r="F24" s="55">
        <v>432</v>
      </c>
      <c r="G24" s="55">
        <v>435</v>
      </c>
      <c r="H24" s="55">
        <v>445</v>
      </c>
      <c r="I24" s="55">
        <v>446</v>
      </c>
      <c r="J24" s="9">
        <f t="shared" si="1"/>
        <v>-7</v>
      </c>
      <c r="K24" s="56">
        <f t="shared" si="2"/>
        <v>0.98454746136865345</v>
      </c>
      <c r="L24" s="57">
        <f t="shared" si="0"/>
        <v>1.5452538631346546E-2</v>
      </c>
    </row>
    <row r="25" spans="1:12">
      <c r="A25" s="8" t="s">
        <v>245</v>
      </c>
      <c r="B25" s="9" t="s">
        <v>526</v>
      </c>
      <c r="C25" s="8" t="s">
        <v>527</v>
      </c>
      <c r="D25" s="55">
        <v>490</v>
      </c>
      <c r="E25" s="55">
        <v>409</v>
      </c>
      <c r="F25" s="55">
        <v>364</v>
      </c>
      <c r="G25" s="55">
        <v>357</v>
      </c>
      <c r="H25" s="55">
        <v>378</v>
      </c>
      <c r="I25" s="55">
        <v>378</v>
      </c>
      <c r="J25" s="9">
        <f t="shared" si="1"/>
        <v>-31</v>
      </c>
      <c r="K25" s="56">
        <f t="shared" si="2"/>
        <v>0.92420537897310517</v>
      </c>
      <c r="L25" s="57">
        <f t="shared" si="0"/>
        <v>7.5794621026894826E-2</v>
      </c>
    </row>
    <row r="26" spans="1:12">
      <c r="A26" s="8" t="s">
        <v>245</v>
      </c>
      <c r="B26" s="9" t="s">
        <v>563</v>
      </c>
      <c r="C26" s="8" t="s">
        <v>6434</v>
      </c>
      <c r="D26" s="55">
        <v>378</v>
      </c>
      <c r="E26" s="55">
        <v>356</v>
      </c>
      <c r="F26" s="55">
        <v>314</v>
      </c>
      <c r="G26" s="55">
        <v>380</v>
      </c>
      <c r="H26" s="55">
        <v>394</v>
      </c>
      <c r="I26" s="55">
        <v>394</v>
      </c>
      <c r="J26" s="9">
        <f t="shared" si="1"/>
        <v>38</v>
      </c>
      <c r="K26" s="56">
        <f t="shared" si="2"/>
        <v>1.1067415730337078</v>
      </c>
      <c r="L26" s="57">
        <f t="shared" si="0"/>
        <v>-0.10674157303370779</v>
      </c>
    </row>
    <row r="27" spans="1:12">
      <c r="A27" s="8" t="s">
        <v>245</v>
      </c>
      <c r="B27" s="9" t="s">
        <v>597</v>
      </c>
      <c r="C27" s="8" t="s">
        <v>598</v>
      </c>
      <c r="D27" s="55">
        <v>187</v>
      </c>
      <c r="E27" s="55">
        <v>162</v>
      </c>
      <c r="F27" s="55">
        <v>135</v>
      </c>
      <c r="G27" s="55">
        <v>154</v>
      </c>
      <c r="H27" s="55">
        <v>169</v>
      </c>
      <c r="I27" s="55">
        <v>179</v>
      </c>
      <c r="J27" s="9">
        <f t="shared" si="1"/>
        <v>17</v>
      </c>
      <c r="K27" s="56">
        <f t="shared" si="2"/>
        <v>1.1049382716049383</v>
      </c>
      <c r="L27" s="57">
        <f t="shared" si="0"/>
        <v>-0.10493827160493829</v>
      </c>
    </row>
    <row r="28" spans="1:12">
      <c r="A28" s="8" t="s">
        <v>245</v>
      </c>
      <c r="B28" s="9" t="s">
        <v>631</v>
      </c>
      <c r="C28" s="8" t="s">
        <v>632</v>
      </c>
      <c r="D28" s="55">
        <v>1272</v>
      </c>
      <c r="E28" s="55">
        <v>1333</v>
      </c>
      <c r="F28" s="55">
        <v>1192</v>
      </c>
      <c r="G28" s="55">
        <v>1236</v>
      </c>
      <c r="H28" s="55">
        <v>1255</v>
      </c>
      <c r="I28" s="55">
        <v>1263</v>
      </c>
      <c r="J28" s="9">
        <f t="shared" si="1"/>
        <v>-70</v>
      </c>
      <c r="K28" s="56">
        <f t="shared" si="2"/>
        <v>0.94748687171792945</v>
      </c>
      <c r="L28" s="57">
        <f t="shared" si="0"/>
        <v>5.2513128282070554E-2</v>
      </c>
    </row>
    <row r="29" spans="1:12">
      <c r="A29" s="8" t="s">
        <v>245</v>
      </c>
      <c r="B29" s="9" t="s">
        <v>692</v>
      </c>
      <c r="C29" s="8" t="s">
        <v>693</v>
      </c>
      <c r="D29" s="55">
        <v>250</v>
      </c>
      <c r="E29" s="55">
        <v>256</v>
      </c>
      <c r="F29" s="55">
        <v>218</v>
      </c>
      <c r="G29" s="55">
        <v>267</v>
      </c>
      <c r="H29" s="55">
        <v>276</v>
      </c>
      <c r="I29" s="55">
        <v>276</v>
      </c>
      <c r="J29" s="9">
        <f t="shared" si="1"/>
        <v>20</v>
      </c>
      <c r="K29" s="56">
        <f t="shared" si="2"/>
        <v>1.078125</v>
      </c>
      <c r="L29" s="57">
        <f t="shared" si="0"/>
        <v>-7.8125E-2</v>
      </c>
    </row>
    <row r="30" spans="1:12">
      <c r="A30" s="8" t="s">
        <v>711</v>
      </c>
      <c r="B30" s="9" t="s">
        <v>712</v>
      </c>
      <c r="C30" s="8" t="s">
        <v>713</v>
      </c>
      <c r="D30" s="55">
        <v>570</v>
      </c>
      <c r="E30" s="55">
        <v>537</v>
      </c>
      <c r="F30" s="55">
        <v>2</v>
      </c>
      <c r="G30" s="55">
        <v>504</v>
      </c>
      <c r="H30" s="55">
        <v>504</v>
      </c>
      <c r="I30" s="55">
        <v>506</v>
      </c>
      <c r="J30" s="9">
        <f t="shared" si="1"/>
        <v>-31</v>
      </c>
      <c r="K30" s="56">
        <f t="shared" si="2"/>
        <v>0.94227188081936686</v>
      </c>
      <c r="L30" s="57">
        <f t="shared" si="0"/>
        <v>5.7728119180633142E-2</v>
      </c>
    </row>
    <row r="31" spans="1:12">
      <c r="A31" s="8" t="s">
        <v>711</v>
      </c>
      <c r="B31" s="9" t="s">
        <v>734</v>
      </c>
      <c r="C31" s="8" t="s">
        <v>735</v>
      </c>
      <c r="D31" s="55">
        <v>124</v>
      </c>
      <c r="E31" s="55">
        <v>115</v>
      </c>
      <c r="F31" s="55">
        <v>101</v>
      </c>
      <c r="G31" s="55">
        <v>105</v>
      </c>
      <c r="H31" s="55">
        <v>107</v>
      </c>
      <c r="I31" s="55">
        <v>108</v>
      </c>
      <c r="J31" s="9">
        <f t="shared" si="1"/>
        <v>-7</v>
      </c>
      <c r="K31" s="56">
        <f t="shared" si="2"/>
        <v>0.93913043478260871</v>
      </c>
      <c r="L31" s="57">
        <f t="shared" si="0"/>
        <v>6.0869565217391286E-2</v>
      </c>
    </row>
    <row r="32" spans="1:12">
      <c r="A32" s="8" t="s">
        <v>711</v>
      </c>
      <c r="B32" s="9" t="s">
        <v>738</v>
      </c>
      <c r="C32" s="8" t="s">
        <v>739</v>
      </c>
      <c r="D32" s="55">
        <v>142</v>
      </c>
      <c r="E32" s="55">
        <v>136</v>
      </c>
      <c r="F32" s="55">
        <v>130</v>
      </c>
      <c r="G32" s="55">
        <v>128</v>
      </c>
      <c r="H32" s="55">
        <v>129</v>
      </c>
      <c r="I32" s="55">
        <v>129</v>
      </c>
      <c r="J32" s="9">
        <f t="shared" si="1"/>
        <v>-7</v>
      </c>
      <c r="K32" s="56">
        <f t="shared" si="2"/>
        <v>0.94852941176470584</v>
      </c>
      <c r="L32" s="57">
        <f t="shared" si="0"/>
        <v>5.1470588235294157E-2</v>
      </c>
    </row>
    <row r="33" spans="1:12">
      <c r="A33" s="8" t="s">
        <v>751</v>
      </c>
      <c r="B33" s="9" t="s">
        <v>752</v>
      </c>
      <c r="C33" s="8" t="s">
        <v>753</v>
      </c>
      <c r="D33" s="55">
        <v>1237</v>
      </c>
      <c r="E33" s="55">
        <v>1180</v>
      </c>
      <c r="F33" s="55">
        <v>1116</v>
      </c>
      <c r="G33" s="55">
        <v>1140</v>
      </c>
      <c r="H33" s="55">
        <v>1152</v>
      </c>
      <c r="I33" s="55">
        <v>1148</v>
      </c>
      <c r="J33" s="9">
        <f t="shared" si="1"/>
        <v>-32</v>
      </c>
      <c r="K33" s="56">
        <f t="shared" si="2"/>
        <v>0.97288135593220337</v>
      </c>
      <c r="L33" s="57">
        <f t="shared" si="0"/>
        <v>2.7118644067796627E-2</v>
      </c>
    </row>
    <row r="34" spans="1:12">
      <c r="A34" s="8" t="s">
        <v>751</v>
      </c>
      <c r="B34" s="9" t="s">
        <v>801</v>
      </c>
      <c r="C34" s="8" t="s">
        <v>802</v>
      </c>
      <c r="D34" s="55">
        <v>297</v>
      </c>
      <c r="E34" s="55">
        <v>313</v>
      </c>
      <c r="F34" s="55">
        <v>270</v>
      </c>
      <c r="G34" s="55">
        <v>313</v>
      </c>
      <c r="H34" s="55">
        <v>321</v>
      </c>
      <c r="I34" s="55">
        <v>317</v>
      </c>
      <c r="J34" s="9">
        <f t="shared" si="1"/>
        <v>4</v>
      </c>
      <c r="K34" s="56">
        <f t="shared" si="2"/>
        <v>1.0127795527156549</v>
      </c>
      <c r="L34" s="57">
        <f t="shared" si="0"/>
        <v>-1.2779552715654896E-2</v>
      </c>
    </row>
    <row r="35" spans="1:12">
      <c r="A35" s="8" t="s">
        <v>751</v>
      </c>
      <c r="B35" s="9" t="s">
        <v>805</v>
      </c>
      <c r="C35" s="8" t="s">
        <v>806</v>
      </c>
      <c r="D35" s="55">
        <v>124</v>
      </c>
      <c r="E35" s="55">
        <v>119</v>
      </c>
      <c r="F35" s="55">
        <v>106</v>
      </c>
      <c r="G35" s="55">
        <v>112</v>
      </c>
      <c r="H35" s="55">
        <v>112</v>
      </c>
      <c r="I35" s="55">
        <v>112</v>
      </c>
      <c r="J35" s="9">
        <f t="shared" si="1"/>
        <v>-7</v>
      </c>
      <c r="K35" s="56">
        <f t="shared" si="2"/>
        <v>0.94117647058823528</v>
      </c>
      <c r="L35" s="57">
        <f t="shared" si="0"/>
        <v>5.8823529411764719E-2</v>
      </c>
    </row>
    <row r="36" spans="1:12">
      <c r="A36" s="8" t="s">
        <v>751</v>
      </c>
      <c r="B36" s="9" t="s">
        <v>824</v>
      </c>
      <c r="C36" s="8" t="s">
        <v>825</v>
      </c>
      <c r="D36" s="55">
        <v>115</v>
      </c>
      <c r="E36" s="55">
        <v>109</v>
      </c>
      <c r="F36" s="55">
        <v>102</v>
      </c>
      <c r="G36" s="55">
        <v>103</v>
      </c>
      <c r="H36" s="55">
        <v>107</v>
      </c>
      <c r="I36" s="55">
        <v>107</v>
      </c>
      <c r="J36" s="9">
        <f t="shared" si="1"/>
        <v>-2</v>
      </c>
      <c r="K36" s="56">
        <f t="shared" si="2"/>
        <v>0.98165137614678899</v>
      </c>
      <c r="L36" s="57">
        <f t="shared" si="0"/>
        <v>1.834862385321101E-2</v>
      </c>
    </row>
    <row r="37" spans="1:12">
      <c r="A37" s="8" t="s">
        <v>751</v>
      </c>
      <c r="B37" s="9" t="s">
        <v>843</v>
      </c>
      <c r="C37" s="8" t="s">
        <v>844</v>
      </c>
      <c r="D37" s="55">
        <v>185</v>
      </c>
      <c r="E37" s="55">
        <v>168</v>
      </c>
      <c r="F37" s="55">
        <v>136</v>
      </c>
      <c r="G37" s="55">
        <v>144</v>
      </c>
      <c r="H37" s="55">
        <v>148</v>
      </c>
      <c r="I37" s="55">
        <v>148</v>
      </c>
      <c r="J37" s="9">
        <f t="shared" si="1"/>
        <v>-20</v>
      </c>
      <c r="K37" s="56">
        <f t="shared" si="2"/>
        <v>0.88095238095238093</v>
      </c>
      <c r="L37" s="57">
        <f t="shared" si="0"/>
        <v>0.11904761904761907</v>
      </c>
    </row>
    <row r="38" spans="1:12">
      <c r="A38" s="8" t="s">
        <v>751</v>
      </c>
      <c r="B38" s="9" t="s">
        <v>862</v>
      </c>
      <c r="C38" s="8" t="s">
        <v>863</v>
      </c>
      <c r="D38" s="55">
        <v>523</v>
      </c>
      <c r="E38" s="55">
        <v>500</v>
      </c>
      <c r="F38" s="55">
        <v>482</v>
      </c>
      <c r="G38" s="55">
        <v>489</v>
      </c>
      <c r="H38" s="55">
        <v>496</v>
      </c>
      <c r="I38" s="55">
        <v>496</v>
      </c>
      <c r="J38" s="9">
        <f t="shared" si="1"/>
        <v>-4</v>
      </c>
      <c r="K38" s="56">
        <f t="shared" si="2"/>
        <v>0.99199999999999999</v>
      </c>
      <c r="L38" s="57">
        <f t="shared" si="0"/>
        <v>8.0000000000000071E-3</v>
      </c>
    </row>
    <row r="39" spans="1:12">
      <c r="A39" s="8" t="s">
        <v>751</v>
      </c>
      <c r="B39" s="9" t="s">
        <v>908</v>
      </c>
      <c r="C39" s="8" t="s">
        <v>909</v>
      </c>
      <c r="D39" s="55">
        <v>376</v>
      </c>
      <c r="E39" s="55">
        <v>359</v>
      </c>
      <c r="F39" s="55">
        <v>306</v>
      </c>
      <c r="G39" s="55">
        <v>353</v>
      </c>
      <c r="H39" s="55">
        <v>366</v>
      </c>
      <c r="I39" s="55">
        <v>367</v>
      </c>
      <c r="J39" s="9">
        <f t="shared" si="1"/>
        <v>8</v>
      </c>
      <c r="K39" s="56">
        <f t="shared" si="2"/>
        <v>1.0222841225626742</v>
      </c>
      <c r="L39" s="57">
        <f t="shared" si="0"/>
        <v>-2.2284122562674202E-2</v>
      </c>
    </row>
    <row r="40" spans="1:12">
      <c r="A40" s="8" t="s">
        <v>751</v>
      </c>
      <c r="B40" s="9" t="s">
        <v>924</v>
      </c>
      <c r="C40" s="8" t="s">
        <v>6435</v>
      </c>
      <c r="D40" s="55">
        <v>373</v>
      </c>
      <c r="E40" s="55">
        <v>325</v>
      </c>
      <c r="F40" s="55"/>
      <c r="G40" s="55">
        <v>315</v>
      </c>
      <c r="H40" s="55">
        <v>319</v>
      </c>
      <c r="I40" s="55">
        <v>318</v>
      </c>
      <c r="J40" s="9">
        <f t="shared" si="1"/>
        <v>-7</v>
      </c>
      <c r="K40" s="56">
        <f t="shared" si="2"/>
        <v>0.97846153846153849</v>
      </c>
      <c r="L40" s="57">
        <f t="shared" si="0"/>
        <v>2.1538461538461506E-2</v>
      </c>
    </row>
    <row r="41" spans="1:12">
      <c r="A41" s="8" t="s">
        <v>967</v>
      </c>
      <c r="B41" s="9" t="s">
        <v>968</v>
      </c>
      <c r="C41" s="8" t="s">
        <v>969</v>
      </c>
      <c r="D41" s="55">
        <v>1465</v>
      </c>
      <c r="E41" s="55">
        <v>1408</v>
      </c>
      <c r="F41" s="55">
        <v>1285</v>
      </c>
      <c r="G41" s="55">
        <v>1345</v>
      </c>
      <c r="H41" s="55">
        <v>1381</v>
      </c>
      <c r="I41" s="55">
        <v>1377</v>
      </c>
      <c r="J41" s="9">
        <f t="shared" si="1"/>
        <v>-31</v>
      </c>
      <c r="K41" s="56">
        <f t="shared" si="2"/>
        <v>0.97798295454545459</v>
      </c>
      <c r="L41" s="57">
        <f t="shared" si="0"/>
        <v>2.2017045454545414E-2</v>
      </c>
    </row>
    <row r="42" spans="1:12">
      <c r="A42" s="8" t="s">
        <v>967</v>
      </c>
      <c r="B42" s="9" t="s">
        <v>1005</v>
      </c>
      <c r="C42" s="8" t="s">
        <v>139</v>
      </c>
      <c r="D42" s="55">
        <v>470</v>
      </c>
      <c r="E42" s="55">
        <v>430</v>
      </c>
      <c r="F42" s="55">
        <v>380</v>
      </c>
      <c r="G42" s="55">
        <v>404</v>
      </c>
      <c r="H42" s="55">
        <v>420</v>
      </c>
      <c r="I42" s="55">
        <v>420</v>
      </c>
      <c r="J42" s="9">
        <f t="shared" si="1"/>
        <v>-10</v>
      </c>
      <c r="K42" s="56">
        <f t="shared" si="2"/>
        <v>0.97674418604651159</v>
      </c>
      <c r="L42" s="57">
        <f t="shared" si="0"/>
        <v>2.3255813953488413E-2</v>
      </c>
    </row>
    <row r="43" spans="1:12">
      <c r="A43" s="8" t="s">
        <v>1035</v>
      </c>
      <c r="B43" s="9" t="s">
        <v>1036</v>
      </c>
      <c r="C43" s="8" t="s">
        <v>1037</v>
      </c>
      <c r="D43" s="55">
        <v>227</v>
      </c>
      <c r="E43" s="55">
        <v>196</v>
      </c>
      <c r="F43" s="55">
        <v>174</v>
      </c>
      <c r="G43" s="55">
        <v>184</v>
      </c>
      <c r="H43" s="55">
        <v>195</v>
      </c>
      <c r="I43" s="55">
        <v>199</v>
      </c>
      <c r="J43" s="9">
        <f t="shared" si="1"/>
        <v>3</v>
      </c>
      <c r="K43" s="56">
        <f t="shared" si="2"/>
        <v>1.0153061224489797</v>
      </c>
      <c r="L43" s="57">
        <f t="shared" si="0"/>
        <v>-1.5306122448979664E-2</v>
      </c>
    </row>
    <row r="44" spans="1:12">
      <c r="A44" s="8" t="s">
        <v>1035</v>
      </c>
      <c r="B44" s="9" t="s">
        <v>1040</v>
      </c>
      <c r="C44" s="8" t="s">
        <v>1041</v>
      </c>
      <c r="D44" s="55">
        <v>215</v>
      </c>
      <c r="E44" s="55">
        <v>209</v>
      </c>
      <c r="F44" s="55">
        <v>206</v>
      </c>
      <c r="G44" s="55">
        <v>211</v>
      </c>
      <c r="H44" s="55">
        <v>216</v>
      </c>
      <c r="I44" s="55">
        <v>212</v>
      </c>
      <c r="J44" s="9">
        <f t="shared" si="1"/>
        <v>3</v>
      </c>
      <c r="K44" s="56">
        <f t="shared" si="2"/>
        <v>1.0143540669856459</v>
      </c>
      <c r="L44" s="57">
        <f t="shared" si="0"/>
        <v>-1.4354066985645897E-2</v>
      </c>
    </row>
    <row r="45" spans="1:12">
      <c r="A45" s="8" t="s">
        <v>1035</v>
      </c>
      <c r="B45" s="9" t="s">
        <v>1065</v>
      </c>
      <c r="C45" s="8" t="s">
        <v>1066</v>
      </c>
      <c r="D45" s="55">
        <v>441</v>
      </c>
      <c r="E45" s="55">
        <v>422</v>
      </c>
      <c r="F45" s="55">
        <v>387</v>
      </c>
      <c r="G45" s="55">
        <v>390</v>
      </c>
      <c r="H45" s="55">
        <v>404</v>
      </c>
      <c r="I45" s="55">
        <v>404</v>
      </c>
      <c r="J45" s="9">
        <f t="shared" si="1"/>
        <v>-18</v>
      </c>
      <c r="K45" s="56">
        <f t="shared" si="2"/>
        <v>0.95734597156398105</v>
      </c>
      <c r="L45" s="57">
        <f t="shared" si="0"/>
        <v>4.2654028436018954E-2</v>
      </c>
    </row>
    <row r="46" spans="1:12">
      <c r="A46" s="8" t="s">
        <v>1035</v>
      </c>
      <c r="B46" s="9" t="s">
        <v>1090</v>
      </c>
      <c r="C46" s="8" t="s">
        <v>1091</v>
      </c>
      <c r="D46" s="55">
        <v>218</v>
      </c>
      <c r="E46" s="55">
        <v>203</v>
      </c>
      <c r="F46" s="55">
        <v>187</v>
      </c>
      <c r="G46" s="55">
        <v>191</v>
      </c>
      <c r="H46" s="55">
        <v>188</v>
      </c>
      <c r="I46" s="55">
        <v>188</v>
      </c>
      <c r="J46" s="9">
        <f t="shared" si="1"/>
        <v>-15</v>
      </c>
      <c r="K46" s="56">
        <f t="shared" si="2"/>
        <v>0.92610837438423643</v>
      </c>
      <c r="L46" s="57">
        <f t="shared" si="0"/>
        <v>7.3891625615763568E-2</v>
      </c>
    </row>
    <row r="47" spans="1:12">
      <c r="A47" s="8" t="s">
        <v>6313</v>
      </c>
      <c r="B47" s="9" t="s">
        <v>1110</v>
      </c>
      <c r="C47" s="8" t="s">
        <v>1111</v>
      </c>
      <c r="D47" s="55">
        <v>182</v>
      </c>
      <c r="E47" s="55">
        <v>178</v>
      </c>
      <c r="F47" s="55">
        <v>159</v>
      </c>
      <c r="G47" s="55">
        <v>161</v>
      </c>
      <c r="H47" s="55">
        <v>171</v>
      </c>
      <c r="I47" s="55">
        <v>170</v>
      </c>
      <c r="J47" s="9">
        <f t="shared" si="1"/>
        <v>-8</v>
      </c>
      <c r="K47" s="56">
        <f t="shared" si="2"/>
        <v>0.9550561797752809</v>
      </c>
      <c r="L47" s="57">
        <f t="shared" si="0"/>
        <v>4.49438202247191E-2</v>
      </c>
    </row>
    <row r="48" spans="1:12">
      <c r="A48" s="8" t="s">
        <v>6313</v>
      </c>
      <c r="B48" s="9" t="s">
        <v>1126</v>
      </c>
      <c r="C48" s="8" t="s">
        <v>6348</v>
      </c>
      <c r="D48" s="55">
        <v>349</v>
      </c>
      <c r="E48" s="55">
        <v>337</v>
      </c>
      <c r="F48" s="55">
        <v>296</v>
      </c>
      <c r="G48" s="55">
        <v>316</v>
      </c>
      <c r="H48" s="55">
        <v>329</v>
      </c>
      <c r="I48" s="55">
        <v>329</v>
      </c>
      <c r="J48" s="9">
        <f t="shared" si="1"/>
        <v>-8</v>
      </c>
      <c r="K48" s="56">
        <f t="shared" si="2"/>
        <v>0.97626112759643913</v>
      </c>
      <c r="L48" s="57">
        <f t="shared" si="0"/>
        <v>2.3738872403560873E-2</v>
      </c>
    </row>
    <row r="49" spans="1:12">
      <c r="A49" s="8" t="s">
        <v>6313</v>
      </c>
      <c r="B49" s="9" t="s">
        <v>1145</v>
      </c>
      <c r="C49" s="8" t="s">
        <v>1146</v>
      </c>
      <c r="D49" s="55">
        <v>732</v>
      </c>
      <c r="E49" s="55">
        <v>661</v>
      </c>
      <c r="F49" s="55">
        <v>632</v>
      </c>
      <c r="G49" s="55">
        <v>650</v>
      </c>
      <c r="H49" s="55">
        <v>661</v>
      </c>
      <c r="I49" s="55">
        <v>661</v>
      </c>
      <c r="J49" s="9">
        <f t="shared" si="1"/>
        <v>0</v>
      </c>
      <c r="K49" s="56">
        <f t="shared" si="2"/>
        <v>1</v>
      </c>
      <c r="L49" s="57">
        <f t="shared" si="0"/>
        <v>0</v>
      </c>
    </row>
    <row r="50" spans="1:12">
      <c r="A50" s="8" t="s">
        <v>1173</v>
      </c>
      <c r="B50" s="9" t="s">
        <v>1174</v>
      </c>
      <c r="C50" s="8" t="s">
        <v>1175</v>
      </c>
      <c r="D50" s="55">
        <v>579</v>
      </c>
      <c r="E50" s="55">
        <v>568</v>
      </c>
      <c r="F50" s="55">
        <v>499</v>
      </c>
      <c r="G50" s="55">
        <v>561</v>
      </c>
      <c r="H50" s="55">
        <v>566</v>
      </c>
      <c r="I50" s="55">
        <v>565</v>
      </c>
      <c r="J50" s="9">
        <f t="shared" si="1"/>
        <v>-3</v>
      </c>
      <c r="K50" s="56">
        <f t="shared" si="2"/>
        <v>0.99471830985915488</v>
      </c>
      <c r="L50" s="57">
        <f t="shared" si="0"/>
        <v>5.2816901408451189E-3</v>
      </c>
    </row>
    <row r="51" spans="1:12">
      <c r="A51" s="8" t="s">
        <v>1173</v>
      </c>
      <c r="B51" s="9" t="s">
        <v>1217</v>
      </c>
      <c r="C51" s="8" t="s">
        <v>1218</v>
      </c>
      <c r="D51" s="55">
        <v>82</v>
      </c>
      <c r="E51" s="55">
        <v>83</v>
      </c>
      <c r="F51" s="55">
        <v>73</v>
      </c>
      <c r="G51" s="55">
        <v>68</v>
      </c>
      <c r="H51" s="55">
        <v>67</v>
      </c>
      <c r="I51" s="55">
        <v>67</v>
      </c>
      <c r="J51" s="9">
        <f t="shared" si="1"/>
        <v>-16</v>
      </c>
      <c r="K51" s="56">
        <f t="shared" si="2"/>
        <v>0.80722891566265065</v>
      </c>
      <c r="L51" s="57">
        <f t="shared" si="0"/>
        <v>0.19277108433734935</v>
      </c>
    </row>
    <row r="52" spans="1:12">
      <c r="A52" s="8" t="s">
        <v>1173</v>
      </c>
      <c r="B52" s="9" t="s">
        <v>1221</v>
      </c>
      <c r="C52" s="8" t="s">
        <v>1222</v>
      </c>
      <c r="D52" s="55">
        <v>2</v>
      </c>
      <c r="E52" s="55">
        <v>4</v>
      </c>
      <c r="F52" s="55"/>
      <c r="G52" s="55">
        <v>3</v>
      </c>
      <c r="H52" s="55">
        <v>3</v>
      </c>
      <c r="I52" s="55">
        <v>3</v>
      </c>
      <c r="J52" s="9">
        <f t="shared" si="1"/>
        <v>-1</v>
      </c>
      <c r="K52" s="56">
        <f t="shared" si="2"/>
        <v>0.75</v>
      </c>
      <c r="L52" s="57">
        <f t="shared" si="0"/>
        <v>0.25</v>
      </c>
    </row>
    <row r="53" spans="1:12">
      <c r="A53" s="8" t="s">
        <v>1173</v>
      </c>
      <c r="B53" s="9" t="s">
        <v>1224</v>
      </c>
      <c r="C53" s="8" t="s">
        <v>1225</v>
      </c>
      <c r="D53" s="55">
        <v>5</v>
      </c>
      <c r="E53" s="55">
        <v>7</v>
      </c>
      <c r="F53" s="55"/>
      <c r="G53" s="55">
        <v>7</v>
      </c>
      <c r="H53" s="55">
        <v>8</v>
      </c>
      <c r="I53" s="55">
        <v>8</v>
      </c>
      <c r="J53" s="9">
        <f t="shared" si="1"/>
        <v>1</v>
      </c>
      <c r="K53" s="56">
        <f t="shared" si="2"/>
        <v>1.1428571428571428</v>
      </c>
      <c r="L53" s="57">
        <f t="shared" si="0"/>
        <v>-0.14285714285714279</v>
      </c>
    </row>
    <row r="54" spans="1:12">
      <c r="A54" s="8" t="s">
        <v>6314</v>
      </c>
      <c r="B54" s="9" t="s">
        <v>1228</v>
      </c>
      <c r="C54" s="8" t="s">
        <v>1229</v>
      </c>
      <c r="D54" s="55">
        <v>974</v>
      </c>
      <c r="E54" s="55">
        <v>1001</v>
      </c>
      <c r="F54" s="55">
        <v>883</v>
      </c>
      <c r="G54" s="55">
        <v>941</v>
      </c>
      <c r="H54" s="55">
        <v>961</v>
      </c>
      <c r="I54" s="55">
        <v>956</v>
      </c>
      <c r="J54" s="9">
        <f t="shared" si="1"/>
        <v>-45</v>
      </c>
      <c r="K54" s="56">
        <f t="shared" si="2"/>
        <v>0.95504495504495501</v>
      </c>
      <c r="L54" s="57">
        <f t="shared" si="0"/>
        <v>4.4955044955044987E-2</v>
      </c>
    </row>
    <row r="55" spans="1:12">
      <c r="A55" s="8" t="s">
        <v>6314</v>
      </c>
      <c r="B55" s="9" t="s">
        <v>1237</v>
      </c>
      <c r="C55" s="8" t="s">
        <v>1238</v>
      </c>
      <c r="D55" s="55">
        <v>10</v>
      </c>
      <c r="E55" s="55">
        <v>14</v>
      </c>
      <c r="F55" s="55">
        <v>10</v>
      </c>
      <c r="G55" s="55">
        <v>11</v>
      </c>
      <c r="H55" s="55">
        <v>11</v>
      </c>
      <c r="I55" s="55">
        <v>12</v>
      </c>
      <c r="J55" s="9">
        <f t="shared" si="1"/>
        <v>-2</v>
      </c>
      <c r="K55" s="56">
        <f t="shared" si="2"/>
        <v>0.8571428571428571</v>
      </c>
      <c r="L55" s="57">
        <f t="shared" si="0"/>
        <v>0.1428571428571429</v>
      </c>
    </row>
    <row r="56" spans="1:12">
      <c r="A56" s="8" t="s">
        <v>6314</v>
      </c>
      <c r="B56" s="9" t="s">
        <v>1240</v>
      </c>
      <c r="C56" s="8" t="s">
        <v>1241</v>
      </c>
      <c r="D56" s="55">
        <v>181</v>
      </c>
      <c r="E56" s="55">
        <v>178</v>
      </c>
      <c r="F56" s="55">
        <v>8</v>
      </c>
      <c r="G56" s="55">
        <v>185</v>
      </c>
      <c r="H56" s="55">
        <v>190</v>
      </c>
      <c r="I56" s="55">
        <v>187</v>
      </c>
      <c r="J56" s="9">
        <f t="shared" si="1"/>
        <v>9</v>
      </c>
      <c r="K56" s="56">
        <f t="shared" si="2"/>
        <v>1.050561797752809</v>
      </c>
      <c r="L56" s="57">
        <f t="shared" si="0"/>
        <v>-5.0561797752809001E-2</v>
      </c>
    </row>
    <row r="57" spans="1:12">
      <c r="A57" s="8" t="s">
        <v>6314</v>
      </c>
      <c r="B57" s="9" t="s">
        <v>1243</v>
      </c>
      <c r="C57" s="8" t="s">
        <v>1244</v>
      </c>
      <c r="D57" s="55">
        <v>5</v>
      </c>
      <c r="E57" s="55">
        <v>5</v>
      </c>
      <c r="F57" s="55">
        <v>2</v>
      </c>
      <c r="G57" s="55">
        <v>2</v>
      </c>
      <c r="H57" s="55">
        <v>2</v>
      </c>
      <c r="I57" s="55">
        <v>2</v>
      </c>
      <c r="J57" s="9">
        <f t="shared" si="1"/>
        <v>-3</v>
      </c>
      <c r="K57" s="56">
        <f t="shared" si="2"/>
        <v>0.4</v>
      </c>
      <c r="L57" s="57">
        <f t="shared" si="0"/>
        <v>0.6</v>
      </c>
    </row>
    <row r="58" spans="1:12">
      <c r="A58" s="8" t="s">
        <v>6314</v>
      </c>
      <c r="B58" s="9" t="s">
        <v>1247</v>
      </c>
      <c r="C58" s="8" t="s">
        <v>1248</v>
      </c>
      <c r="D58" s="55">
        <v>9</v>
      </c>
      <c r="E58" s="55">
        <v>11</v>
      </c>
      <c r="F58" s="55">
        <v>12</v>
      </c>
      <c r="G58" s="55">
        <v>12</v>
      </c>
      <c r="H58" s="55">
        <v>12</v>
      </c>
      <c r="I58" s="55">
        <v>13</v>
      </c>
      <c r="J58" s="9">
        <f t="shared" si="1"/>
        <v>2</v>
      </c>
      <c r="K58" s="56">
        <f t="shared" si="2"/>
        <v>1.1818181818181819</v>
      </c>
      <c r="L58" s="57">
        <f t="shared" si="0"/>
        <v>-0.18181818181818188</v>
      </c>
    </row>
    <row r="59" spans="1:12">
      <c r="A59" s="8" t="s">
        <v>6314</v>
      </c>
      <c r="B59" s="9" t="s">
        <v>1250</v>
      </c>
      <c r="C59" s="8" t="s">
        <v>1251</v>
      </c>
      <c r="D59" s="55">
        <v>8</v>
      </c>
      <c r="E59" s="55">
        <v>6</v>
      </c>
      <c r="F59" s="55">
        <v>2</v>
      </c>
      <c r="G59" s="55">
        <v>1</v>
      </c>
      <c r="H59" s="55">
        <v>1</v>
      </c>
      <c r="I59" s="55">
        <v>1</v>
      </c>
      <c r="J59" s="9">
        <f t="shared" si="1"/>
        <v>-5</v>
      </c>
      <c r="K59" s="56">
        <f t="shared" si="2"/>
        <v>0.16666666666666666</v>
      </c>
      <c r="L59" s="57">
        <f t="shared" si="0"/>
        <v>0.83333333333333337</v>
      </c>
    </row>
    <row r="60" spans="1:12">
      <c r="A60" s="8" t="s">
        <v>6314</v>
      </c>
      <c r="B60" s="9" t="s">
        <v>1253</v>
      </c>
      <c r="C60" s="8" t="s">
        <v>1254</v>
      </c>
      <c r="D60" s="55">
        <v>5</v>
      </c>
      <c r="E60" s="55">
        <v>3</v>
      </c>
      <c r="F60" s="55">
        <v>3</v>
      </c>
      <c r="G60" s="55">
        <v>3</v>
      </c>
      <c r="H60" s="55">
        <v>3</v>
      </c>
      <c r="I60" s="55">
        <v>3</v>
      </c>
      <c r="J60" s="9">
        <f t="shared" si="1"/>
        <v>0</v>
      </c>
      <c r="K60" s="56">
        <f t="shared" si="2"/>
        <v>1</v>
      </c>
      <c r="L60" s="57">
        <f t="shared" si="0"/>
        <v>0</v>
      </c>
    </row>
    <row r="61" spans="1:12">
      <c r="A61" s="8" t="s">
        <v>6314</v>
      </c>
      <c r="B61" s="9" t="s">
        <v>1256</v>
      </c>
      <c r="C61" s="8" t="s">
        <v>1257</v>
      </c>
      <c r="D61" s="55">
        <v>19</v>
      </c>
      <c r="E61" s="55">
        <v>11</v>
      </c>
      <c r="F61" s="55">
        <v>8</v>
      </c>
      <c r="G61" s="55">
        <v>7</v>
      </c>
      <c r="H61" s="55">
        <v>7</v>
      </c>
      <c r="I61" s="55">
        <v>7</v>
      </c>
      <c r="J61" s="9">
        <f t="shared" si="1"/>
        <v>-4</v>
      </c>
      <c r="K61" s="56">
        <f t="shared" si="2"/>
        <v>0.63636363636363635</v>
      </c>
      <c r="L61" s="57">
        <f t="shared" si="0"/>
        <v>0.36363636363636365</v>
      </c>
    </row>
    <row r="62" spans="1:12">
      <c r="A62" s="8" t="s">
        <v>6314</v>
      </c>
      <c r="B62" s="9" t="s">
        <v>1259</v>
      </c>
      <c r="C62" s="8" t="s">
        <v>1260</v>
      </c>
      <c r="D62" s="55">
        <v>8</v>
      </c>
      <c r="E62" s="55">
        <v>8</v>
      </c>
      <c r="F62" s="55">
        <v>6</v>
      </c>
      <c r="G62" s="55">
        <v>5</v>
      </c>
      <c r="H62" s="55">
        <v>5</v>
      </c>
      <c r="I62" s="55">
        <v>5</v>
      </c>
      <c r="J62" s="9">
        <f t="shared" si="1"/>
        <v>-3</v>
      </c>
      <c r="K62" s="56">
        <f t="shared" si="2"/>
        <v>0.625</v>
      </c>
      <c r="L62" s="57">
        <f t="shared" si="0"/>
        <v>0.375</v>
      </c>
    </row>
    <row r="63" spans="1:12">
      <c r="A63" s="8" t="s">
        <v>6314</v>
      </c>
      <c r="B63" s="9" t="s">
        <v>1263</v>
      </c>
      <c r="C63" s="8" t="s">
        <v>1264</v>
      </c>
      <c r="D63" s="55">
        <v>15</v>
      </c>
      <c r="E63" s="55">
        <v>18</v>
      </c>
      <c r="F63" s="55">
        <v>1</v>
      </c>
      <c r="G63" s="55">
        <v>15</v>
      </c>
      <c r="H63" s="55">
        <v>15</v>
      </c>
      <c r="I63" s="55">
        <v>15</v>
      </c>
      <c r="J63" s="9">
        <f t="shared" si="1"/>
        <v>-3</v>
      </c>
      <c r="K63" s="56">
        <f t="shared" si="2"/>
        <v>0.83333333333333337</v>
      </c>
      <c r="L63" s="57">
        <f t="shared" si="0"/>
        <v>0.16666666666666663</v>
      </c>
    </row>
    <row r="64" spans="1:12">
      <c r="A64" s="8" t="s">
        <v>6314</v>
      </c>
      <c r="B64" s="9" t="s">
        <v>1267</v>
      </c>
      <c r="C64" s="8" t="s">
        <v>1268</v>
      </c>
      <c r="D64" s="55">
        <v>31</v>
      </c>
      <c r="E64" s="55">
        <v>34</v>
      </c>
      <c r="F64" s="55">
        <v>26</v>
      </c>
      <c r="G64" s="55">
        <v>30</v>
      </c>
      <c r="H64" s="55">
        <v>30</v>
      </c>
      <c r="I64" s="55">
        <v>30</v>
      </c>
      <c r="J64" s="9">
        <f t="shared" si="1"/>
        <v>-4</v>
      </c>
      <c r="K64" s="56">
        <f t="shared" si="2"/>
        <v>0.88235294117647056</v>
      </c>
      <c r="L64" s="57">
        <f t="shared" si="0"/>
        <v>0.11764705882352944</v>
      </c>
    </row>
    <row r="65" spans="1:12">
      <c r="A65" s="8" t="s">
        <v>6314</v>
      </c>
      <c r="B65" s="9" t="s">
        <v>1271</v>
      </c>
      <c r="C65" s="8" t="s">
        <v>1272</v>
      </c>
      <c r="D65" s="55">
        <v>12</v>
      </c>
      <c r="E65" s="55">
        <v>11</v>
      </c>
      <c r="F65" s="55">
        <v>9</v>
      </c>
      <c r="G65" s="55">
        <v>8</v>
      </c>
      <c r="H65" s="55">
        <v>10</v>
      </c>
      <c r="I65" s="55">
        <v>9</v>
      </c>
      <c r="J65" s="9">
        <f t="shared" si="1"/>
        <v>-2</v>
      </c>
      <c r="K65" s="56">
        <f t="shared" si="2"/>
        <v>0.81818181818181823</v>
      </c>
      <c r="L65" s="57">
        <f t="shared" si="0"/>
        <v>0.18181818181818177</v>
      </c>
    </row>
    <row r="66" spans="1:12">
      <c r="A66" s="8" t="s">
        <v>6314</v>
      </c>
      <c r="B66" s="9" t="s">
        <v>1274</v>
      </c>
      <c r="C66" s="8" t="s">
        <v>1275</v>
      </c>
      <c r="D66" s="55">
        <v>15</v>
      </c>
      <c r="E66" s="55">
        <v>16</v>
      </c>
      <c r="F66" s="55">
        <v>13</v>
      </c>
      <c r="G66" s="55">
        <v>14</v>
      </c>
      <c r="H66" s="55">
        <v>14</v>
      </c>
      <c r="I66" s="55">
        <v>14</v>
      </c>
      <c r="J66" s="9">
        <f t="shared" si="1"/>
        <v>-2</v>
      </c>
      <c r="K66" s="56">
        <f t="shared" si="2"/>
        <v>0.875</v>
      </c>
      <c r="L66" s="57">
        <f t="shared" si="0"/>
        <v>0.125</v>
      </c>
    </row>
    <row r="67" spans="1:12">
      <c r="A67" s="8" t="s">
        <v>6314</v>
      </c>
      <c r="B67" s="9" t="s">
        <v>1277</v>
      </c>
      <c r="C67" s="8" t="s">
        <v>1278</v>
      </c>
      <c r="D67" s="55">
        <v>29</v>
      </c>
      <c r="E67" s="55">
        <v>29</v>
      </c>
      <c r="F67" s="55">
        <v>26</v>
      </c>
      <c r="G67" s="55">
        <v>25</v>
      </c>
      <c r="H67" s="55">
        <v>26</v>
      </c>
      <c r="I67" s="55">
        <v>26</v>
      </c>
      <c r="J67" s="9">
        <f t="shared" si="1"/>
        <v>-3</v>
      </c>
      <c r="K67" s="56">
        <f t="shared" si="2"/>
        <v>0.89655172413793105</v>
      </c>
      <c r="L67" s="57">
        <f t="shared" si="0"/>
        <v>0.10344827586206895</v>
      </c>
    </row>
    <row r="68" spans="1:12">
      <c r="A68" s="8" t="s">
        <v>6314</v>
      </c>
      <c r="B68" s="9" t="s">
        <v>1280</v>
      </c>
      <c r="C68" s="8" t="s">
        <v>1281</v>
      </c>
      <c r="D68" s="55">
        <v>17</v>
      </c>
      <c r="E68" s="55">
        <v>17</v>
      </c>
      <c r="F68" s="55">
        <v>17</v>
      </c>
      <c r="G68" s="55">
        <v>13</v>
      </c>
      <c r="H68" s="55">
        <v>16</v>
      </c>
      <c r="I68" s="55">
        <v>16</v>
      </c>
      <c r="J68" s="9">
        <f t="shared" si="1"/>
        <v>-1</v>
      </c>
      <c r="K68" s="56">
        <f t="shared" si="2"/>
        <v>0.94117647058823528</v>
      </c>
      <c r="L68" s="57">
        <f t="shared" si="0"/>
        <v>5.8823529411764719E-2</v>
      </c>
    </row>
    <row r="69" spans="1:12">
      <c r="A69" s="8" t="s">
        <v>6314</v>
      </c>
      <c r="B69" s="9" t="s">
        <v>1283</v>
      </c>
      <c r="C69" s="8" t="s">
        <v>1284</v>
      </c>
      <c r="D69" s="55">
        <v>7</v>
      </c>
      <c r="E69" s="55">
        <v>9</v>
      </c>
      <c r="F69" s="55"/>
      <c r="G69" s="55">
        <v>13</v>
      </c>
      <c r="H69" s="55">
        <v>13</v>
      </c>
      <c r="I69" s="55">
        <v>13</v>
      </c>
      <c r="J69" s="9">
        <f t="shared" si="1"/>
        <v>4</v>
      </c>
      <c r="K69" s="56">
        <f t="shared" si="2"/>
        <v>1.4444444444444444</v>
      </c>
      <c r="L69" s="57">
        <f t="shared" si="0"/>
        <v>-0.44444444444444442</v>
      </c>
    </row>
    <row r="70" spans="1:12">
      <c r="A70" s="8" t="s">
        <v>6314</v>
      </c>
      <c r="B70" s="9" t="s">
        <v>1286</v>
      </c>
      <c r="C70" s="8" t="s">
        <v>1287</v>
      </c>
      <c r="D70" s="55">
        <v>7</v>
      </c>
      <c r="E70" s="55">
        <v>5</v>
      </c>
      <c r="F70" s="55">
        <v>4</v>
      </c>
      <c r="G70" s="55">
        <v>4</v>
      </c>
      <c r="H70" s="55">
        <v>4</v>
      </c>
      <c r="I70" s="55">
        <v>4</v>
      </c>
      <c r="J70" s="9">
        <f t="shared" si="1"/>
        <v>-1</v>
      </c>
      <c r="K70" s="56">
        <f t="shared" si="2"/>
        <v>0.8</v>
      </c>
      <c r="L70" s="57">
        <f t="shared" si="0"/>
        <v>0.19999999999999996</v>
      </c>
    </row>
    <row r="71" spans="1:12">
      <c r="A71" s="8" t="s">
        <v>6314</v>
      </c>
      <c r="B71" s="9" t="s">
        <v>1289</v>
      </c>
      <c r="C71" s="8" t="s">
        <v>1290</v>
      </c>
      <c r="D71" s="55">
        <v>18</v>
      </c>
      <c r="E71" s="55">
        <v>15</v>
      </c>
      <c r="F71" s="55">
        <v>15</v>
      </c>
      <c r="G71" s="55">
        <v>13</v>
      </c>
      <c r="H71" s="55">
        <v>14</v>
      </c>
      <c r="I71" s="55">
        <v>14</v>
      </c>
      <c r="J71" s="9">
        <f t="shared" si="1"/>
        <v>-1</v>
      </c>
      <c r="K71" s="56">
        <f t="shared" si="2"/>
        <v>0.93333333333333335</v>
      </c>
      <c r="L71" s="57">
        <f t="shared" ref="L71:L134" si="3">100%-K71</f>
        <v>6.6666666666666652E-2</v>
      </c>
    </row>
    <row r="72" spans="1:12">
      <c r="A72" s="8" t="s">
        <v>6314</v>
      </c>
      <c r="B72" s="9" t="s">
        <v>1292</v>
      </c>
      <c r="C72" s="8" t="s">
        <v>1293</v>
      </c>
      <c r="D72" s="55">
        <v>5</v>
      </c>
      <c r="E72" s="55">
        <v>3</v>
      </c>
      <c r="F72" s="55"/>
      <c r="G72" s="55">
        <v>3</v>
      </c>
      <c r="H72" s="55">
        <v>3</v>
      </c>
      <c r="I72" s="55">
        <v>3</v>
      </c>
      <c r="J72" s="9">
        <f t="shared" ref="J72:J135" si="4">I72-E72</f>
        <v>0</v>
      </c>
      <c r="K72" s="56">
        <f t="shared" ref="K72:K135" si="5">I72/E72</f>
        <v>1</v>
      </c>
      <c r="L72" s="57">
        <f t="shared" si="3"/>
        <v>0</v>
      </c>
    </row>
    <row r="73" spans="1:12">
      <c r="A73" s="8" t="s">
        <v>6314</v>
      </c>
      <c r="B73" s="9" t="s">
        <v>1295</v>
      </c>
      <c r="C73" s="8" t="s">
        <v>1296</v>
      </c>
      <c r="D73" s="55">
        <v>23</v>
      </c>
      <c r="E73" s="55">
        <v>21</v>
      </c>
      <c r="F73" s="55">
        <v>18</v>
      </c>
      <c r="G73" s="55">
        <v>19</v>
      </c>
      <c r="H73" s="55">
        <v>20</v>
      </c>
      <c r="I73" s="55">
        <v>20</v>
      </c>
      <c r="J73" s="9">
        <f t="shared" si="4"/>
        <v>-1</v>
      </c>
      <c r="K73" s="56">
        <f t="shared" si="5"/>
        <v>0.95238095238095233</v>
      </c>
      <c r="L73" s="57">
        <f t="shared" si="3"/>
        <v>4.7619047619047672E-2</v>
      </c>
    </row>
    <row r="74" spans="1:12">
      <c r="A74" s="8" t="s">
        <v>6314</v>
      </c>
      <c r="B74" s="9" t="s">
        <v>1299</v>
      </c>
      <c r="C74" s="8" t="s">
        <v>1300</v>
      </c>
      <c r="D74" s="55">
        <v>10</v>
      </c>
      <c r="E74" s="55">
        <v>11</v>
      </c>
      <c r="F74" s="55">
        <v>11</v>
      </c>
      <c r="G74" s="55">
        <v>12</v>
      </c>
      <c r="H74" s="55">
        <v>11</v>
      </c>
      <c r="I74" s="55">
        <v>9</v>
      </c>
      <c r="J74" s="9">
        <f t="shared" si="4"/>
        <v>-2</v>
      </c>
      <c r="K74" s="56">
        <f t="shared" si="5"/>
        <v>0.81818181818181823</v>
      </c>
      <c r="L74" s="57">
        <f t="shared" si="3"/>
        <v>0.18181818181818177</v>
      </c>
    </row>
    <row r="75" spans="1:12">
      <c r="A75" s="8" t="s">
        <v>6314</v>
      </c>
      <c r="B75" s="9" t="s">
        <v>1302</v>
      </c>
      <c r="C75" s="8" t="s">
        <v>1303</v>
      </c>
      <c r="D75" s="55">
        <v>221</v>
      </c>
      <c r="E75" s="55">
        <v>213</v>
      </c>
      <c r="F75" s="55">
        <v>190</v>
      </c>
      <c r="G75" s="55">
        <v>202</v>
      </c>
      <c r="H75" s="55">
        <v>199</v>
      </c>
      <c r="I75" s="55">
        <v>198</v>
      </c>
      <c r="J75" s="9">
        <f t="shared" si="4"/>
        <v>-15</v>
      </c>
      <c r="K75" s="56">
        <f t="shared" si="5"/>
        <v>0.92957746478873238</v>
      </c>
      <c r="L75" s="57">
        <f t="shared" si="3"/>
        <v>7.0422535211267623E-2</v>
      </c>
    </row>
    <row r="76" spans="1:12">
      <c r="A76" s="8" t="s">
        <v>6314</v>
      </c>
      <c r="B76" s="9" t="s">
        <v>1309</v>
      </c>
      <c r="C76" s="8" t="s">
        <v>1310</v>
      </c>
      <c r="D76" s="55">
        <v>265</v>
      </c>
      <c r="E76" s="55">
        <v>263</v>
      </c>
      <c r="F76" s="55">
        <v>226</v>
      </c>
      <c r="G76" s="55">
        <v>250</v>
      </c>
      <c r="H76" s="55">
        <v>268</v>
      </c>
      <c r="I76" s="55">
        <v>267</v>
      </c>
      <c r="J76" s="9">
        <f t="shared" si="4"/>
        <v>4</v>
      </c>
      <c r="K76" s="56">
        <f t="shared" si="5"/>
        <v>1.0152091254752851</v>
      </c>
      <c r="L76" s="57">
        <f t="shared" si="3"/>
        <v>-1.5209125475285079E-2</v>
      </c>
    </row>
    <row r="77" spans="1:12">
      <c r="A77" s="8" t="s">
        <v>6314</v>
      </c>
      <c r="B77" s="9" t="s">
        <v>1315</v>
      </c>
      <c r="C77" s="8" t="s">
        <v>1316</v>
      </c>
      <c r="D77" s="55">
        <v>7</v>
      </c>
      <c r="E77" s="55">
        <v>7</v>
      </c>
      <c r="F77" s="55">
        <v>4</v>
      </c>
      <c r="G77" s="55">
        <v>5</v>
      </c>
      <c r="H77" s="55">
        <v>3</v>
      </c>
      <c r="I77" s="55">
        <v>3</v>
      </c>
      <c r="J77" s="9">
        <f t="shared" si="4"/>
        <v>-4</v>
      </c>
      <c r="K77" s="56">
        <f t="shared" si="5"/>
        <v>0.42857142857142855</v>
      </c>
      <c r="L77" s="57">
        <f t="shared" si="3"/>
        <v>0.5714285714285714</v>
      </c>
    </row>
    <row r="78" spans="1:12">
      <c r="A78" s="8" t="s">
        <v>6314</v>
      </c>
      <c r="B78" s="9" t="s">
        <v>1318</v>
      </c>
      <c r="C78" s="8" t="s">
        <v>1319</v>
      </c>
      <c r="D78" s="55">
        <v>9</v>
      </c>
      <c r="E78" s="55">
        <v>6</v>
      </c>
      <c r="F78" s="55">
        <v>4</v>
      </c>
      <c r="G78" s="55">
        <v>6</v>
      </c>
      <c r="H78" s="55">
        <v>6</v>
      </c>
      <c r="I78" s="55">
        <v>6</v>
      </c>
      <c r="J78" s="9">
        <f t="shared" si="4"/>
        <v>0</v>
      </c>
      <c r="K78" s="56">
        <f t="shared" si="5"/>
        <v>1</v>
      </c>
      <c r="L78" s="57">
        <f t="shared" si="3"/>
        <v>0</v>
      </c>
    </row>
    <row r="79" spans="1:12">
      <c r="A79" s="8" t="s">
        <v>6314</v>
      </c>
      <c r="B79" s="9" t="s">
        <v>1321</v>
      </c>
      <c r="C79" s="8" t="s">
        <v>1322</v>
      </c>
      <c r="D79" s="55">
        <v>85</v>
      </c>
      <c r="E79" s="55">
        <v>97</v>
      </c>
      <c r="F79" s="55">
        <v>89</v>
      </c>
      <c r="G79" s="55">
        <v>95</v>
      </c>
      <c r="H79" s="55">
        <v>98</v>
      </c>
      <c r="I79" s="55">
        <v>98</v>
      </c>
      <c r="J79" s="9">
        <f t="shared" si="4"/>
        <v>1</v>
      </c>
      <c r="K79" s="56">
        <f t="shared" si="5"/>
        <v>1.0103092783505154</v>
      </c>
      <c r="L79" s="57">
        <f t="shared" si="3"/>
        <v>-1.0309278350515427E-2</v>
      </c>
    </row>
    <row r="80" spans="1:12">
      <c r="A80" s="8" t="s">
        <v>6314</v>
      </c>
      <c r="B80" s="9" t="s">
        <v>1327</v>
      </c>
      <c r="C80" s="8" t="s">
        <v>1328</v>
      </c>
      <c r="D80" s="55">
        <v>186</v>
      </c>
      <c r="E80" s="55">
        <v>181</v>
      </c>
      <c r="F80" s="55">
        <v>163</v>
      </c>
      <c r="G80" s="55">
        <v>171</v>
      </c>
      <c r="H80" s="55">
        <v>174</v>
      </c>
      <c r="I80" s="55">
        <v>174</v>
      </c>
      <c r="J80" s="9">
        <f t="shared" si="4"/>
        <v>-7</v>
      </c>
      <c r="K80" s="56">
        <f t="shared" si="5"/>
        <v>0.96132596685082872</v>
      </c>
      <c r="L80" s="57">
        <f t="shared" si="3"/>
        <v>3.8674033149171283E-2</v>
      </c>
    </row>
    <row r="81" spans="1:12">
      <c r="A81" s="8" t="s">
        <v>1333</v>
      </c>
      <c r="B81" s="9" t="s">
        <v>1334</v>
      </c>
      <c r="C81" s="8" t="s">
        <v>1335</v>
      </c>
      <c r="D81" s="55">
        <v>776</v>
      </c>
      <c r="E81" s="55">
        <v>738</v>
      </c>
      <c r="F81" s="55">
        <v>704</v>
      </c>
      <c r="G81" s="55">
        <v>727</v>
      </c>
      <c r="H81" s="55">
        <v>725</v>
      </c>
      <c r="I81" s="55">
        <v>727</v>
      </c>
      <c r="J81" s="9">
        <f t="shared" si="4"/>
        <v>-11</v>
      </c>
      <c r="K81" s="56">
        <f t="shared" si="5"/>
        <v>0.98509485094850946</v>
      </c>
      <c r="L81" s="57">
        <f t="shared" si="3"/>
        <v>1.490514905149054E-2</v>
      </c>
    </row>
    <row r="82" spans="1:12">
      <c r="A82" s="8" t="s">
        <v>1333</v>
      </c>
      <c r="B82" s="9" t="s">
        <v>1344</v>
      </c>
      <c r="C82" s="8" t="s">
        <v>1345</v>
      </c>
      <c r="D82" s="55">
        <v>14</v>
      </c>
      <c r="E82" s="55">
        <v>10</v>
      </c>
      <c r="F82" s="55"/>
      <c r="G82" s="55">
        <v>10</v>
      </c>
      <c r="H82" s="55">
        <v>10</v>
      </c>
      <c r="I82" s="55">
        <v>10</v>
      </c>
      <c r="J82" s="9">
        <f t="shared" si="4"/>
        <v>0</v>
      </c>
      <c r="K82" s="56">
        <f t="shared" si="5"/>
        <v>1</v>
      </c>
      <c r="L82" s="57">
        <f t="shared" si="3"/>
        <v>0</v>
      </c>
    </row>
    <row r="83" spans="1:12">
      <c r="A83" s="8" t="s">
        <v>1333</v>
      </c>
      <c r="B83" s="9" t="s">
        <v>1347</v>
      </c>
      <c r="C83" s="8" t="s">
        <v>1348</v>
      </c>
      <c r="D83" s="55">
        <v>3</v>
      </c>
      <c r="E83" s="55">
        <v>5</v>
      </c>
      <c r="F83" s="55"/>
      <c r="G83" s="55">
        <v>6</v>
      </c>
      <c r="H83" s="55">
        <v>6</v>
      </c>
      <c r="I83" s="55">
        <v>6</v>
      </c>
      <c r="J83" s="9">
        <f t="shared" si="4"/>
        <v>1</v>
      </c>
      <c r="K83" s="56">
        <f t="shared" si="5"/>
        <v>1.2</v>
      </c>
      <c r="L83" s="57">
        <f t="shared" si="3"/>
        <v>-0.19999999999999996</v>
      </c>
    </row>
    <row r="84" spans="1:12">
      <c r="A84" s="8" t="s">
        <v>1333</v>
      </c>
      <c r="B84" s="9" t="s">
        <v>1350</v>
      </c>
      <c r="C84" s="8" t="s">
        <v>1351</v>
      </c>
      <c r="D84" s="55">
        <v>24</v>
      </c>
      <c r="E84" s="55">
        <v>15</v>
      </c>
      <c r="F84" s="55"/>
      <c r="G84" s="55">
        <v>12</v>
      </c>
      <c r="H84" s="55">
        <v>11</v>
      </c>
      <c r="I84" s="55">
        <v>11</v>
      </c>
      <c r="J84" s="9">
        <f t="shared" si="4"/>
        <v>-4</v>
      </c>
      <c r="K84" s="56">
        <f t="shared" si="5"/>
        <v>0.73333333333333328</v>
      </c>
      <c r="L84" s="57">
        <f t="shared" si="3"/>
        <v>0.26666666666666672</v>
      </c>
    </row>
    <row r="85" spans="1:12">
      <c r="A85" s="8" t="s">
        <v>1333</v>
      </c>
      <c r="B85" s="9" t="s">
        <v>1353</v>
      </c>
      <c r="C85" s="8" t="s">
        <v>1354</v>
      </c>
      <c r="D85" s="55">
        <v>29</v>
      </c>
      <c r="E85" s="55">
        <v>24</v>
      </c>
      <c r="F85" s="55"/>
      <c r="G85" s="55">
        <v>20</v>
      </c>
      <c r="H85" s="55">
        <v>20</v>
      </c>
      <c r="I85" s="55">
        <v>20</v>
      </c>
      <c r="J85" s="9">
        <f t="shared" si="4"/>
        <v>-4</v>
      </c>
      <c r="K85" s="56">
        <f t="shared" si="5"/>
        <v>0.83333333333333337</v>
      </c>
      <c r="L85" s="57">
        <f t="shared" si="3"/>
        <v>0.16666666666666663</v>
      </c>
    </row>
    <row r="86" spans="1:12">
      <c r="A86" s="8" t="s">
        <v>1333</v>
      </c>
      <c r="B86" s="9" t="s">
        <v>1356</v>
      </c>
      <c r="C86" s="8" t="s">
        <v>1357</v>
      </c>
      <c r="D86" s="55">
        <v>174</v>
      </c>
      <c r="E86" s="55">
        <v>151</v>
      </c>
      <c r="F86" s="55">
        <v>152</v>
      </c>
      <c r="G86" s="55">
        <v>149</v>
      </c>
      <c r="H86" s="55">
        <v>149</v>
      </c>
      <c r="I86" s="55">
        <v>149</v>
      </c>
      <c r="J86" s="9">
        <f t="shared" si="4"/>
        <v>-2</v>
      </c>
      <c r="K86" s="56">
        <f t="shared" si="5"/>
        <v>0.98675496688741726</v>
      </c>
      <c r="L86" s="57">
        <f t="shared" si="3"/>
        <v>1.3245033112582738E-2</v>
      </c>
    </row>
    <row r="87" spans="1:12">
      <c r="A87" s="8" t="s">
        <v>1333</v>
      </c>
      <c r="B87" s="9" t="s">
        <v>1362</v>
      </c>
      <c r="C87" s="8" t="s">
        <v>1363</v>
      </c>
      <c r="D87" s="55">
        <v>8</v>
      </c>
      <c r="E87" s="55">
        <v>5</v>
      </c>
      <c r="F87" s="55"/>
      <c r="G87" s="55">
        <v>3</v>
      </c>
      <c r="H87" s="55">
        <v>3</v>
      </c>
      <c r="I87" s="55">
        <v>3</v>
      </c>
      <c r="J87" s="9">
        <f t="shared" si="4"/>
        <v>-2</v>
      </c>
      <c r="K87" s="56">
        <f t="shared" si="5"/>
        <v>0.6</v>
      </c>
      <c r="L87" s="57">
        <f t="shared" si="3"/>
        <v>0.4</v>
      </c>
    </row>
    <row r="88" spans="1:12">
      <c r="A88" s="8" t="s">
        <v>1333</v>
      </c>
      <c r="B88" s="9" t="s">
        <v>1365</v>
      </c>
      <c r="C88" s="8" t="s">
        <v>1366</v>
      </c>
      <c r="D88" s="55">
        <v>10</v>
      </c>
      <c r="E88" s="55">
        <v>13</v>
      </c>
      <c r="F88" s="55"/>
      <c r="G88" s="55">
        <v>15</v>
      </c>
      <c r="H88" s="55">
        <v>13</v>
      </c>
      <c r="I88" s="55">
        <v>13</v>
      </c>
      <c r="J88" s="9">
        <f t="shared" si="4"/>
        <v>0</v>
      </c>
      <c r="K88" s="56">
        <f t="shared" si="5"/>
        <v>1</v>
      </c>
      <c r="L88" s="57">
        <f t="shared" si="3"/>
        <v>0</v>
      </c>
    </row>
    <row r="89" spans="1:12">
      <c r="A89" s="8" t="s">
        <v>1333</v>
      </c>
      <c r="B89" s="9" t="s">
        <v>1368</v>
      </c>
      <c r="C89" s="8" t="s">
        <v>1369</v>
      </c>
      <c r="D89" s="55">
        <v>32</v>
      </c>
      <c r="E89" s="55">
        <v>31</v>
      </c>
      <c r="F89" s="55">
        <v>27</v>
      </c>
      <c r="G89" s="55">
        <v>27</v>
      </c>
      <c r="H89" s="55">
        <v>28</v>
      </c>
      <c r="I89" s="55">
        <v>28</v>
      </c>
      <c r="J89" s="9">
        <f t="shared" si="4"/>
        <v>-3</v>
      </c>
      <c r="K89" s="56">
        <f t="shared" si="5"/>
        <v>0.90322580645161288</v>
      </c>
      <c r="L89" s="57">
        <f t="shared" si="3"/>
        <v>9.6774193548387122E-2</v>
      </c>
    </row>
    <row r="90" spans="1:12">
      <c r="A90" s="8" t="s">
        <v>1333</v>
      </c>
      <c r="B90" s="9" t="s">
        <v>1372</v>
      </c>
      <c r="C90" s="8" t="s">
        <v>1373</v>
      </c>
      <c r="D90" s="55">
        <v>9</v>
      </c>
      <c r="E90" s="55">
        <v>7</v>
      </c>
      <c r="F90" s="55">
        <v>4</v>
      </c>
      <c r="G90" s="55">
        <v>2</v>
      </c>
      <c r="H90" s="55">
        <v>2</v>
      </c>
      <c r="I90" s="55">
        <v>2</v>
      </c>
      <c r="J90" s="9">
        <f t="shared" si="4"/>
        <v>-5</v>
      </c>
      <c r="K90" s="56">
        <f t="shared" si="5"/>
        <v>0.2857142857142857</v>
      </c>
      <c r="L90" s="57">
        <f t="shared" si="3"/>
        <v>0.7142857142857143</v>
      </c>
    </row>
    <row r="91" spans="1:12">
      <c r="A91" s="8" t="s">
        <v>1375</v>
      </c>
      <c r="B91" s="9" t="s">
        <v>1376</v>
      </c>
      <c r="C91" s="8" t="s">
        <v>1377</v>
      </c>
      <c r="D91" s="55">
        <v>1131</v>
      </c>
      <c r="E91" s="55">
        <v>1121</v>
      </c>
      <c r="F91" s="55">
        <v>1006</v>
      </c>
      <c r="G91" s="55">
        <v>1078</v>
      </c>
      <c r="H91" s="55">
        <v>1090</v>
      </c>
      <c r="I91" s="55">
        <v>1085</v>
      </c>
      <c r="J91" s="9">
        <f t="shared" si="4"/>
        <v>-36</v>
      </c>
      <c r="K91" s="56">
        <f t="shared" si="5"/>
        <v>0.96788581623550396</v>
      </c>
      <c r="L91" s="57">
        <f t="shared" si="3"/>
        <v>3.211418376449604E-2</v>
      </c>
    </row>
    <row r="92" spans="1:12">
      <c r="A92" s="8" t="s">
        <v>1375</v>
      </c>
      <c r="B92" s="9" t="s">
        <v>1385</v>
      </c>
      <c r="C92" s="8" t="s">
        <v>1386</v>
      </c>
      <c r="D92" s="55">
        <v>1450</v>
      </c>
      <c r="E92" s="55">
        <v>1393</v>
      </c>
      <c r="F92" s="55">
        <v>1355</v>
      </c>
      <c r="G92" s="55">
        <v>1375</v>
      </c>
      <c r="H92" s="55">
        <v>1368</v>
      </c>
      <c r="I92" s="55">
        <v>1366</v>
      </c>
      <c r="J92" s="9">
        <f t="shared" si="4"/>
        <v>-27</v>
      </c>
      <c r="K92" s="56">
        <f t="shared" si="5"/>
        <v>0.98061737257717152</v>
      </c>
      <c r="L92" s="57">
        <f t="shared" si="3"/>
        <v>1.938262742282848E-2</v>
      </c>
    </row>
    <row r="93" spans="1:12">
      <c r="A93" s="8" t="s">
        <v>1375</v>
      </c>
      <c r="B93" s="9" t="s">
        <v>1388</v>
      </c>
      <c r="C93" s="8" t="s">
        <v>1389</v>
      </c>
      <c r="D93" s="55">
        <v>63</v>
      </c>
      <c r="E93" s="55">
        <v>58</v>
      </c>
      <c r="F93" s="55">
        <v>40</v>
      </c>
      <c r="G93" s="55">
        <v>37</v>
      </c>
      <c r="H93" s="55">
        <v>44</v>
      </c>
      <c r="I93" s="55">
        <v>45</v>
      </c>
      <c r="J93" s="9">
        <f t="shared" si="4"/>
        <v>-13</v>
      </c>
      <c r="K93" s="56">
        <f t="shared" si="5"/>
        <v>0.77586206896551724</v>
      </c>
      <c r="L93" s="57">
        <f t="shared" si="3"/>
        <v>0.22413793103448276</v>
      </c>
    </row>
    <row r="94" spans="1:12">
      <c r="A94" s="8" t="s">
        <v>1375</v>
      </c>
      <c r="B94" s="9" t="s">
        <v>1391</v>
      </c>
      <c r="C94" s="8" t="s">
        <v>1392</v>
      </c>
      <c r="D94" s="55">
        <v>169</v>
      </c>
      <c r="E94" s="55">
        <v>173</v>
      </c>
      <c r="F94" s="55">
        <v>158</v>
      </c>
      <c r="G94" s="55">
        <v>158</v>
      </c>
      <c r="H94" s="55">
        <v>164</v>
      </c>
      <c r="I94" s="55">
        <v>164</v>
      </c>
      <c r="J94" s="9">
        <f t="shared" si="4"/>
        <v>-9</v>
      </c>
      <c r="K94" s="56">
        <f t="shared" si="5"/>
        <v>0.94797687861271673</v>
      </c>
      <c r="L94" s="57">
        <f t="shared" si="3"/>
        <v>5.2023121387283267E-2</v>
      </c>
    </row>
    <row r="95" spans="1:12">
      <c r="A95" s="8" t="s">
        <v>1375</v>
      </c>
      <c r="B95" s="9" t="s">
        <v>1394</v>
      </c>
      <c r="C95" s="8" t="s">
        <v>1395</v>
      </c>
      <c r="D95" s="55">
        <v>27</v>
      </c>
      <c r="E95" s="55">
        <v>26</v>
      </c>
      <c r="F95" s="55">
        <v>19</v>
      </c>
      <c r="G95" s="55">
        <v>19</v>
      </c>
      <c r="H95" s="55">
        <v>21</v>
      </c>
      <c r="I95" s="55">
        <v>21</v>
      </c>
      <c r="J95" s="9">
        <f t="shared" si="4"/>
        <v>-5</v>
      </c>
      <c r="K95" s="56">
        <f t="shared" si="5"/>
        <v>0.80769230769230771</v>
      </c>
      <c r="L95" s="57">
        <f t="shared" si="3"/>
        <v>0.19230769230769229</v>
      </c>
    </row>
    <row r="96" spans="1:12">
      <c r="A96" s="8" t="s">
        <v>1375</v>
      </c>
      <c r="B96" s="9" t="s">
        <v>1397</v>
      </c>
      <c r="C96" s="8" t="s">
        <v>1398</v>
      </c>
      <c r="D96" s="55">
        <v>8</v>
      </c>
      <c r="E96" s="55">
        <v>10</v>
      </c>
      <c r="F96" s="55"/>
      <c r="G96" s="55">
        <v>7</v>
      </c>
      <c r="H96" s="55">
        <v>7</v>
      </c>
      <c r="I96" s="55">
        <v>7</v>
      </c>
      <c r="J96" s="9">
        <f t="shared" si="4"/>
        <v>-3</v>
      </c>
      <c r="K96" s="56">
        <f t="shared" si="5"/>
        <v>0.7</v>
      </c>
      <c r="L96" s="57">
        <f t="shared" si="3"/>
        <v>0.30000000000000004</v>
      </c>
    </row>
    <row r="97" spans="1:12">
      <c r="A97" s="8" t="s">
        <v>1375</v>
      </c>
      <c r="B97" s="9" t="s">
        <v>1400</v>
      </c>
      <c r="C97" s="8" t="s">
        <v>1401</v>
      </c>
      <c r="D97" s="55">
        <v>9</v>
      </c>
      <c r="E97" s="55">
        <v>14</v>
      </c>
      <c r="F97" s="55"/>
      <c r="G97" s="55">
        <v>13</v>
      </c>
      <c r="H97" s="55">
        <v>12</v>
      </c>
      <c r="I97" s="55">
        <v>12</v>
      </c>
      <c r="J97" s="9">
        <f t="shared" si="4"/>
        <v>-2</v>
      </c>
      <c r="K97" s="56">
        <f t="shared" si="5"/>
        <v>0.8571428571428571</v>
      </c>
      <c r="L97" s="57">
        <f t="shared" si="3"/>
        <v>0.1428571428571429</v>
      </c>
    </row>
    <row r="98" spans="1:12">
      <c r="A98" s="8" t="s">
        <v>1375</v>
      </c>
      <c r="B98" s="9" t="s">
        <v>1403</v>
      </c>
      <c r="C98" s="8" t="s">
        <v>1404</v>
      </c>
      <c r="D98" s="55">
        <v>35</v>
      </c>
      <c r="E98" s="55">
        <v>23</v>
      </c>
      <c r="F98" s="55">
        <v>24</v>
      </c>
      <c r="G98" s="55">
        <v>27</v>
      </c>
      <c r="H98" s="55">
        <v>23</v>
      </c>
      <c r="I98" s="55">
        <v>23</v>
      </c>
      <c r="J98" s="9">
        <f t="shared" si="4"/>
        <v>0</v>
      </c>
      <c r="K98" s="56">
        <f t="shared" si="5"/>
        <v>1</v>
      </c>
      <c r="L98" s="57">
        <f t="shared" si="3"/>
        <v>0</v>
      </c>
    </row>
    <row r="99" spans="1:12">
      <c r="A99" s="8" t="s">
        <v>1375</v>
      </c>
      <c r="B99" s="9" t="s">
        <v>1407</v>
      </c>
      <c r="C99" s="8" t="s">
        <v>1408</v>
      </c>
      <c r="D99" s="55">
        <v>107</v>
      </c>
      <c r="E99" s="55">
        <v>102</v>
      </c>
      <c r="F99" s="55">
        <v>68</v>
      </c>
      <c r="G99" s="55">
        <v>95</v>
      </c>
      <c r="H99" s="55">
        <v>102</v>
      </c>
      <c r="I99" s="55">
        <v>102</v>
      </c>
      <c r="J99" s="9">
        <f t="shared" si="4"/>
        <v>0</v>
      </c>
      <c r="K99" s="56">
        <f t="shared" si="5"/>
        <v>1</v>
      </c>
      <c r="L99" s="57">
        <f t="shared" si="3"/>
        <v>0</v>
      </c>
    </row>
    <row r="100" spans="1:12">
      <c r="A100" s="8" t="s">
        <v>1375</v>
      </c>
      <c r="B100" s="9" t="s">
        <v>1410</v>
      </c>
      <c r="C100" s="8" t="s">
        <v>1411</v>
      </c>
      <c r="D100" s="55">
        <v>136</v>
      </c>
      <c r="E100" s="55">
        <v>132</v>
      </c>
      <c r="F100" s="55">
        <v>112</v>
      </c>
      <c r="G100" s="55">
        <v>118</v>
      </c>
      <c r="H100" s="55">
        <v>125</v>
      </c>
      <c r="I100" s="55">
        <v>125</v>
      </c>
      <c r="J100" s="9">
        <f t="shared" si="4"/>
        <v>-7</v>
      </c>
      <c r="K100" s="56">
        <f t="shared" si="5"/>
        <v>0.94696969696969702</v>
      </c>
      <c r="L100" s="57">
        <f t="shared" si="3"/>
        <v>5.3030303030302983E-2</v>
      </c>
    </row>
    <row r="101" spans="1:12">
      <c r="A101" s="8" t="s">
        <v>1375</v>
      </c>
      <c r="B101" s="9" t="s">
        <v>1414</v>
      </c>
      <c r="C101" s="8" t="s">
        <v>1415</v>
      </c>
      <c r="D101" s="55">
        <v>12</v>
      </c>
      <c r="E101" s="55">
        <v>13</v>
      </c>
      <c r="F101" s="55">
        <v>10</v>
      </c>
      <c r="G101" s="55">
        <v>10</v>
      </c>
      <c r="H101" s="55">
        <v>13</v>
      </c>
      <c r="I101" s="55">
        <v>13</v>
      </c>
      <c r="J101" s="9">
        <f t="shared" si="4"/>
        <v>0</v>
      </c>
      <c r="K101" s="56">
        <f t="shared" si="5"/>
        <v>1</v>
      </c>
      <c r="L101" s="57">
        <f t="shared" si="3"/>
        <v>0</v>
      </c>
    </row>
    <row r="102" spans="1:12">
      <c r="A102" s="8" t="s">
        <v>1375</v>
      </c>
      <c r="B102" s="9" t="s">
        <v>1417</v>
      </c>
      <c r="C102" s="8" t="s">
        <v>1418</v>
      </c>
      <c r="D102" s="55">
        <v>348</v>
      </c>
      <c r="E102" s="55">
        <v>353</v>
      </c>
      <c r="F102" s="55">
        <v>321</v>
      </c>
      <c r="G102" s="55">
        <v>334</v>
      </c>
      <c r="H102" s="55">
        <v>337</v>
      </c>
      <c r="I102" s="55">
        <v>335</v>
      </c>
      <c r="J102" s="9">
        <f t="shared" si="4"/>
        <v>-18</v>
      </c>
      <c r="K102" s="56">
        <f t="shared" si="5"/>
        <v>0.94900849858356939</v>
      </c>
      <c r="L102" s="57">
        <f t="shared" si="3"/>
        <v>5.0991501416430607E-2</v>
      </c>
    </row>
    <row r="103" spans="1:12">
      <c r="A103" s="8" t="s">
        <v>1375</v>
      </c>
      <c r="B103" s="9" t="s">
        <v>1420</v>
      </c>
      <c r="C103" s="8" t="s">
        <v>1421</v>
      </c>
      <c r="D103" s="55">
        <v>162</v>
      </c>
      <c r="E103" s="55">
        <v>159</v>
      </c>
      <c r="F103" s="55">
        <v>121</v>
      </c>
      <c r="G103" s="55">
        <v>148</v>
      </c>
      <c r="H103" s="55">
        <v>150</v>
      </c>
      <c r="I103" s="55">
        <v>150</v>
      </c>
      <c r="J103" s="9">
        <f t="shared" si="4"/>
        <v>-9</v>
      </c>
      <c r="K103" s="56">
        <f t="shared" si="5"/>
        <v>0.94339622641509435</v>
      </c>
      <c r="L103" s="57">
        <f t="shared" si="3"/>
        <v>5.6603773584905648E-2</v>
      </c>
    </row>
    <row r="104" spans="1:12">
      <c r="A104" s="8" t="s">
        <v>1375</v>
      </c>
      <c r="B104" s="9" t="s">
        <v>1423</v>
      </c>
      <c r="C104" s="8" t="s">
        <v>1424</v>
      </c>
      <c r="D104" s="55">
        <v>61</v>
      </c>
      <c r="E104" s="55">
        <v>52</v>
      </c>
      <c r="F104" s="55">
        <v>57</v>
      </c>
      <c r="G104" s="55">
        <v>61</v>
      </c>
      <c r="H104" s="55">
        <v>62</v>
      </c>
      <c r="I104" s="55">
        <v>62</v>
      </c>
      <c r="J104" s="9">
        <f t="shared" si="4"/>
        <v>10</v>
      </c>
      <c r="K104" s="56">
        <f t="shared" si="5"/>
        <v>1.1923076923076923</v>
      </c>
      <c r="L104" s="57">
        <f t="shared" si="3"/>
        <v>-0.19230769230769229</v>
      </c>
    </row>
    <row r="105" spans="1:12">
      <c r="A105" s="8" t="s">
        <v>1375</v>
      </c>
      <c r="B105" s="9" t="s">
        <v>1426</v>
      </c>
      <c r="C105" s="8" t="s">
        <v>1427</v>
      </c>
      <c r="D105" s="55">
        <v>33</v>
      </c>
      <c r="E105" s="55">
        <v>31</v>
      </c>
      <c r="F105" s="55">
        <v>26</v>
      </c>
      <c r="G105" s="55">
        <v>27</v>
      </c>
      <c r="H105" s="55">
        <v>27</v>
      </c>
      <c r="I105" s="55">
        <v>28</v>
      </c>
      <c r="J105" s="9">
        <f t="shared" si="4"/>
        <v>-3</v>
      </c>
      <c r="K105" s="56">
        <f t="shared" si="5"/>
        <v>0.90322580645161288</v>
      </c>
      <c r="L105" s="57">
        <f t="shared" si="3"/>
        <v>9.6774193548387122E-2</v>
      </c>
    </row>
    <row r="106" spans="1:12">
      <c r="A106" s="8" t="s">
        <v>1375</v>
      </c>
      <c r="B106" s="9" t="s">
        <v>1430</v>
      </c>
      <c r="C106" s="8" t="s">
        <v>1431</v>
      </c>
      <c r="D106" s="55">
        <v>16</v>
      </c>
      <c r="E106" s="55">
        <v>12</v>
      </c>
      <c r="F106" s="55">
        <v>7</v>
      </c>
      <c r="G106" s="55">
        <v>8</v>
      </c>
      <c r="H106" s="55">
        <v>15</v>
      </c>
      <c r="I106" s="55">
        <v>15</v>
      </c>
      <c r="J106" s="9">
        <f t="shared" si="4"/>
        <v>3</v>
      </c>
      <c r="K106" s="56">
        <f t="shared" si="5"/>
        <v>1.25</v>
      </c>
      <c r="L106" s="57">
        <f t="shared" si="3"/>
        <v>-0.25</v>
      </c>
    </row>
    <row r="107" spans="1:12">
      <c r="A107" s="8" t="s">
        <v>1375</v>
      </c>
      <c r="B107" s="9" t="s">
        <v>1433</v>
      </c>
      <c r="C107" s="8" t="s">
        <v>1434</v>
      </c>
      <c r="D107" s="55">
        <v>4</v>
      </c>
      <c r="E107" s="55">
        <v>6</v>
      </c>
      <c r="F107" s="55">
        <v>5</v>
      </c>
      <c r="G107" s="55">
        <v>5</v>
      </c>
      <c r="H107" s="55">
        <v>4</v>
      </c>
      <c r="I107" s="55">
        <v>4</v>
      </c>
      <c r="J107" s="9">
        <f t="shared" si="4"/>
        <v>-2</v>
      </c>
      <c r="K107" s="56">
        <f t="shared" si="5"/>
        <v>0.66666666666666663</v>
      </c>
      <c r="L107" s="57">
        <f t="shared" si="3"/>
        <v>0.33333333333333337</v>
      </c>
    </row>
    <row r="108" spans="1:12">
      <c r="A108" s="8" t="s">
        <v>1375</v>
      </c>
      <c r="B108" s="9" t="s">
        <v>1436</v>
      </c>
      <c r="C108" s="8" t="s">
        <v>1437</v>
      </c>
      <c r="D108" s="55">
        <v>121</v>
      </c>
      <c r="E108" s="55">
        <v>114</v>
      </c>
      <c r="F108" s="55">
        <v>108</v>
      </c>
      <c r="G108" s="55">
        <v>113</v>
      </c>
      <c r="H108" s="55">
        <v>111</v>
      </c>
      <c r="I108" s="55">
        <v>109</v>
      </c>
      <c r="J108" s="9">
        <f t="shared" si="4"/>
        <v>-5</v>
      </c>
      <c r="K108" s="56">
        <f t="shared" si="5"/>
        <v>0.95614035087719296</v>
      </c>
      <c r="L108" s="57">
        <f t="shared" si="3"/>
        <v>4.3859649122807043E-2</v>
      </c>
    </row>
    <row r="109" spans="1:12">
      <c r="A109" s="8" t="s">
        <v>1375</v>
      </c>
      <c r="B109" s="9" t="s">
        <v>1440</v>
      </c>
      <c r="C109" s="8" t="s">
        <v>1441</v>
      </c>
      <c r="D109" s="55">
        <v>18</v>
      </c>
      <c r="E109" s="55">
        <v>15</v>
      </c>
      <c r="F109" s="55">
        <v>9</v>
      </c>
      <c r="G109" s="55">
        <v>9</v>
      </c>
      <c r="H109" s="55">
        <v>9</v>
      </c>
      <c r="I109" s="55">
        <v>9</v>
      </c>
      <c r="J109" s="9">
        <f t="shared" si="4"/>
        <v>-6</v>
      </c>
      <c r="K109" s="56">
        <f t="shared" si="5"/>
        <v>0.6</v>
      </c>
      <c r="L109" s="57">
        <f t="shared" si="3"/>
        <v>0.4</v>
      </c>
    </row>
    <row r="110" spans="1:12">
      <c r="A110" s="8" t="s">
        <v>1375</v>
      </c>
      <c r="B110" s="9" t="s">
        <v>1443</v>
      </c>
      <c r="C110" s="8" t="s">
        <v>1444</v>
      </c>
      <c r="D110" s="55">
        <v>40</v>
      </c>
      <c r="E110" s="55">
        <v>30</v>
      </c>
      <c r="F110" s="55">
        <v>29</v>
      </c>
      <c r="G110" s="55">
        <v>37</v>
      </c>
      <c r="H110" s="55">
        <v>40</v>
      </c>
      <c r="I110" s="55">
        <v>40</v>
      </c>
      <c r="J110" s="9">
        <f t="shared" si="4"/>
        <v>10</v>
      </c>
      <c r="K110" s="56">
        <f t="shared" si="5"/>
        <v>1.3333333333333333</v>
      </c>
      <c r="L110" s="57">
        <f t="shared" si="3"/>
        <v>-0.33333333333333326</v>
      </c>
    </row>
    <row r="111" spans="1:12">
      <c r="A111" s="8" t="s">
        <v>1375</v>
      </c>
      <c r="B111" s="9" t="s">
        <v>1446</v>
      </c>
      <c r="C111" s="8" t="s">
        <v>1447</v>
      </c>
      <c r="D111" s="55">
        <v>11</v>
      </c>
      <c r="E111" s="55">
        <v>8</v>
      </c>
      <c r="F111" s="55">
        <v>5</v>
      </c>
      <c r="G111" s="55">
        <v>5</v>
      </c>
      <c r="H111" s="55">
        <v>7</v>
      </c>
      <c r="I111" s="55">
        <v>7</v>
      </c>
      <c r="J111" s="9">
        <f t="shared" si="4"/>
        <v>-1</v>
      </c>
      <c r="K111" s="56">
        <f t="shared" si="5"/>
        <v>0.875</v>
      </c>
      <c r="L111" s="57">
        <f t="shared" si="3"/>
        <v>0.125</v>
      </c>
    </row>
    <row r="112" spans="1:12">
      <c r="A112" s="8" t="s">
        <v>1375</v>
      </c>
      <c r="B112" s="9" t="s">
        <v>1449</v>
      </c>
      <c r="C112" s="8" t="s">
        <v>1254</v>
      </c>
      <c r="D112" s="55">
        <v>9</v>
      </c>
      <c r="E112" s="55">
        <v>2</v>
      </c>
      <c r="F112" s="55">
        <v>2</v>
      </c>
      <c r="G112" s="55">
        <v>3</v>
      </c>
      <c r="H112" s="55">
        <v>3</v>
      </c>
      <c r="I112" s="55">
        <v>3</v>
      </c>
      <c r="J112" s="9">
        <f t="shared" si="4"/>
        <v>1</v>
      </c>
      <c r="K112" s="56">
        <f t="shared" si="5"/>
        <v>1.5</v>
      </c>
      <c r="L112" s="57">
        <f t="shared" si="3"/>
        <v>-0.5</v>
      </c>
    </row>
    <row r="113" spans="1:12">
      <c r="A113" s="8" t="s">
        <v>1375</v>
      </c>
      <c r="B113" s="9" t="s">
        <v>1451</v>
      </c>
      <c r="C113" s="8" t="s">
        <v>1452</v>
      </c>
      <c r="D113" s="55">
        <v>3</v>
      </c>
      <c r="E113" s="55">
        <v>4</v>
      </c>
      <c r="F113" s="55">
        <v>3</v>
      </c>
      <c r="G113" s="55">
        <v>4</v>
      </c>
      <c r="H113" s="55">
        <v>4</v>
      </c>
      <c r="I113" s="55">
        <v>4</v>
      </c>
      <c r="J113" s="9">
        <f t="shared" si="4"/>
        <v>0</v>
      </c>
      <c r="K113" s="56">
        <f t="shared" si="5"/>
        <v>1</v>
      </c>
      <c r="L113" s="57">
        <f t="shared" si="3"/>
        <v>0</v>
      </c>
    </row>
    <row r="114" spans="1:12">
      <c r="A114" s="8" t="s">
        <v>1375</v>
      </c>
      <c r="B114" s="9" t="s">
        <v>1454</v>
      </c>
      <c r="C114" s="8" t="s">
        <v>1455</v>
      </c>
      <c r="D114" s="55">
        <v>18</v>
      </c>
      <c r="E114" s="55">
        <v>22</v>
      </c>
      <c r="F114" s="55">
        <v>18</v>
      </c>
      <c r="G114" s="55">
        <v>21</v>
      </c>
      <c r="H114" s="55">
        <v>21</v>
      </c>
      <c r="I114" s="55">
        <v>21</v>
      </c>
      <c r="J114" s="9">
        <f t="shared" si="4"/>
        <v>-1</v>
      </c>
      <c r="K114" s="56">
        <f t="shared" si="5"/>
        <v>0.95454545454545459</v>
      </c>
      <c r="L114" s="57">
        <f t="shared" si="3"/>
        <v>4.5454545454545414E-2</v>
      </c>
    </row>
    <row r="115" spans="1:12">
      <c r="A115" s="8" t="s">
        <v>1375</v>
      </c>
      <c r="B115" s="9" t="s">
        <v>1457</v>
      </c>
      <c r="C115" s="8" t="s">
        <v>1458</v>
      </c>
      <c r="D115" s="55">
        <v>5</v>
      </c>
      <c r="E115" s="55">
        <v>7</v>
      </c>
      <c r="F115" s="55"/>
      <c r="G115" s="55">
        <v>7</v>
      </c>
      <c r="H115" s="55">
        <v>7</v>
      </c>
      <c r="I115" s="55">
        <v>7</v>
      </c>
      <c r="J115" s="9">
        <f t="shared" si="4"/>
        <v>0</v>
      </c>
      <c r="K115" s="56">
        <f t="shared" si="5"/>
        <v>1</v>
      </c>
      <c r="L115" s="57">
        <f t="shared" si="3"/>
        <v>0</v>
      </c>
    </row>
    <row r="116" spans="1:12">
      <c r="A116" s="8" t="s">
        <v>1375</v>
      </c>
      <c r="B116" s="9" t="s">
        <v>1460</v>
      </c>
      <c r="C116" s="8" t="s">
        <v>1461</v>
      </c>
      <c r="D116" s="55">
        <v>6</v>
      </c>
      <c r="E116" s="55">
        <v>5</v>
      </c>
      <c r="F116" s="55">
        <v>3</v>
      </c>
      <c r="G116" s="55">
        <v>3</v>
      </c>
      <c r="H116" s="55">
        <v>5</v>
      </c>
      <c r="I116" s="55">
        <v>5</v>
      </c>
      <c r="J116" s="9">
        <f t="shared" si="4"/>
        <v>0</v>
      </c>
      <c r="K116" s="56">
        <f t="shared" si="5"/>
        <v>1</v>
      </c>
      <c r="L116" s="57">
        <f t="shared" si="3"/>
        <v>0</v>
      </c>
    </row>
    <row r="117" spans="1:12">
      <c r="A117" s="8" t="s">
        <v>1375</v>
      </c>
      <c r="B117" s="9" t="s">
        <v>1463</v>
      </c>
      <c r="C117" s="8" t="s">
        <v>1464</v>
      </c>
      <c r="D117" s="55">
        <v>2</v>
      </c>
      <c r="E117" s="55">
        <v>5</v>
      </c>
      <c r="F117" s="55">
        <v>4</v>
      </c>
      <c r="G117" s="55">
        <v>4</v>
      </c>
      <c r="H117" s="55">
        <v>4</v>
      </c>
      <c r="I117" s="55">
        <v>4</v>
      </c>
      <c r="J117" s="9">
        <f t="shared" si="4"/>
        <v>-1</v>
      </c>
      <c r="K117" s="56">
        <f t="shared" si="5"/>
        <v>0.8</v>
      </c>
      <c r="L117" s="57">
        <f t="shared" si="3"/>
        <v>0.19999999999999996</v>
      </c>
    </row>
    <row r="118" spans="1:12">
      <c r="A118" s="8" t="s">
        <v>1375</v>
      </c>
      <c r="B118" s="9" t="s">
        <v>1467</v>
      </c>
      <c r="C118" s="8" t="s">
        <v>1468</v>
      </c>
      <c r="D118" s="55">
        <v>13</v>
      </c>
      <c r="E118" s="55">
        <v>10</v>
      </c>
      <c r="F118" s="55">
        <v>7</v>
      </c>
      <c r="G118" s="55">
        <v>8</v>
      </c>
      <c r="H118" s="55">
        <v>8</v>
      </c>
      <c r="I118" s="55">
        <v>8</v>
      </c>
      <c r="J118" s="9">
        <f t="shared" si="4"/>
        <v>-2</v>
      </c>
      <c r="K118" s="56">
        <f t="shared" si="5"/>
        <v>0.8</v>
      </c>
      <c r="L118" s="57">
        <f t="shared" si="3"/>
        <v>0.19999999999999996</v>
      </c>
    </row>
    <row r="119" spans="1:12">
      <c r="A119" s="8" t="s">
        <v>1375</v>
      </c>
      <c r="B119" s="9" t="s">
        <v>1470</v>
      </c>
      <c r="C119" s="8" t="s">
        <v>1471</v>
      </c>
      <c r="D119" s="55">
        <v>44</v>
      </c>
      <c r="E119" s="55">
        <v>39</v>
      </c>
      <c r="F119" s="55">
        <v>38</v>
      </c>
      <c r="G119" s="55">
        <v>38</v>
      </c>
      <c r="H119" s="55">
        <v>40</v>
      </c>
      <c r="I119" s="55">
        <v>40</v>
      </c>
      <c r="J119" s="9">
        <f t="shared" si="4"/>
        <v>1</v>
      </c>
      <c r="K119" s="56">
        <f t="shared" si="5"/>
        <v>1.0256410256410255</v>
      </c>
      <c r="L119" s="57">
        <f t="shared" si="3"/>
        <v>-2.564102564102555E-2</v>
      </c>
    </row>
    <row r="120" spans="1:12">
      <c r="A120" s="8" t="s">
        <v>1375</v>
      </c>
      <c r="B120" s="9" t="s">
        <v>1473</v>
      </c>
      <c r="C120" s="8" t="s">
        <v>1474</v>
      </c>
      <c r="D120" s="55">
        <v>13</v>
      </c>
      <c r="E120" s="55">
        <v>9</v>
      </c>
      <c r="F120" s="55"/>
      <c r="G120" s="55">
        <v>7</v>
      </c>
      <c r="H120" s="55">
        <v>7</v>
      </c>
      <c r="I120" s="55">
        <v>7</v>
      </c>
      <c r="J120" s="9">
        <f t="shared" si="4"/>
        <v>-2</v>
      </c>
      <c r="K120" s="56">
        <f t="shared" si="5"/>
        <v>0.77777777777777779</v>
      </c>
      <c r="L120" s="57">
        <f t="shared" si="3"/>
        <v>0.22222222222222221</v>
      </c>
    </row>
    <row r="121" spans="1:12">
      <c r="A121" s="8" t="s">
        <v>1375</v>
      </c>
      <c r="B121" s="9" t="s">
        <v>1476</v>
      </c>
      <c r="C121" s="8" t="s">
        <v>1477</v>
      </c>
      <c r="D121" s="55">
        <v>9</v>
      </c>
      <c r="E121" s="55">
        <v>4</v>
      </c>
      <c r="F121" s="55">
        <v>4</v>
      </c>
      <c r="G121" s="55">
        <v>4</v>
      </c>
      <c r="H121" s="55">
        <v>6</v>
      </c>
      <c r="I121" s="55">
        <v>5</v>
      </c>
      <c r="J121" s="9">
        <f t="shared" si="4"/>
        <v>1</v>
      </c>
      <c r="K121" s="56">
        <f t="shared" si="5"/>
        <v>1.25</v>
      </c>
      <c r="L121" s="57">
        <f t="shared" si="3"/>
        <v>-0.25</v>
      </c>
    </row>
    <row r="122" spans="1:12">
      <c r="A122" s="8" t="s">
        <v>1375</v>
      </c>
      <c r="B122" s="9" t="s">
        <v>1479</v>
      </c>
      <c r="C122" s="8" t="s">
        <v>1480</v>
      </c>
      <c r="D122" s="55">
        <v>31</v>
      </c>
      <c r="E122" s="55">
        <v>21</v>
      </c>
      <c r="F122" s="55">
        <v>15</v>
      </c>
      <c r="G122" s="55">
        <v>19</v>
      </c>
      <c r="H122" s="55">
        <v>20</v>
      </c>
      <c r="I122" s="55">
        <v>20</v>
      </c>
      <c r="J122" s="9">
        <f t="shared" si="4"/>
        <v>-1</v>
      </c>
      <c r="K122" s="56">
        <f t="shared" si="5"/>
        <v>0.95238095238095233</v>
      </c>
      <c r="L122" s="57">
        <f t="shared" si="3"/>
        <v>4.7619047619047672E-2</v>
      </c>
    </row>
    <row r="123" spans="1:12">
      <c r="A123" s="8" t="s">
        <v>1375</v>
      </c>
      <c r="B123" s="9" t="s">
        <v>1482</v>
      </c>
      <c r="C123" s="8" t="s">
        <v>1483</v>
      </c>
      <c r="D123" s="55">
        <v>9</v>
      </c>
      <c r="E123" s="55">
        <v>9</v>
      </c>
      <c r="F123" s="55"/>
      <c r="G123" s="55">
        <v>4</v>
      </c>
      <c r="H123" s="55">
        <v>6</v>
      </c>
      <c r="I123" s="55">
        <v>6</v>
      </c>
      <c r="J123" s="9">
        <f t="shared" si="4"/>
        <v>-3</v>
      </c>
      <c r="K123" s="56">
        <f t="shared" si="5"/>
        <v>0.66666666666666663</v>
      </c>
      <c r="L123" s="57">
        <f t="shared" si="3"/>
        <v>0.33333333333333337</v>
      </c>
    </row>
    <row r="124" spans="1:12">
      <c r="A124" s="8" t="s">
        <v>1375</v>
      </c>
      <c r="B124" s="9" t="s">
        <v>6353</v>
      </c>
      <c r="C124" s="8" t="s">
        <v>6354</v>
      </c>
      <c r="D124" s="55">
        <v>3</v>
      </c>
      <c r="E124" s="55">
        <v>1</v>
      </c>
      <c r="F124" s="55"/>
      <c r="G124" s="55"/>
      <c r="H124" s="55"/>
      <c r="I124" s="55"/>
      <c r="J124" s="9">
        <f t="shared" si="4"/>
        <v>-1</v>
      </c>
      <c r="K124" s="56">
        <f t="shared" si="5"/>
        <v>0</v>
      </c>
      <c r="L124" s="57">
        <f t="shared" si="3"/>
        <v>1</v>
      </c>
    </row>
    <row r="125" spans="1:12">
      <c r="A125" s="8" t="s">
        <v>1375</v>
      </c>
      <c r="B125" s="9" t="s">
        <v>1485</v>
      </c>
      <c r="C125" s="8" t="s">
        <v>1486</v>
      </c>
      <c r="D125" s="55">
        <v>3</v>
      </c>
      <c r="E125" s="55">
        <v>4</v>
      </c>
      <c r="F125" s="55">
        <v>4</v>
      </c>
      <c r="G125" s="55">
        <v>4</v>
      </c>
      <c r="H125" s="55">
        <v>5</v>
      </c>
      <c r="I125" s="55">
        <v>5</v>
      </c>
      <c r="J125" s="9">
        <f t="shared" si="4"/>
        <v>1</v>
      </c>
      <c r="K125" s="56">
        <f t="shared" si="5"/>
        <v>1.25</v>
      </c>
      <c r="L125" s="57">
        <f t="shared" si="3"/>
        <v>-0.25</v>
      </c>
    </row>
    <row r="126" spans="1:12">
      <c r="A126" s="8" t="s">
        <v>1375</v>
      </c>
      <c r="B126" s="9" t="s">
        <v>1488</v>
      </c>
      <c r="C126" s="8" t="s">
        <v>1489</v>
      </c>
      <c r="D126" s="55">
        <v>5</v>
      </c>
      <c r="E126" s="55">
        <v>4</v>
      </c>
      <c r="F126" s="55">
        <v>4</v>
      </c>
      <c r="G126" s="55">
        <v>4</v>
      </c>
      <c r="H126" s="55">
        <v>4</v>
      </c>
      <c r="I126" s="55">
        <v>4</v>
      </c>
      <c r="J126" s="9">
        <f t="shared" si="4"/>
        <v>0</v>
      </c>
      <c r="K126" s="56">
        <f t="shared" si="5"/>
        <v>1</v>
      </c>
      <c r="L126" s="57">
        <f t="shared" si="3"/>
        <v>0</v>
      </c>
    </row>
    <row r="127" spans="1:12">
      <c r="A127" s="8" t="s">
        <v>1375</v>
      </c>
      <c r="B127" s="9" t="s">
        <v>1491</v>
      </c>
      <c r="C127" s="8" t="s">
        <v>1492</v>
      </c>
      <c r="D127" s="55">
        <v>646</v>
      </c>
      <c r="E127" s="55">
        <v>663</v>
      </c>
      <c r="F127" s="55">
        <v>615</v>
      </c>
      <c r="G127" s="55">
        <v>636</v>
      </c>
      <c r="H127" s="55">
        <v>627</v>
      </c>
      <c r="I127" s="55">
        <v>625</v>
      </c>
      <c r="J127" s="9">
        <f t="shared" si="4"/>
        <v>-38</v>
      </c>
      <c r="K127" s="56">
        <f t="shared" si="5"/>
        <v>0.94268476621417796</v>
      </c>
      <c r="L127" s="57">
        <f t="shared" si="3"/>
        <v>5.731523378582204E-2</v>
      </c>
    </row>
    <row r="128" spans="1:12">
      <c r="A128" s="8" t="s">
        <v>1375</v>
      </c>
      <c r="B128" s="9" t="s">
        <v>1498</v>
      </c>
      <c r="C128" s="8" t="s">
        <v>1499</v>
      </c>
      <c r="D128" s="55">
        <v>15</v>
      </c>
      <c r="E128" s="55">
        <v>21</v>
      </c>
      <c r="F128" s="55">
        <v>19</v>
      </c>
      <c r="G128" s="55">
        <v>22</v>
      </c>
      <c r="H128" s="55">
        <v>24</v>
      </c>
      <c r="I128" s="55">
        <v>23</v>
      </c>
      <c r="J128" s="9">
        <f t="shared" si="4"/>
        <v>2</v>
      </c>
      <c r="K128" s="56">
        <f t="shared" si="5"/>
        <v>1.0952380952380953</v>
      </c>
      <c r="L128" s="57">
        <f t="shared" si="3"/>
        <v>-9.5238095238095344E-2</v>
      </c>
    </row>
    <row r="129" spans="1:12">
      <c r="A129" s="8" t="s">
        <v>1375</v>
      </c>
      <c r="B129" s="9" t="s">
        <v>1501</v>
      </c>
      <c r="C129" s="8" t="s">
        <v>1502</v>
      </c>
      <c r="D129" s="55">
        <v>9</v>
      </c>
      <c r="E129" s="55">
        <v>8</v>
      </c>
      <c r="F129" s="55">
        <v>8</v>
      </c>
      <c r="G129" s="55">
        <v>8</v>
      </c>
      <c r="H129" s="55">
        <v>8</v>
      </c>
      <c r="I129" s="55">
        <v>8</v>
      </c>
      <c r="J129" s="9">
        <f t="shared" si="4"/>
        <v>0</v>
      </c>
      <c r="K129" s="56">
        <f t="shared" si="5"/>
        <v>1</v>
      </c>
      <c r="L129" s="57">
        <f t="shared" si="3"/>
        <v>0</v>
      </c>
    </row>
    <row r="130" spans="1:12">
      <c r="A130" s="8" t="s">
        <v>1375</v>
      </c>
      <c r="B130" s="9" t="s">
        <v>1505</v>
      </c>
      <c r="C130" s="8" t="s">
        <v>1506</v>
      </c>
      <c r="D130" s="55">
        <v>23</v>
      </c>
      <c r="E130" s="55">
        <v>17</v>
      </c>
      <c r="F130" s="55">
        <v>13</v>
      </c>
      <c r="G130" s="55">
        <v>13</v>
      </c>
      <c r="H130" s="55">
        <v>13</v>
      </c>
      <c r="I130" s="55">
        <v>13</v>
      </c>
      <c r="J130" s="9">
        <f t="shared" si="4"/>
        <v>-4</v>
      </c>
      <c r="K130" s="56">
        <f t="shared" si="5"/>
        <v>0.76470588235294112</v>
      </c>
      <c r="L130" s="57">
        <f t="shared" si="3"/>
        <v>0.23529411764705888</v>
      </c>
    </row>
    <row r="131" spans="1:12">
      <c r="A131" s="8" t="s">
        <v>1375</v>
      </c>
      <c r="B131" s="9" t="s">
        <v>1508</v>
      </c>
      <c r="C131" s="8" t="s">
        <v>1509</v>
      </c>
      <c r="D131" s="55">
        <v>257</v>
      </c>
      <c r="E131" s="55">
        <v>257</v>
      </c>
      <c r="F131" s="55">
        <v>238</v>
      </c>
      <c r="G131" s="55">
        <v>237</v>
      </c>
      <c r="H131" s="55">
        <v>254</v>
      </c>
      <c r="I131" s="55">
        <v>253</v>
      </c>
      <c r="J131" s="9">
        <f t="shared" si="4"/>
        <v>-4</v>
      </c>
      <c r="K131" s="56">
        <f t="shared" si="5"/>
        <v>0.98443579766536971</v>
      </c>
      <c r="L131" s="57">
        <f t="shared" si="3"/>
        <v>1.5564202334630295E-2</v>
      </c>
    </row>
    <row r="132" spans="1:12">
      <c r="A132" s="8" t="s">
        <v>1375</v>
      </c>
      <c r="B132" s="9" t="s">
        <v>1512</v>
      </c>
      <c r="C132" s="8" t="s">
        <v>1513</v>
      </c>
      <c r="D132" s="55">
        <v>9</v>
      </c>
      <c r="E132" s="55">
        <v>8</v>
      </c>
      <c r="F132" s="55"/>
      <c r="G132" s="55">
        <v>9</v>
      </c>
      <c r="H132" s="55">
        <v>8</v>
      </c>
      <c r="I132" s="55">
        <v>8</v>
      </c>
      <c r="J132" s="9">
        <f t="shared" si="4"/>
        <v>0</v>
      </c>
      <c r="K132" s="56">
        <f t="shared" si="5"/>
        <v>1</v>
      </c>
      <c r="L132" s="57">
        <f t="shared" si="3"/>
        <v>0</v>
      </c>
    </row>
    <row r="133" spans="1:12">
      <c r="A133" s="8" t="s">
        <v>1375</v>
      </c>
      <c r="B133" s="9" t="s">
        <v>1515</v>
      </c>
      <c r="C133" s="8" t="s">
        <v>1516</v>
      </c>
      <c r="D133" s="55">
        <v>324</v>
      </c>
      <c r="E133" s="55">
        <v>320</v>
      </c>
      <c r="F133" s="55">
        <v>265</v>
      </c>
      <c r="G133" s="55">
        <v>257</v>
      </c>
      <c r="H133" s="55">
        <v>280</v>
      </c>
      <c r="I133" s="55">
        <v>295</v>
      </c>
      <c r="J133" s="9">
        <f t="shared" si="4"/>
        <v>-25</v>
      </c>
      <c r="K133" s="56">
        <f t="shared" si="5"/>
        <v>0.921875</v>
      </c>
      <c r="L133" s="57">
        <f t="shared" si="3"/>
        <v>7.8125E-2</v>
      </c>
    </row>
    <row r="134" spans="1:12">
      <c r="A134" s="8" t="s">
        <v>1375</v>
      </c>
      <c r="B134" s="9" t="s">
        <v>1519</v>
      </c>
      <c r="C134" s="8" t="s">
        <v>1520</v>
      </c>
      <c r="D134" s="55">
        <v>155</v>
      </c>
      <c r="E134" s="55">
        <v>143</v>
      </c>
      <c r="F134" s="55">
        <v>106</v>
      </c>
      <c r="G134" s="55">
        <v>137</v>
      </c>
      <c r="H134" s="55">
        <v>143</v>
      </c>
      <c r="I134" s="55">
        <v>143</v>
      </c>
      <c r="J134" s="9">
        <f t="shared" si="4"/>
        <v>0</v>
      </c>
      <c r="K134" s="56">
        <f t="shared" si="5"/>
        <v>1</v>
      </c>
      <c r="L134" s="57">
        <f t="shared" si="3"/>
        <v>0</v>
      </c>
    </row>
    <row r="135" spans="1:12">
      <c r="A135" s="8" t="s">
        <v>1375</v>
      </c>
      <c r="B135" s="9" t="s">
        <v>1522</v>
      </c>
      <c r="C135" s="8" t="s">
        <v>1523</v>
      </c>
      <c r="D135" s="55">
        <v>13</v>
      </c>
      <c r="E135" s="55">
        <v>8</v>
      </c>
      <c r="F135" s="55">
        <v>8</v>
      </c>
      <c r="G135" s="55">
        <v>8</v>
      </c>
      <c r="H135" s="55">
        <v>6</v>
      </c>
      <c r="I135" s="55">
        <v>6</v>
      </c>
      <c r="J135" s="9">
        <f t="shared" si="4"/>
        <v>-2</v>
      </c>
      <c r="K135" s="56">
        <f t="shared" si="5"/>
        <v>0.75</v>
      </c>
      <c r="L135" s="57">
        <f t="shared" ref="L135:L198" si="6">100%-K135</f>
        <v>0.25</v>
      </c>
    </row>
    <row r="136" spans="1:12">
      <c r="A136" s="8" t="s">
        <v>1375</v>
      </c>
      <c r="B136" s="9" t="s">
        <v>1525</v>
      </c>
      <c r="C136" s="8" t="s">
        <v>1526</v>
      </c>
      <c r="D136" s="55">
        <v>12</v>
      </c>
      <c r="E136" s="55">
        <v>13</v>
      </c>
      <c r="F136" s="55">
        <v>15</v>
      </c>
      <c r="G136" s="55">
        <v>17</v>
      </c>
      <c r="H136" s="55">
        <v>18</v>
      </c>
      <c r="I136" s="55">
        <v>18</v>
      </c>
      <c r="J136" s="9">
        <f t="shared" ref="J136:J199" si="7">I136-E136</f>
        <v>5</v>
      </c>
      <c r="K136" s="56">
        <f t="shared" ref="K136:K199" si="8">I136/E136</f>
        <v>1.3846153846153846</v>
      </c>
      <c r="L136" s="57">
        <f t="shared" si="6"/>
        <v>-0.38461538461538458</v>
      </c>
    </row>
    <row r="137" spans="1:12">
      <c r="A137" s="8" t="s">
        <v>1375</v>
      </c>
      <c r="B137" s="9" t="s">
        <v>1528</v>
      </c>
      <c r="C137" s="8" t="s">
        <v>1529</v>
      </c>
      <c r="D137" s="55">
        <v>6</v>
      </c>
      <c r="E137" s="55">
        <v>2</v>
      </c>
      <c r="F137" s="55">
        <v>2</v>
      </c>
      <c r="G137" s="55">
        <v>2</v>
      </c>
      <c r="H137" s="55">
        <v>2</v>
      </c>
      <c r="I137" s="55">
        <v>2</v>
      </c>
      <c r="J137" s="9">
        <f t="shared" si="7"/>
        <v>0</v>
      </c>
      <c r="K137" s="56">
        <f t="shared" si="8"/>
        <v>1</v>
      </c>
      <c r="L137" s="57">
        <f t="shared" si="6"/>
        <v>0</v>
      </c>
    </row>
    <row r="138" spans="1:12">
      <c r="A138" s="8" t="s">
        <v>1375</v>
      </c>
      <c r="B138" s="9" t="s">
        <v>1532</v>
      </c>
      <c r="C138" s="8" t="s">
        <v>1533</v>
      </c>
      <c r="D138" s="55">
        <v>18</v>
      </c>
      <c r="E138" s="55">
        <v>16</v>
      </c>
      <c r="F138" s="55">
        <v>15</v>
      </c>
      <c r="G138" s="55">
        <v>16</v>
      </c>
      <c r="H138" s="55">
        <v>16</v>
      </c>
      <c r="I138" s="55">
        <v>16</v>
      </c>
      <c r="J138" s="9">
        <f t="shared" si="7"/>
        <v>0</v>
      </c>
      <c r="K138" s="56">
        <f t="shared" si="8"/>
        <v>1</v>
      </c>
      <c r="L138" s="57">
        <f t="shared" si="6"/>
        <v>0</v>
      </c>
    </row>
    <row r="139" spans="1:12">
      <c r="A139" s="8" t="s">
        <v>1375</v>
      </c>
      <c r="B139" s="9" t="s">
        <v>1536</v>
      </c>
      <c r="C139" s="8" t="s">
        <v>1537</v>
      </c>
      <c r="D139" s="55">
        <v>7</v>
      </c>
      <c r="E139" s="55">
        <v>11</v>
      </c>
      <c r="F139" s="55">
        <v>11</v>
      </c>
      <c r="G139" s="55">
        <v>10</v>
      </c>
      <c r="H139" s="55">
        <v>10</v>
      </c>
      <c r="I139" s="55">
        <v>10</v>
      </c>
      <c r="J139" s="9">
        <f t="shared" si="7"/>
        <v>-1</v>
      </c>
      <c r="K139" s="56">
        <f t="shared" si="8"/>
        <v>0.90909090909090906</v>
      </c>
      <c r="L139" s="57">
        <f t="shared" si="6"/>
        <v>9.0909090909090939E-2</v>
      </c>
    </row>
    <row r="140" spans="1:12">
      <c r="A140" s="8" t="s">
        <v>1375</v>
      </c>
      <c r="B140" s="9" t="s">
        <v>1539</v>
      </c>
      <c r="C140" s="8" t="s">
        <v>1540</v>
      </c>
      <c r="D140" s="55">
        <v>10</v>
      </c>
      <c r="E140" s="55">
        <v>6</v>
      </c>
      <c r="F140" s="55">
        <v>5</v>
      </c>
      <c r="G140" s="55">
        <v>5</v>
      </c>
      <c r="H140" s="55">
        <v>5</v>
      </c>
      <c r="I140" s="55">
        <v>5</v>
      </c>
      <c r="J140" s="9">
        <f t="shared" si="7"/>
        <v>-1</v>
      </c>
      <c r="K140" s="56">
        <f t="shared" si="8"/>
        <v>0.83333333333333337</v>
      </c>
      <c r="L140" s="57">
        <f t="shared" si="6"/>
        <v>0.16666666666666663</v>
      </c>
    </row>
    <row r="141" spans="1:12">
      <c r="A141" s="8" t="s">
        <v>1375</v>
      </c>
      <c r="B141" s="9" t="s">
        <v>1542</v>
      </c>
      <c r="C141" s="8" t="s">
        <v>1543</v>
      </c>
      <c r="D141" s="55">
        <v>10</v>
      </c>
      <c r="E141" s="55">
        <v>8</v>
      </c>
      <c r="F141" s="55">
        <v>7</v>
      </c>
      <c r="G141" s="55">
        <v>7</v>
      </c>
      <c r="H141" s="55">
        <v>9</v>
      </c>
      <c r="I141" s="55">
        <v>9</v>
      </c>
      <c r="J141" s="9">
        <f t="shared" si="7"/>
        <v>1</v>
      </c>
      <c r="K141" s="56">
        <f t="shared" si="8"/>
        <v>1.125</v>
      </c>
      <c r="L141" s="57">
        <f t="shared" si="6"/>
        <v>-0.125</v>
      </c>
    </row>
    <row r="142" spans="1:12">
      <c r="A142" s="8" t="s">
        <v>1375</v>
      </c>
      <c r="B142" s="9" t="s">
        <v>1546</v>
      </c>
      <c r="C142" s="8" t="s">
        <v>1547</v>
      </c>
      <c r="D142" s="55">
        <v>6</v>
      </c>
      <c r="E142" s="55">
        <v>7</v>
      </c>
      <c r="F142" s="55">
        <v>7</v>
      </c>
      <c r="G142" s="55">
        <v>7</v>
      </c>
      <c r="H142" s="55">
        <v>7</v>
      </c>
      <c r="I142" s="55">
        <v>7</v>
      </c>
      <c r="J142" s="9">
        <f t="shared" si="7"/>
        <v>0</v>
      </c>
      <c r="K142" s="56">
        <f t="shared" si="8"/>
        <v>1</v>
      </c>
      <c r="L142" s="57">
        <f t="shared" si="6"/>
        <v>0</v>
      </c>
    </row>
    <row r="143" spans="1:12">
      <c r="A143" s="8" t="s">
        <v>1375</v>
      </c>
      <c r="B143" s="9" t="s">
        <v>1549</v>
      </c>
      <c r="C143" s="8" t="s">
        <v>1550</v>
      </c>
      <c r="D143" s="55">
        <v>3</v>
      </c>
      <c r="E143" s="55">
        <v>4</v>
      </c>
      <c r="F143" s="55">
        <v>2</v>
      </c>
      <c r="G143" s="55">
        <v>2</v>
      </c>
      <c r="H143" s="55">
        <v>2</v>
      </c>
      <c r="I143" s="55">
        <v>2</v>
      </c>
      <c r="J143" s="9">
        <f t="shared" si="7"/>
        <v>-2</v>
      </c>
      <c r="K143" s="56">
        <f t="shared" si="8"/>
        <v>0.5</v>
      </c>
      <c r="L143" s="57">
        <f t="shared" si="6"/>
        <v>0.5</v>
      </c>
    </row>
    <row r="144" spans="1:12">
      <c r="A144" s="8" t="s">
        <v>1375</v>
      </c>
      <c r="B144" s="9" t="s">
        <v>1552</v>
      </c>
      <c r="C144" s="8" t="s">
        <v>1553</v>
      </c>
      <c r="D144" s="55">
        <v>8</v>
      </c>
      <c r="E144" s="55">
        <v>6</v>
      </c>
      <c r="F144" s="55">
        <v>5</v>
      </c>
      <c r="G144" s="55">
        <v>5</v>
      </c>
      <c r="H144" s="55">
        <v>5</v>
      </c>
      <c r="I144" s="55">
        <v>5</v>
      </c>
      <c r="J144" s="9">
        <f t="shared" si="7"/>
        <v>-1</v>
      </c>
      <c r="K144" s="56">
        <f t="shared" si="8"/>
        <v>0.83333333333333337</v>
      </c>
      <c r="L144" s="57">
        <f t="shared" si="6"/>
        <v>0.16666666666666663</v>
      </c>
    </row>
    <row r="145" spans="1:12">
      <c r="A145" s="8" t="s">
        <v>1375</v>
      </c>
      <c r="B145" s="9" t="s">
        <v>1556</v>
      </c>
      <c r="C145" s="8" t="s">
        <v>1557</v>
      </c>
      <c r="D145" s="55">
        <v>5</v>
      </c>
      <c r="E145" s="55">
        <v>5</v>
      </c>
      <c r="F145" s="55">
        <v>4</v>
      </c>
      <c r="G145" s="55">
        <v>6</v>
      </c>
      <c r="H145" s="55">
        <v>5</v>
      </c>
      <c r="I145" s="55">
        <v>5</v>
      </c>
      <c r="J145" s="9">
        <f t="shared" si="7"/>
        <v>0</v>
      </c>
      <c r="K145" s="56">
        <f t="shared" si="8"/>
        <v>1</v>
      </c>
      <c r="L145" s="57">
        <f t="shared" si="6"/>
        <v>0</v>
      </c>
    </row>
    <row r="146" spans="1:12">
      <c r="A146" s="8" t="s">
        <v>1375</v>
      </c>
      <c r="B146" s="9" t="s">
        <v>1559</v>
      </c>
      <c r="C146" s="8" t="s">
        <v>1560</v>
      </c>
      <c r="D146" s="55">
        <v>12</v>
      </c>
      <c r="E146" s="55">
        <v>12</v>
      </c>
      <c r="F146" s="55">
        <v>11</v>
      </c>
      <c r="G146" s="55">
        <v>11</v>
      </c>
      <c r="H146" s="55">
        <v>10</v>
      </c>
      <c r="I146" s="55">
        <v>10</v>
      </c>
      <c r="J146" s="9">
        <f t="shared" si="7"/>
        <v>-2</v>
      </c>
      <c r="K146" s="56">
        <f t="shared" si="8"/>
        <v>0.83333333333333337</v>
      </c>
      <c r="L146" s="57">
        <f t="shared" si="6"/>
        <v>0.16666666666666663</v>
      </c>
    </row>
    <row r="147" spans="1:12">
      <c r="A147" s="8" t="s">
        <v>1375</v>
      </c>
      <c r="B147" s="9" t="s">
        <v>1562</v>
      </c>
      <c r="C147" s="8" t="s">
        <v>1563</v>
      </c>
      <c r="D147" s="55">
        <v>15</v>
      </c>
      <c r="E147" s="55">
        <v>18</v>
      </c>
      <c r="F147" s="55">
        <v>14</v>
      </c>
      <c r="G147" s="55">
        <v>14</v>
      </c>
      <c r="H147" s="55">
        <v>11</v>
      </c>
      <c r="I147" s="55">
        <v>11</v>
      </c>
      <c r="J147" s="9">
        <f t="shared" si="7"/>
        <v>-7</v>
      </c>
      <c r="K147" s="56">
        <f t="shared" si="8"/>
        <v>0.61111111111111116</v>
      </c>
      <c r="L147" s="57">
        <f t="shared" si="6"/>
        <v>0.38888888888888884</v>
      </c>
    </row>
    <row r="148" spans="1:12">
      <c r="A148" s="8" t="s">
        <v>1565</v>
      </c>
      <c r="B148" s="9" t="s">
        <v>1566</v>
      </c>
      <c r="C148" s="8" t="s">
        <v>1567</v>
      </c>
      <c r="D148" s="55">
        <v>517</v>
      </c>
      <c r="E148" s="55">
        <v>475</v>
      </c>
      <c r="F148" s="55">
        <v>450</v>
      </c>
      <c r="G148" s="55">
        <v>449</v>
      </c>
      <c r="H148" s="55">
        <v>450</v>
      </c>
      <c r="I148" s="55">
        <v>453</v>
      </c>
      <c r="J148" s="9">
        <f t="shared" si="7"/>
        <v>-22</v>
      </c>
      <c r="K148" s="56">
        <f t="shared" si="8"/>
        <v>0.9536842105263158</v>
      </c>
      <c r="L148" s="57">
        <f t="shared" si="6"/>
        <v>4.6315789473684199E-2</v>
      </c>
    </row>
    <row r="149" spans="1:12">
      <c r="A149" s="8" t="s">
        <v>1565</v>
      </c>
      <c r="B149" s="9" t="s">
        <v>1609</v>
      </c>
      <c r="C149" s="8" t="s">
        <v>1610</v>
      </c>
      <c r="D149" s="55">
        <v>479</v>
      </c>
      <c r="E149" s="55">
        <v>408</v>
      </c>
      <c r="F149" s="55">
        <v>343</v>
      </c>
      <c r="G149" s="55">
        <v>408</v>
      </c>
      <c r="H149" s="55">
        <v>437</v>
      </c>
      <c r="I149" s="55">
        <v>442</v>
      </c>
      <c r="J149" s="9">
        <f t="shared" si="7"/>
        <v>34</v>
      </c>
      <c r="K149" s="56">
        <f t="shared" si="8"/>
        <v>1.0833333333333333</v>
      </c>
      <c r="L149" s="57">
        <f t="shared" si="6"/>
        <v>-8.3333333333333259E-2</v>
      </c>
    </row>
    <row r="150" spans="1:12">
      <c r="A150" s="8" t="s">
        <v>1565</v>
      </c>
      <c r="B150" s="9" t="s">
        <v>1679</v>
      </c>
      <c r="C150" s="8" t="s">
        <v>1680</v>
      </c>
      <c r="D150" s="55">
        <v>156</v>
      </c>
      <c r="E150" s="55">
        <v>147</v>
      </c>
      <c r="F150" s="55">
        <v>148</v>
      </c>
      <c r="G150" s="55">
        <v>149</v>
      </c>
      <c r="H150" s="55">
        <v>148</v>
      </c>
      <c r="I150" s="55">
        <v>150</v>
      </c>
      <c r="J150" s="9">
        <f t="shared" si="7"/>
        <v>3</v>
      </c>
      <c r="K150" s="56">
        <f t="shared" si="8"/>
        <v>1.0204081632653061</v>
      </c>
      <c r="L150" s="57">
        <f t="shared" si="6"/>
        <v>-2.0408163265306145E-2</v>
      </c>
    </row>
    <row r="151" spans="1:12">
      <c r="A151" s="8" t="s">
        <v>1565</v>
      </c>
      <c r="B151" s="9" t="s">
        <v>1695</v>
      </c>
      <c r="C151" s="8" t="s">
        <v>1696</v>
      </c>
      <c r="D151" s="55">
        <v>246</v>
      </c>
      <c r="E151" s="55">
        <v>202</v>
      </c>
      <c r="F151" s="55">
        <v>197</v>
      </c>
      <c r="G151" s="55">
        <v>196</v>
      </c>
      <c r="H151" s="55">
        <v>204</v>
      </c>
      <c r="I151" s="55">
        <v>204</v>
      </c>
      <c r="J151" s="9">
        <f t="shared" si="7"/>
        <v>2</v>
      </c>
      <c r="K151" s="56">
        <f t="shared" si="8"/>
        <v>1.0099009900990099</v>
      </c>
      <c r="L151" s="57">
        <f t="shared" si="6"/>
        <v>-9.9009900990099098E-3</v>
      </c>
    </row>
    <row r="152" spans="1:12">
      <c r="A152" s="8" t="s">
        <v>1714</v>
      </c>
      <c r="B152" s="9" t="s">
        <v>1715</v>
      </c>
      <c r="C152" s="8" t="s">
        <v>1716</v>
      </c>
      <c r="D152" s="55">
        <v>704</v>
      </c>
      <c r="E152" s="55">
        <v>737</v>
      </c>
      <c r="F152" s="55">
        <v>260</v>
      </c>
      <c r="G152" s="55">
        <v>598</v>
      </c>
      <c r="H152" s="55">
        <v>713</v>
      </c>
      <c r="I152" s="55">
        <v>715</v>
      </c>
      <c r="J152" s="9">
        <f t="shared" si="7"/>
        <v>-22</v>
      </c>
      <c r="K152" s="56">
        <f t="shared" si="8"/>
        <v>0.97014925373134331</v>
      </c>
      <c r="L152" s="57">
        <f t="shared" si="6"/>
        <v>2.9850746268656692E-2</v>
      </c>
    </row>
    <row r="153" spans="1:12">
      <c r="A153" s="8" t="s">
        <v>1714</v>
      </c>
      <c r="B153" s="9" t="s">
        <v>1722</v>
      </c>
      <c r="C153" s="8" t="s">
        <v>1723</v>
      </c>
      <c r="D153" s="55">
        <v>707</v>
      </c>
      <c r="E153" s="55">
        <v>714</v>
      </c>
      <c r="F153" s="55">
        <v>632</v>
      </c>
      <c r="G153" s="55">
        <v>702</v>
      </c>
      <c r="H153" s="55">
        <v>751</v>
      </c>
      <c r="I153" s="55">
        <v>749</v>
      </c>
      <c r="J153" s="9">
        <f t="shared" si="7"/>
        <v>35</v>
      </c>
      <c r="K153" s="56">
        <f t="shared" si="8"/>
        <v>1.0490196078431373</v>
      </c>
      <c r="L153" s="57">
        <f t="shared" si="6"/>
        <v>-4.9019607843137303E-2</v>
      </c>
    </row>
    <row r="154" spans="1:12">
      <c r="A154" s="8" t="s">
        <v>1714</v>
      </c>
      <c r="B154" s="9" t="s">
        <v>1729</v>
      </c>
      <c r="C154" s="8" t="s">
        <v>1730</v>
      </c>
      <c r="D154" s="55">
        <v>515</v>
      </c>
      <c r="E154" s="55">
        <v>570</v>
      </c>
      <c r="F154" s="55">
        <v>519</v>
      </c>
      <c r="G154" s="55">
        <v>575</v>
      </c>
      <c r="H154" s="55">
        <v>608</v>
      </c>
      <c r="I154" s="55">
        <v>609</v>
      </c>
      <c r="J154" s="9">
        <f t="shared" si="7"/>
        <v>39</v>
      </c>
      <c r="K154" s="56">
        <f t="shared" si="8"/>
        <v>1.0684210526315789</v>
      </c>
      <c r="L154" s="57">
        <f t="shared" si="6"/>
        <v>-6.8421052631578938E-2</v>
      </c>
    </row>
    <row r="155" spans="1:12">
      <c r="A155" s="8" t="s">
        <v>1714</v>
      </c>
      <c r="B155" s="9" t="s">
        <v>1748</v>
      </c>
      <c r="C155" s="8" t="s">
        <v>1749</v>
      </c>
      <c r="D155" s="55">
        <v>890</v>
      </c>
      <c r="E155" s="55">
        <v>820</v>
      </c>
      <c r="F155" s="55">
        <v>789</v>
      </c>
      <c r="G155" s="55">
        <v>814</v>
      </c>
      <c r="H155" s="55">
        <v>823</v>
      </c>
      <c r="I155" s="55">
        <v>840</v>
      </c>
      <c r="J155" s="9">
        <f t="shared" si="7"/>
        <v>20</v>
      </c>
      <c r="K155" s="56">
        <f t="shared" si="8"/>
        <v>1.024390243902439</v>
      </c>
      <c r="L155" s="57">
        <f t="shared" si="6"/>
        <v>-2.4390243902439046E-2</v>
      </c>
    </row>
    <row r="156" spans="1:12">
      <c r="A156" s="8" t="s">
        <v>1714</v>
      </c>
      <c r="B156" s="9" t="s">
        <v>1773</v>
      </c>
      <c r="C156" s="8" t="s">
        <v>1774</v>
      </c>
      <c r="D156" s="55">
        <v>513</v>
      </c>
      <c r="E156" s="55">
        <v>713</v>
      </c>
      <c r="F156" s="55">
        <v>635</v>
      </c>
      <c r="G156" s="55">
        <v>654</v>
      </c>
      <c r="H156" s="55">
        <v>654</v>
      </c>
      <c r="I156" s="55">
        <v>655</v>
      </c>
      <c r="J156" s="9">
        <f t="shared" si="7"/>
        <v>-58</v>
      </c>
      <c r="K156" s="56">
        <f t="shared" si="8"/>
        <v>0.9186535764375876</v>
      </c>
      <c r="L156" s="57">
        <f t="shared" si="6"/>
        <v>8.1346423562412395E-2</v>
      </c>
    </row>
    <row r="157" spans="1:12">
      <c r="A157" s="8" t="s">
        <v>1714</v>
      </c>
      <c r="B157" s="9" t="s">
        <v>1819</v>
      </c>
      <c r="C157" s="8" t="s">
        <v>1820</v>
      </c>
      <c r="D157" s="55">
        <v>514</v>
      </c>
      <c r="E157" s="55">
        <v>440</v>
      </c>
      <c r="F157" s="55"/>
      <c r="G157" s="55">
        <v>347</v>
      </c>
      <c r="H157" s="55">
        <v>370</v>
      </c>
      <c r="I157" s="55">
        <v>376</v>
      </c>
      <c r="J157" s="9">
        <f t="shared" si="7"/>
        <v>-64</v>
      </c>
      <c r="K157" s="56">
        <f t="shared" si="8"/>
        <v>0.8545454545454545</v>
      </c>
      <c r="L157" s="57">
        <f t="shared" si="6"/>
        <v>0.1454545454545455</v>
      </c>
    </row>
    <row r="158" spans="1:12">
      <c r="A158" s="8" t="s">
        <v>1714</v>
      </c>
      <c r="B158" s="9" t="s">
        <v>1847</v>
      </c>
      <c r="C158" s="8" t="s">
        <v>1848</v>
      </c>
      <c r="D158" s="55">
        <v>268</v>
      </c>
      <c r="E158" s="55">
        <v>233</v>
      </c>
      <c r="F158" s="55">
        <v>236</v>
      </c>
      <c r="G158" s="55">
        <v>245</v>
      </c>
      <c r="H158" s="55">
        <v>253</v>
      </c>
      <c r="I158" s="55">
        <v>256</v>
      </c>
      <c r="J158" s="9">
        <f t="shared" si="7"/>
        <v>23</v>
      </c>
      <c r="K158" s="56">
        <f t="shared" si="8"/>
        <v>1.0987124463519313</v>
      </c>
      <c r="L158" s="57">
        <f t="shared" si="6"/>
        <v>-9.8712446351931327E-2</v>
      </c>
    </row>
    <row r="159" spans="1:12">
      <c r="A159" s="8" t="s">
        <v>1714</v>
      </c>
      <c r="B159" s="9" t="s">
        <v>1860</v>
      </c>
      <c r="C159" s="8" t="s">
        <v>1861</v>
      </c>
      <c r="D159" s="55">
        <v>399</v>
      </c>
      <c r="E159" s="55">
        <v>391</v>
      </c>
      <c r="F159" s="55">
        <v>357</v>
      </c>
      <c r="G159" s="55">
        <v>374</v>
      </c>
      <c r="H159" s="55">
        <v>418</v>
      </c>
      <c r="I159" s="55">
        <v>418</v>
      </c>
      <c r="J159" s="9">
        <f t="shared" si="7"/>
        <v>27</v>
      </c>
      <c r="K159" s="56">
        <f t="shared" si="8"/>
        <v>1.0690537084398977</v>
      </c>
      <c r="L159" s="57">
        <f t="shared" si="6"/>
        <v>-6.9053708439897665E-2</v>
      </c>
    </row>
    <row r="160" spans="1:12">
      <c r="A160" s="8" t="s">
        <v>1714</v>
      </c>
      <c r="B160" s="9" t="s">
        <v>1870</v>
      </c>
      <c r="C160" s="8" t="s">
        <v>1871</v>
      </c>
      <c r="D160" s="55">
        <v>233</v>
      </c>
      <c r="E160" s="55">
        <v>239</v>
      </c>
      <c r="F160" s="55">
        <v>223</v>
      </c>
      <c r="G160" s="55">
        <v>207</v>
      </c>
      <c r="H160" s="55">
        <v>198</v>
      </c>
      <c r="I160" s="55">
        <v>198</v>
      </c>
      <c r="J160" s="9">
        <f t="shared" si="7"/>
        <v>-41</v>
      </c>
      <c r="K160" s="56">
        <f t="shared" si="8"/>
        <v>0.82845188284518834</v>
      </c>
      <c r="L160" s="57">
        <f t="shared" si="6"/>
        <v>0.17154811715481166</v>
      </c>
    </row>
    <row r="161" spans="1:12">
      <c r="A161" s="8" t="s">
        <v>1714</v>
      </c>
      <c r="B161" s="9" t="s">
        <v>1886</v>
      </c>
      <c r="C161" s="8" t="s">
        <v>1887</v>
      </c>
      <c r="D161" s="55">
        <v>257</v>
      </c>
      <c r="E161" s="55">
        <v>235</v>
      </c>
      <c r="F161" s="55">
        <v>219</v>
      </c>
      <c r="G161" s="55">
        <v>207</v>
      </c>
      <c r="H161" s="55">
        <v>232</v>
      </c>
      <c r="I161" s="55">
        <v>231</v>
      </c>
      <c r="J161" s="9">
        <f t="shared" si="7"/>
        <v>-4</v>
      </c>
      <c r="K161" s="56">
        <f t="shared" si="8"/>
        <v>0.98297872340425529</v>
      </c>
      <c r="L161" s="57">
        <f t="shared" si="6"/>
        <v>1.7021276595744705E-2</v>
      </c>
    </row>
    <row r="162" spans="1:12">
      <c r="A162" s="8" t="s">
        <v>1714</v>
      </c>
      <c r="B162" s="9" t="s">
        <v>1905</v>
      </c>
      <c r="C162" s="8" t="s">
        <v>1906</v>
      </c>
      <c r="D162" s="55">
        <v>328</v>
      </c>
      <c r="E162" s="55">
        <v>238</v>
      </c>
      <c r="F162" s="55">
        <v>253</v>
      </c>
      <c r="G162" s="55">
        <v>255</v>
      </c>
      <c r="H162" s="55">
        <v>254</v>
      </c>
      <c r="I162" s="55">
        <v>248</v>
      </c>
      <c r="J162" s="9">
        <f t="shared" si="7"/>
        <v>10</v>
      </c>
      <c r="K162" s="56">
        <f t="shared" si="8"/>
        <v>1.0420168067226891</v>
      </c>
      <c r="L162" s="57">
        <f t="shared" si="6"/>
        <v>-4.2016806722689148E-2</v>
      </c>
    </row>
    <row r="163" spans="1:12">
      <c r="A163" s="8" t="s">
        <v>1714</v>
      </c>
      <c r="B163" s="9" t="s">
        <v>1927</v>
      </c>
      <c r="C163" s="8" t="s">
        <v>1928</v>
      </c>
      <c r="D163" s="55">
        <v>548</v>
      </c>
      <c r="E163" s="55">
        <v>494</v>
      </c>
      <c r="F163" s="55">
        <v>450</v>
      </c>
      <c r="G163" s="55">
        <v>468</v>
      </c>
      <c r="H163" s="55">
        <v>483</v>
      </c>
      <c r="I163" s="55">
        <v>487</v>
      </c>
      <c r="J163" s="9">
        <f t="shared" si="7"/>
        <v>-7</v>
      </c>
      <c r="K163" s="56">
        <f t="shared" si="8"/>
        <v>0.98582995951417007</v>
      </c>
      <c r="L163" s="57">
        <f t="shared" si="6"/>
        <v>1.4170040485829927E-2</v>
      </c>
    </row>
    <row r="164" spans="1:12">
      <c r="A164" s="8" t="s">
        <v>1714</v>
      </c>
      <c r="B164" s="9" t="s">
        <v>1777</v>
      </c>
      <c r="C164" s="8" t="s">
        <v>6436</v>
      </c>
      <c r="D164" s="55">
        <v>25</v>
      </c>
      <c r="E164" s="55"/>
      <c r="F164" s="55"/>
      <c r="G164" s="55"/>
      <c r="H164" s="55"/>
      <c r="I164" s="55"/>
      <c r="J164" s="9">
        <f t="shared" si="7"/>
        <v>0</v>
      </c>
      <c r="K164" s="56" t="e">
        <f t="shared" si="8"/>
        <v>#DIV/0!</v>
      </c>
      <c r="L164" s="57" t="e">
        <f t="shared" si="6"/>
        <v>#DIV/0!</v>
      </c>
    </row>
    <row r="165" spans="1:12">
      <c r="A165" s="8" t="s">
        <v>1714</v>
      </c>
      <c r="B165" s="9" t="s">
        <v>1780</v>
      </c>
      <c r="C165" s="8" t="s">
        <v>6437</v>
      </c>
      <c r="D165" s="55">
        <v>17</v>
      </c>
      <c r="E165" s="55"/>
      <c r="F165" s="55"/>
      <c r="G165" s="55"/>
      <c r="H165" s="55"/>
      <c r="I165" s="55"/>
      <c r="J165" s="9">
        <f t="shared" si="7"/>
        <v>0</v>
      </c>
      <c r="K165" s="56" t="e">
        <f t="shared" si="8"/>
        <v>#DIV/0!</v>
      </c>
      <c r="L165" s="57" t="e">
        <f t="shared" si="6"/>
        <v>#DIV/0!</v>
      </c>
    </row>
    <row r="166" spans="1:12">
      <c r="A166" s="8" t="s">
        <v>1714</v>
      </c>
      <c r="B166" s="9" t="s">
        <v>1795</v>
      </c>
      <c r="C166" s="8" t="s">
        <v>6438</v>
      </c>
      <c r="D166" s="55">
        <v>34</v>
      </c>
      <c r="E166" s="55"/>
      <c r="F166" s="55"/>
      <c r="G166" s="55"/>
      <c r="H166" s="55"/>
      <c r="I166" s="55"/>
      <c r="J166" s="9">
        <f t="shared" si="7"/>
        <v>0</v>
      </c>
      <c r="K166" s="56" t="e">
        <f t="shared" si="8"/>
        <v>#DIV/0!</v>
      </c>
      <c r="L166" s="57" t="e">
        <f t="shared" si="6"/>
        <v>#DIV/0!</v>
      </c>
    </row>
    <row r="167" spans="1:12">
      <c r="A167" s="8" t="s">
        <v>1714</v>
      </c>
      <c r="B167" s="9" t="s">
        <v>1801</v>
      </c>
      <c r="C167" s="8" t="s">
        <v>6439</v>
      </c>
      <c r="D167" s="55">
        <v>15</v>
      </c>
      <c r="E167" s="55"/>
      <c r="F167" s="55"/>
      <c r="G167" s="55"/>
      <c r="H167" s="55"/>
      <c r="I167" s="55"/>
      <c r="J167" s="9">
        <f t="shared" si="7"/>
        <v>0</v>
      </c>
      <c r="K167" s="56" t="e">
        <f t="shared" si="8"/>
        <v>#DIV/0!</v>
      </c>
      <c r="L167" s="57" t="e">
        <f t="shared" si="6"/>
        <v>#DIV/0!</v>
      </c>
    </row>
    <row r="168" spans="1:12">
      <c r="A168" s="8" t="s">
        <v>1714</v>
      </c>
      <c r="B168" s="9" t="s">
        <v>1804</v>
      </c>
      <c r="C168" s="8" t="s">
        <v>6440</v>
      </c>
      <c r="D168" s="55">
        <v>52</v>
      </c>
      <c r="E168" s="55"/>
      <c r="F168" s="55"/>
      <c r="G168" s="55"/>
      <c r="H168" s="55"/>
      <c r="I168" s="55"/>
      <c r="J168" s="9">
        <f t="shared" si="7"/>
        <v>0</v>
      </c>
      <c r="K168" s="56" t="e">
        <f t="shared" si="8"/>
        <v>#DIV/0!</v>
      </c>
      <c r="L168" s="57" t="e">
        <f t="shared" si="6"/>
        <v>#DIV/0!</v>
      </c>
    </row>
    <row r="169" spans="1:12">
      <c r="A169" s="8" t="s">
        <v>1714</v>
      </c>
      <c r="B169" s="9" t="s">
        <v>1810</v>
      </c>
      <c r="C169" s="8" t="s">
        <v>6441</v>
      </c>
      <c r="D169" s="55">
        <v>20</v>
      </c>
      <c r="E169" s="55"/>
      <c r="F169" s="55"/>
      <c r="G169" s="55"/>
      <c r="H169" s="55"/>
      <c r="I169" s="55"/>
      <c r="J169" s="9">
        <f t="shared" si="7"/>
        <v>0</v>
      </c>
      <c r="K169" s="56" t="e">
        <f t="shared" si="8"/>
        <v>#DIV/0!</v>
      </c>
      <c r="L169" s="57" t="e">
        <f t="shared" si="6"/>
        <v>#DIV/0!</v>
      </c>
    </row>
    <row r="170" spans="1:12">
      <c r="A170" s="8" t="s">
        <v>1714</v>
      </c>
      <c r="B170" s="9" t="s">
        <v>1813</v>
      </c>
      <c r="C170" s="8" t="s">
        <v>6442</v>
      </c>
      <c r="D170" s="55">
        <v>49</v>
      </c>
      <c r="E170" s="55"/>
      <c r="F170" s="55"/>
      <c r="G170" s="55"/>
      <c r="H170" s="55"/>
      <c r="I170" s="55"/>
      <c r="J170" s="9">
        <f t="shared" si="7"/>
        <v>0</v>
      </c>
      <c r="K170" s="56" t="e">
        <f t="shared" si="8"/>
        <v>#DIV/0!</v>
      </c>
      <c r="L170" s="57" t="e">
        <f t="shared" si="6"/>
        <v>#DIV/0!</v>
      </c>
    </row>
    <row r="171" spans="1:12">
      <c r="A171" s="8" t="s">
        <v>1714</v>
      </c>
      <c r="B171" s="9" t="s">
        <v>1816</v>
      </c>
      <c r="C171" s="8" t="s">
        <v>6443</v>
      </c>
      <c r="D171" s="55">
        <v>14</v>
      </c>
      <c r="E171" s="55"/>
      <c r="F171" s="55"/>
      <c r="G171" s="55"/>
      <c r="H171" s="55"/>
      <c r="I171" s="55"/>
      <c r="J171" s="9">
        <f t="shared" si="7"/>
        <v>0</v>
      </c>
      <c r="K171" s="56" t="e">
        <f t="shared" si="8"/>
        <v>#DIV/0!</v>
      </c>
      <c r="L171" s="57" t="e">
        <f t="shared" si="6"/>
        <v>#DIV/0!</v>
      </c>
    </row>
    <row r="172" spans="1:12">
      <c r="A172" s="58" t="s">
        <v>1714</v>
      </c>
      <c r="B172" s="55" t="s">
        <v>1792</v>
      </c>
      <c r="C172" s="58" t="s">
        <v>6444</v>
      </c>
      <c r="D172" s="55">
        <v>19</v>
      </c>
      <c r="E172" s="55"/>
      <c r="F172" s="55"/>
      <c r="G172" s="55"/>
      <c r="H172" s="55"/>
      <c r="I172" s="55"/>
      <c r="J172" s="9">
        <f t="shared" si="7"/>
        <v>0</v>
      </c>
      <c r="K172" s="56" t="e">
        <f t="shared" si="8"/>
        <v>#DIV/0!</v>
      </c>
      <c r="L172" s="57" t="e">
        <f t="shared" si="6"/>
        <v>#DIV/0!</v>
      </c>
    </row>
    <row r="173" spans="1:12">
      <c r="A173" s="58" t="s">
        <v>1714</v>
      </c>
      <c r="B173" s="55" t="s">
        <v>1807</v>
      </c>
      <c r="C173" s="58" t="s">
        <v>6445</v>
      </c>
      <c r="D173" s="55">
        <v>15</v>
      </c>
      <c r="E173" s="55"/>
      <c r="F173" s="55"/>
      <c r="G173" s="55"/>
      <c r="H173" s="55"/>
      <c r="I173" s="55"/>
      <c r="J173" s="9">
        <f t="shared" si="7"/>
        <v>0</v>
      </c>
      <c r="K173" s="56" t="e">
        <f t="shared" si="8"/>
        <v>#DIV/0!</v>
      </c>
      <c r="L173" s="57" t="e">
        <f t="shared" si="6"/>
        <v>#DIV/0!</v>
      </c>
    </row>
    <row r="174" spans="1:12">
      <c r="A174" s="8" t="s">
        <v>1931</v>
      </c>
      <c r="B174" s="9" t="s">
        <v>1932</v>
      </c>
      <c r="C174" s="8" t="s">
        <v>114</v>
      </c>
      <c r="D174" s="55">
        <v>286</v>
      </c>
      <c r="E174" s="55">
        <v>267</v>
      </c>
      <c r="F174" s="55">
        <v>241</v>
      </c>
      <c r="G174" s="55">
        <v>259</v>
      </c>
      <c r="H174" s="55">
        <v>264</v>
      </c>
      <c r="I174" s="55">
        <v>264</v>
      </c>
      <c r="J174" s="9">
        <f t="shared" si="7"/>
        <v>-3</v>
      </c>
      <c r="K174" s="56">
        <f t="shared" si="8"/>
        <v>0.9887640449438202</v>
      </c>
      <c r="L174" s="57">
        <f t="shared" si="6"/>
        <v>1.1235955056179803E-2</v>
      </c>
    </row>
    <row r="175" spans="1:12">
      <c r="A175" s="8" t="s">
        <v>1931</v>
      </c>
      <c r="B175" s="9" t="s">
        <v>1952</v>
      </c>
      <c r="C175" s="8" t="s">
        <v>1953</v>
      </c>
      <c r="D175" s="55">
        <v>452</v>
      </c>
      <c r="E175" s="55">
        <v>453</v>
      </c>
      <c r="F175" s="55">
        <v>420</v>
      </c>
      <c r="G175" s="55">
        <v>424</v>
      </c>
      <c r="H175" s="55">
        <v>420</v>
      </c>
      <c r="I175" s="55">
        <v>419</v>
      </c>
      <c r="J175" s="9">
        <f t="shared" si="7"/>
        <v>-34</v>
      </c>
      <c r="K175" s="56">
        <f t="shared" si="8"/>
        <v>0.92494481236203085</v>
      </c>
      <c r="L175" s="57">
        <f t="shared" si="6"/>
        <v>7.5055187637969145E-2</v>
      </c>
    </row>
    <row r="176" spans="1:12">
      <c r="A176" s="8" t="s">
        <v>1977</v>
      </c>
      <c r="B176" s="9" t="s">
        <v>1978</v>
      </c>
      <c r="C176" s="8" t="s">
        <v>844</v>
      </c>
      <c r="D176" s="55">
        <v>151</v>
      </c>
      <c r="E176" s="55">
        <v>122</v>
      </c>
      <c r="F176" s="55">
        <v>117</v>
      </c>
      <c r="G176" s="55">
        <v>119</v>
      </c>
      <c r="H176" s="55">
        <v>125</v>
      </c>
      <c r="I176" s="55">
        <v>124</v>
      </c>
      <c r="J176" s="9">
        <f t="shared" si="7"/>
        <v>2</v>
      </c>
      <c r="K176" s="56">
        <f t="shared" si="8"/>
        <v>1.0163934426229508</v>
      </c>
      <c r="L176" s="57">
        <f t="shared" si="6"/>
        <v>-1.6393442622950838E-2</v>
      </c>
    </row>
    <row r="177" spans="1:12">
      <c r="A177" s="8" t="s">
        <v>1977</v>
      </c>
      <c r="B177" s="9" t="s">
        <v>1984</v>
      </c>
      <c r="C177" s="8" t="s">
        <v>1066</v>
      </c>
      <c r="D177" s="55">
        <v>460</v>
      </c>
      <c r="E177" s="55">
        <v>458</v>
      </c>
      <c r="F177" s="55">
        <v>389</v>
      </c>
      <c r="G177" s="55">
        <v>411</v>
      </c>
      <c r="H177" s="55">
        <v>430</v>
      </c>
      <c r="I177" s="55">
        <v>428</v>
      </c>
      <c r="J177" s="9">
        <f t="shared" si="7"/>
        <v>-30</v>
      </c>
      <c r="K177" s="56">
        <f t="shared" si="8"/>
        <v>0.93449781659388642</v>
      </c>
      <c r="L177" s="57">
        <f t="shared" si="6"/>
        <v>6.5502183406113579E-2</v>
      </c>
    </row>
    <row r="178" spans="1:12">
      <c r="A178" s="8" t="s">
        <v>1977</v>
      </c>
      <c r="B178" s="9" t="s">
        <v>2013</v>
      </c>
      <c r="C178" s="8" t="s">
        <v>2014</v>
      </c>
      <c r="D178" s="55">
        <v>218</v>
      </c>
      <c r="E178" s="55">
        <v>170</v>
      </c>
      <c r="F178" s="55">
        <v>30</v>
      </c>
      <c r="G178" s="55">
        <v>162</v>
      </c>
      <c r="H178" s="55">
        <v>171</v>
      </c>
      <c r="I178" s="55">
        <v>171</v>
      </c>
      <c r="J178" s="9">
        <f t="shared" si="7"/>
        <v>1</v>
      </c>
      <c r="K178" s="56">
        <f t="shared" si="8"/>
        <v>1.0058823529411764</v>
      </c>
      <c r="L178" s="57">
        <f t="shared" si="6"/>
        <v>-5.8823529411764497E-3</v>
      </c>
    </row>
    <row r="179" spans="1:12">
      <c r="A179" s="8" t="s">
        <v>1977</v>
      </c>
      <c r="B179" s="9" t="s">
        <v>2034</v>
      </c>
      <c r="C179" s="8" t="s">
        <v>2035</v>
      </c>
      <c r="D179" s="55">
        <v>171</v>
      </c>
      <c r="E179" s="55">
        <v>172</v>
      </c>
      <c r="F179" s="55">
        <v>143</v>
      </c>
      <c r="G179" s="55">
        <v>147</v>
      </c>
      <c r="H179" s="55">
        <v>151</v>
      </c>
      <c r="I179" s="55">
        <v>152</v>
      </c>
      <c r="J179" s="9">
        <f t="shared" si="7"/>
        <v>-20</v>
      </c>
      <c r="K179" s="56">
        <f t="shared" si="8"/>
        <v>0.88372093023255816</v>
      </c>
      <c r="L179" s="57">
        <f t="shared" si="6"/>
        <v>0.11627906976744184</v>
      </c>
    </row>
    <row r="180" spans="1:12">
      <c r="A180" s="8" t="s">
        <v>2050</v>
      </c>
      <c r="B180" s="9" t="s">
        <v>2051</v>
      </c>
      <c r="C180" s="8" t="s">
        <v>2052</v>
      </c>
      <c r="D180" s="55">
        <v>635</v>
      </c>
      <c r="E180" s="55">
        <v>606</v>
      </c>
      <c r="F180" s="55">
        <v>517</v>
      </c>
      <c r="G180" s="55">
        <v>569</v>
      </c>
      <c r="H180" s="55">
        <v>572</v>
      </c>
      <c r="I180" s="55">
        <v>569</v>
      </c>
      <c r="J180" s="9">
        <f t="shared" si="7"/>
        <v>-37</v>
      </c>
      <c r="K180" s="56">
        <f t="shared" si="8"/>
        <v>0.93894389438943893</v>
      </c>
      <c r="L180" s="57">
        <f t="shared" si="6"/>
        <v>6.1056105610561073E-2</v>
      </c>
    </row>
    <row r="181" spans="1:12">
      <c r="A181" s="8" t="s">
        <v>2050</v>
      </c>
      <c r="B181" s="9" t="s">
        <v>2085</v>
      </c>
      <c r="C181" s="8" t="s">
        <v>2086</v>
      </c>
      <c r="D181" s="55">
        <v>109</v>
      </c>
      <c r="E181" s="55">
        <v>98</v>
      </c>
      <c r="F181" s="55">
        <v>80</v>
      </c>
      <c r="G181" s="55">
        <v>103</v>
      </c>
      <c r="H181" s="55">
        <v>103</v>
      </c>
      <c r="I181" s="55">
        <v>103</v>
      </c>
      <c r="J181" s="9">
        <f t="shared" si="7"/>
        <v>5</v>
      </c>
      <c r="K181" s="56">
        <f t="shared" si="8"/>
        <v>1.0510204081632653</v>
      </c>
      <c r="L181" s="57">
        <f t="shared" si="6"/>
        <v>-5.1020408163265252E-2</v>
      </c>
    </row>
    <row r="182" spans="1:12">
      <c r="A182" s="8" t="s">
        <v>2050</v>
      </c>
      <c r="B182" s="9" t="s">
        <v>2101</v>
      </c>
      <c r="C182" s="8" t="s">
        <v>2102</v>
      </c>
      <c r="D182" s="55">
        <v>107</v>
      </c>
      <c r="E182" s="55">
        <v>85</v>
      </c>
      <c r="F182" s="55">
        <v>84</v>
      </c>
      <c r="G182" s="55">
        <v>100</v>
      </c>
      <c r="H182" s="55">
        <v>103</v>
      </c>
      <c r="I182" s="55">
        <v>103</v>
      </c>
      <c r="J182" s="9">
        <f t="shared" si="7"/>
        <v>18</v>
      </c>
      <c r="K182" s="56">
        <f t="shared" si="8"/>
        <v>1.2117647058823529</v>
      </c>
      <c r="L182" s="57">
        <f t="shared" si="6"/>
        <v>-0.21176470588235285</v>
      </c>
    </row>
    <row r="183" spans="1:12">
      <c r="A183" s="8" t="s">
        <v>2050</v>
      </c>
      <c r="B183" s="9" t="s">
        <v>2114</v>
      </c>
      <c r="C183" s="8" t="s">
        <v>2115</v>
      </c>
      <c r="D183" s="55">
        <v>143</v>
      </c>
      <c r="E183" s="55">
        <v>144</v>
      </c>
      <c r="F183" s="55">
        <v>140</v>
      </c>
      <c r="G183" s="55">
        <v>141</v>
      </c>
      <c r="H183" s="55">
        <v>145</v>
      </c>
      <c r="I183" s="55">
        <v>145</v>
      </c>
      <c r="J183" s="9">
        <f t="shared" si="7"/>
        <v>1</v>
      </c>
      <c r="K183" s="56">
        <f t="shared" si="8"/>
        <v>1.0069444444444444</v>
      </c>
      <c r="L183" s="57">
        <f t="shared" si="6"/>
        <v>-6.9444444444444198E-3</v>
      </c>
    </row>
    <row r="184" spans="1:12">
      <c r="A184" s="8" t="s">
        <v>2050</v>
      </c>
      <c r="B184" s="9" t="s">
        <v>2118</v>
      </c>
      <c r="C184" s="8" t="s">
        <v>2119</v>
      </c>
      <c r="D184" s="55">
        <v>608</v>
      </c>
      <c r="E184" s="55">
        <v>601</v>
      </c>
      <c r="F184" s="55">
        <v>567</v>
      </c>
      <c r="G184" s="55">
        <v>577</v>
      </c>
      <c r="H184" s="55">
        <v>588</v>
      </c>
      <c r="I184" s="55">
        <v>588</v>
      </c>
      <c r="J184" s="9">
        <f t="shared" si="7"/>
        <v>-13</v>
      </c>
      <c r="K184" s="56">
        <f t="shared" si="8"/>
        <v>0.97836938435940102</v>
      </c>
      <c r="L184" s="57">
        <f t="shared" si="6"/>
        <v>2.1630615640598982E-2</v>
      </c>
    </row>
    <row r="185" spans="1:12">
      <c r="A185" s="8" t="s">
        <v>2050</v>
      </c>
      <c r="B185" s="9" t="s">
        <v>2155</v>
      </c>
      <c r="C185" s="8" t="s">
        <v>2156</v>
      </c>
      <c r="D185" s="55">
        <v>350</v>
      </c>
      <c r="E185" s="55">
        <v>349</v>
      </c>
      <c r="F185" s="55">
        <v>338</v>
      </c>
      <c r="G185" s="55">
        <v>320</v>
      </c>
      <c r="H185" s="55">
        <v>318</v>
      </c>
      <c r="I185" s="55">
        <v>318</v>
      </c>
      <c r="J185" s="9">
        <f t="shared" si="7"/>
        <v>-31</v>
      </c>
      <c r="K185" s="56">
        <f t="shared" si="8"/>
        <v>0.91117478510028649</v>
      </c>
      <c r="L185" s="57">
        <f t="shared" si="6"/>
        <v>8.8825214899713512E-2</v>
      </c>
    </row>
    <row r="186" spans="1:12">
      <c r="A186" s="8" t="s">
        <v>2180</v>
      </c>
      <c r="B186" s="9" t="s">
        <v>2181</v>
      </c>
      <c r="C186" s="8" t="s">
        <v>2182</v>
      </c>
      <c r="D186" s="55">
        <v>730</v>
      </c>
      <c r="E186" s="55">
        <v>673</v>
      </c>
      <c r="F186" s="55">
        <v>628</v>
      </c>
      <c r="G186" s="55">
        <v>641</v>
      </c>
      <c r="H186" s="55">
        <v>650</v>
      </c>
      <c r="I186" s="55">
        <v>650</v>
      </c>
      <c r="J186" s="9">
        <f t="shared" si="7"/>
        <v>-23</v>
      </c>
      <c r="K186" s="56">
        <f t="shared" si="8"/>
        <v>0.96582466567607728</v>
      </c>
      <c r="L186" s="57">
        <f t="shared" si="6"/>
        <v>3.4175334323922724E-2</v>
      </c>
    </row>
    <row r="187" spans="1:12">
      <c r="A187" s="8" t="s">
        <v>2180</v>
      </c>
      <c r="B187" s="9" t="s">
        <v>2224</v>
      </c>
      <c r="C187" s="8" t="s">
        <v>2014</v>
      </c>
      <c r="D187" s="55">
        <v>870</v>
      </c>
      <c r="E187" s="55">
        <v>839</v>
      </c>
      <c r="F187" s="55">
        <v>806</v>
      </c>
      <c r="G187" s="55">
        <v>809</v>
      </c>
      <c r="H187" s="55">
        <v>811</v>
      </c>
      <c r="I187" s="55">
        <v>813</v>
      </c>
      <c r="J187" s="9">
        <f t="shared" si="7"/>
        <v>-26</v>
      </c>
      <c r="K187" s="56">
        <f t="shared" si="8"/>
        <v>0.96901072705601909</v>
      </c>
      <c r="L187" s="57">
        <f t="shared" si="6"/>
        <v>3.0989272943980906E-2</v>
      </c>
    </row>
    <row r="188" spans="1:12">
      <c r="A188" s="8" t="s">
        <v>2180</v>
      </c>
      <c r="B188" s="9" t="s">
        <v>2265</v>
      </c>
      <c r="C188" s="8" t="s">
        <v>1567</v>
      </c>
      <c r="D188" s="55">
        <v>191</v>
      </c>
      <c r="E188" s="55">
        <v>171</v>
      </c>
      <c r="F188" s="55">
        <v>115</v>
      </c>
      <c r="G188" s="55">
        <v>151</v>
      </c>
      <c r="H188" s="55">
        <v>163</v>
      </c>
      <c r="I188" s="55">
        <v>163</v>
      </c>
      <c r="J188" s="9">
        <f t="shared" si="7"/>
        <v>-8</v>
      </c>
      <c r="K188" s="56">
        <f t="shared" si="8"/>
        <v>0.95321637426900585</v>
      </c>
      <c r="L188" s="57">
        <f t="shared" si="6"/>
        <v>4.6783625730994149E-2</v>
      </c>
    </row>
    <row r="189" spans="1:12">
      <c r="A189" s="8" t="s">
        <v>2286</v>
      </c>
      <c r="B189" s="9" t="s">
        <v>2287</v>
      </c>
      <c r="C189" s="8" t="s">
        <v>2288</v>
      </c>
      <c r="D189" s="55">
        <v>1119</v>
      </c>
      <c r="E189" s="55">
        <v>1081</v>
      </c>
      <c r="F189" s="55">
        <v>583</v>
      </c>
      <c r="G189" s="55">
        <v>951</v>
      </c>
      <c r="H189" s="55">
        <v>973</v>
      </c>
      <c r="I189" s="55">
        <v>980</v>
      </c>
      <c r="J189" s="9">
        <f t="shared" si="7"/>
        <v>-101</v>
      </c>
      <c r="K189" s="56">
        <f t="shared" si="8"/>
        <v>0.90656799259944498</v>
      </c>
      <c r="L189" s="57">
        <f t="shared" si="6"/>
        <v>9.3432007400555017E-2</v>
      </c>
    </row>
    <row r="190" spans="1:12">
      <c r="A190" s="8" t="s">
        <v>2286</v>
      </c>
      <c r="B190" s="9" t="s">
        <v>2318</v>
      </c>
      <c r="C190" s="8" t="s">
        <v>2319</v>
      </c>
      <c r="D190" s="55">
        <v>220</v>
      </c>
      <c r="E190" s="55">
        <v>217</v>
      </c>
      <c r="F190" s="55">
        <v>199</v>
      </c>
      <c r="G190" s="55">
        <v>195</v>
      </c>
      <c r="H190" s="55">
        <v>205</v>
      </c>
      <c r="I190" s="55">
        <v>200</v>
      </c>
      <c r="J190" s="9">
        <f t="shared" si="7"/>
        <v>-17</v>
      </c>
      <c r="K190" s="56">
        <f t="shared" si="8"/>
        <v>0.92165898617511521</v>
      </c>
      <c r="L190" s="57">
        <f t="shared" si="6"/>
        <v>7.8341013824884786E-2</v>
      </c>
    </row>
    <row r="191" spans="1:12">
      <c r="A191" s="8" t="s">
        <v>2286</v>
      </c>
      <c r="B191" s="9" t="s">
        <v>2337</v>
      </c>
      <c r="C191" s="8" t="s">
        <v>2338</v>
      </c>
      <c r="D191" s="55">
        <v>484</v>
      </c>
      <c r="E191" s="55">
        <v>477</v>
      </c>
      <c r="F191" s="55"/>
      <c r="G191" s="55">
        <v>458</v>
      </c>
      <c r="H191" s="55">
        <v>456</v>
      </c>
      <c r="I191" s="55">
        <v>457</v>
      </c>
      <c r="J191" s="9">
        <f t="shared" si="7"/>
        <v>-20</v>
      </c>
      <c r="K191" s="56">
        <f t="shared" si="8"/>
        <v>0.95807127882599585</v>
      </c>
      <c r="L191" s="57">
        <f t="shared" si="6"/>
        <v>4.1928721174004147E-2</v>
      </c>
    </row>
    <row r="192" spans="1:12">
      <c r="A192" s="8" t="s">
        <v>2341</v>
      </c>
      <c r="B192" s="9" t="s">
        <v>2342</v>
      </c>
      <c r="C192" s="8" t="s">
        <v>2343</v>
      </c>
      <c r="D192" s="55">
        <v>151</v>
      </c>
      <c r="E192" s="55">
        <v>153</v>
      </c>
      <c r="F192" s="55"/>
      <c r="G192" s="55">
        <v>149</v>
      </c>
      <c r="H192" s="55">
        <v>151</v>
      </c>
      <c r="I192" s="55">
        <v>148</v>
      </c>
      <c r="J192" s="9">
        <f t="shared" si="7"/>
        <v>-5</v>
      </c>
      <c r="K192" s="56">
        <f t="shared" si="8"/>
        <v>0.9673202614379085</v>
      </c>
      <c r="L192" s="57">
        <f t="shared" si="6"/>
        <v>3.2679738562091498E-2</v>
      </c>
    </row>
    <row r="193" spans="1:12">
      <c r="A193" s="8" t="s">
        <v>2341</v>
      </c>
      <c r="B193" s="9" t="s">
        <v>2358</v>
      </c>
      <c r="C193" s="8" t="s">
        <v>2359</v>
      </c>
      <c r="D193" s="55">
        <v>116</v>
      </c>
      <c r="E193" s="55">
        <v>106</v>
      </c>
      <c r="F193" s="55">
        <v>93</v>
      </c>
      <c r="G193" s="55">
        <v>95</v>
      </c>
      <c r="H193" s="55">
        <v>94</v>
      </c>
      <c r="I193" s="55">
        <v>94</v>
      </c>
      <c r="J193" s="9">
        <f t="shared" si="7"/>
        <v>-12</v>
      </c>
      <c r="K193" s="56">
        <f t="shared" si="8"/>
        <v>0.8867924528301887</v>
      </c>
      <c r="L193" s="57">
        <f t="shared" si="6"/>
        <v>0.1132075471698113</v>
      </c>
    </row>
    <row r="194" spans="1:12">
      <c r="A194" s="8" t="s">
        <v>2341</v>
      </c>
      <c r="B194" s="9" t="s">
        <v>2374</v>
      </c>
      <c r="C194" s="8" t="s">
        <v>2375</v>
      </c>
      <c r="D194" s="55">
        <v>558</v>
      </c>
      <c r="E194" s="55">
        <v>557</v>
      </c>
      <c r="F194" s="55">
        <v>536</v>
      </c>
      <c r="G194" s="55">
        <v>524</v>
      </c>
      <c r="H194" s="55">
        <v>526</v>
      </c>
      <c r="I194" s="55">
        <v>525</v>
      </c>
      <c r="J194" s="9">
        <f t="shared" si="7"/>
        <v>-32</v>
      </c>
      <c r="K194" s="56">
        <f t="shared" si="8"/>
        <v>0.9425493716337523</v>
      </c>
      <c r="L194" s="57">
        <f t="shared" si="6"/>
        <v>5.7450628366247702E-2</v>
      </c>
    </row>
    <row r="195" spans="1:12">
      <c r="A195" s="8" t="s">
        <v>2384</v>
      </c>
      <c r="B195" s="9" t="s">
        <v>2385</v>
      </c>
      <c r="C195" s="8" t="s">
        <v>2386</v>
      </c>
      <c r="D195" s="55">
        <v>1503</v>
      </c>
      <c r="E195" s="55">
        <v>1475</v>
      </c>
      <c r="F195" s="55">
        <v>1363</v>
      </c>
      <c r="G195" s="55">
        <v>1427</v>
      </c>
      <c r="H195" s="55">
        <v>1431</v>
      </c>
      <c r="I195" s="55">
        <v>1429</v>
      </c>
      <c r="J195" s="9">
        <f t="shared" si="7"/>
        <v>-46</v>
      </c>
      <c r="K195" s="56">
        <f t="shared" si="8"/>
        <v>0.96881355932203395</v>
      </c>
      <c r="L195" s="57">
        <f t="shared" si="6"/>
        <v>3.1186440677966054E-2</v>
      </c>
    </row>
    <row r="196" spans="1:12">
      <c r="A196" s="8" t="s">
        <v>2384</v>
      </c>
      <c r="B196" s="9" t="s">
        <v>2394</v>
      </c>
      <c r="C196" s="8" t="s">
        <v>2395</v>
      </c>
      <c r="D196" s="55">
        <v>14</v>
      </c>
      <c r="E196" s="55">
        <v>16</v>
      </c>
      <c r="F196" s="55">
        <v>12</v>
      </c>
      <c r="G196" s="55">
        <v>12</v>
      </c>
      <c r="H196" s="55">
        <v>10</v>
      </c>
      <c r="I196" s="55">
        <v>9</v>
      </c>
      <c r="J196" s="9">
        <f t="shared" si="7"/>
        <v>-7</v>
      </c>
      <c r="K196" s="56">
        <f t="shared" si="8"/>
        <v>0.5625</v>
      </c>
      <c r="L196" s="57">
        <f t="shared" si="6"/>
        <v>0.4375</v>
      </c>
    </row>
    <row r="197" spans="1:12">
      <c r="A197" s="8" t="s">
        <v>2384</v>
      </c>
      <c r="B197" s="9" t="s">
        <v>2397</v>
      </c>
      <c r="C197" s="8" t="s">
        <v>2398</v>
      </c>
      <c r="D197" s="55">
        <v>187</v>
      </c>
      <c r="E197" s="55">
        <v>164</v>
      </c>
      <c r="F197" s="55">
        <v>1</v>
      </c>
      <c r="G197" s="55">
        <v>157</v>
      </c>
      <c r="H197" s="55">
        <v>164</v>
      </c>
      <c r="I197" s="55">
        <v>165</v>
      </c>
      <c r="J197" s="9">
        <f t="shared" si="7"/>
        <v>1</v>
      </c>
      <c r="K197" s="56">
        <f t="shared" si="8"/>
        <v>1.0060975609756098</v>
      </c>
      <c r="L197" s="57">
        <f t="shared" si="6"/>
        <v>-6.0975609756097615E-3</v>
      </c>
    </row>
    <row r="198" spans="1:12">
      <c r="A198" s="8" t="s">
        <v>2384</v>
      </c>
      <c r="B198" s="9" t="s">
        <v>2400</v>
      </c>
      <c r="C198" s="8" t="s">
        <v>2401</v>
      </c>
      <c r="D198" s="55">
        <v>34</v>
      </c>
      <c r="E198" s="55">
        <v>29</v>
      </c>
      <c r="F198" s="55">
        <v>25</v>
      </c>
      <c r="G198" s="55">
        <v>25</v>
      </c>
      <c r="H198" s="55">
        <v>28</v>
      </c>
      <c r="I198" s="55">
        <v>28</v>
      </c>
      <c r="J198" s="9">
        <f t="shared" si="7"/>
        <v>-1</v>
      </c>
      <c r="K198" s="56">
        <f t="shared" si="8"/>
        <v>0.96551724137931039</v>
      </c>
      <c r="L198" s="57">
        <f t="shared" si="6"/>
        <v>3.4482758620689613E-2</v>
      </c>
    </row>
    <row r="199" spans="1:12">
      <c r="A199" s="8" t="s">
        <v>2384</v>
      </c>
      <c r="B199" s="9" t="s">
        <v>2403</v>
      </c>
      <c r="C199" s="8" t="s">
        <v>2404</v>
      </c>
      <c r="D199" s="55">
        <v>3</v>
      </c>
      <c r="E199" s="55">
        <v>4</v>
      </c>
      <c r="F199" s="55">
        <v>5</v>
      </c>
      <c r="G199" s="55">
        <v>4</v>
      </c>
      <c r="H199" s="55">
        <v>6</v>
      </c>
      <c r="I199" s="55">
        <v>6</v>
      </c>
      <c r="J199" s="9">
        <f t="shared" si="7"/>
        <v>2</v>
      </c>
      <c r="K199" s="56">
        <f t="shared" si="8"/>
        <v>1.5</v>
      </c>
      <c r="L199" s="57">
        <f t="shared" ref="L199:L262" si="9">100%-K199</f>
        <v>-0.5</v>
      </c>
    </row>
    <row r="200" spans="1:12">
      <c r="A200" s="8" t="s">
        <v>2384</v>
      </c>
      <c r="B200" s="9" t="s">
        <v>2406</v>
      </c>
      <c r="C200" s="8" t="s">
        <v>2407</v>
      </c>
      <c r="D200" s="55">
        <v>27</v>
      </c>
      <c r="E200" s="55">
        <v>27</v>
      </c>
      <c r="F200" s="55">
        <v>21</v>
      </c>
      <c r="G200" s="55">
        <v>20</v>
      </c>
      <c r="H200" s="55">
        <v>20</v>
      </c>
      <c r="I200" s="55">
        <v>20</v>
      </c>
      <c r="J200" s="9">
        <f t="shared" ref="J200:J263" si="10">I200-E200</f>
        <v>-7</v>
      </c>
      <c r="K200" s="56">
        <f t="shared" ref="K200:K263" si="11">I200/E200</f>
        <v>0.7407407407407407</v>
      </c>
      <c r="L200" s="57">
        <f t="shared" si="9"/>
        <v>0.2592592592592593</v>
      </c>
    </row>
    <row r="201" spans="1:12">
      <c r="A201" s="8" t="s">
        <v>2384</v>
      </c>
      <c r="B201" s="9" t="s">
        <v>2409</v>
      </c>
      <c r="C201" s="8" t="s">
        <v>2410</v>
      </c>
      <c r="D201" s="55">
        <v>20</v>
      </c>
      <c r="E201" s="55">
        <v>25</v>
      </c>
      <c r="F201" s="55"/>
      <c r="G201" s="55">
        <v>21</v>
      </c>
      <c r="H201" s="55">
        <v>21</v>
      </c>
      <c r="I201" s="55">
        <v>21</v>
      </c>
      <c r="J201" s="9">
        <f t="shared" si="10"/>
        <v>-4</v>
      </c>
      <c r="K201" s="56">
        <f t="shared" si="11"/>
        <v>0.84</v>
      </c>
      <c r="L201" s="57">
        <f t="shared" si="9"/>
        <v>0.16000000000000003</v>
      </c>
    </row>
    <row r="202" spans="1:12">
      <c r="A202" s="8" t="s">
        <v>2384</v>
      </c>
      <c r="B202" s="9" t="s">
        <v>2412</v>
      </c>
      <c r="C202" s="8" t="s">
        <v>2413</v>
      </c>
      <c r="D202" s="55">
        <v>24</v>
      </c>
      <c r="E202" s="55">
        <v>19</v>
      </c>
      <c r="F202" s="55">
        <v>15</v>
      </c>
      <c r="G202" s="55">
        <v>14</v>
      </c>
      <c r="H202" s="55">
        <v>16</v>
      </c>
      <c r="I202" s="55">
        <v>16</v>
      </c>
      <c r="J202" s="9">
        <f t="shared" si="10"/>
        <v>-3</v>
      </c>
      <c r="K202" s="56">
        <f t="shared" si="11"/>
        <v>0.84210526315789469</v>
      </c>
      <c r="L202" s="57">
        <f t="shared" si="9"/>
        <v>0.15789473684210531</v>
      </c>
    </row>
    <row r="203" spans="1:12">
      <c r="A203" s="8" t="s">
        <v>2384</v>
      </c>
      <c r="B203" s="9" t="s">
        <v>2416</v>
      </c>
      <c r="C203" s="8" t="s">
        <v>2417</v>
      </c>
      <c r="D203" s="55">
        <v>28</v>
      </c>
      <c r="E203" s="55">
        <v>34</v>
      </c>
      <c r="F203" s="55">
        <v>28</v>
      </c>
      <c r="G203" s="55">
        <v>28</v>
      </c>
      <c r="H203" s="55">
        <v>28</v>
      </c>
      <c r="I203" s="55">
        <v>28</v>
      </c>
      <c r="J203" s="9">
        <f t="shared" si="10"/>
        <v>-6</v>
      </c>
      <c r="K203" s="56">
        <f t="shared" si="11"/>
        <v>0.82352941176470584</v>
      </c>
      <c r="L203" s="57">
        <f t="shared" si="9"/>
        <v>0.17647058823529416</v>
      </c>
    </row>
    <row r="204" spans="1:12">
      <c r="A204" s="8" t="s">
        <v>2384</v>
      </c>
      <c r="B204" s="9" t="s">
        <v>2419</v>
      </c>
      <c r="C204" s="8" t="s">
        <v>2420</v>
      </c>
      <c r="D204" s="55">
        <v>28</v>
      </c>
      <c r="E204" s="55">
        <v>29</v>
      </c>
      <c r="F204" s="55"/>
      <c r="G204" s="55">
        <v>24</v>
      </c>
      <c r="H204" s="55">
        <v>24</v>
      </c>
      <c r="I204" s="55">
        <v>24</v>
      </c>
      <c r="J204" s="9">
        <f t="shared" si="10"/>
        <v>-5</v>
      </c>
      <c r="K204" s="56">
        <f t="shared" si="11"/>
        <v>0.82758620689655171</v>
      </c>
      <c r="L204" s="57">
        <f t="shared" si="9"/>
        <v>0.17241379310344829</v>
      </c>
    </row>
    <row r="205" spans="1:12">
      <c r="A205" s="8" t="s">
        <v>2384</v>
      </c>
      <c r="B205" s="9" t="s">
        <v>2422</v>
      </c>
      <c r="C205" s="8" t="s">
        <v>2423</v>
      </c>
      <c r="D205" s="55">
        <v>24</v>
      </c>
      <c r="E205" s="55">
        <v>22</v>
      </c>
      <c r="F205" s="55">
        <v>21</v>
      </c>
      <c r="G205" s="55">
        <v>20</v>
      </c>
      <c r="H205" s="55">
        <v>20</v>
      </c>
      <c r="I205" s="55">
        <v>20</v>
      </c>
      <c r="J205" s="9">
        <f t="shared" si="10"/>
        <v>-2</v>
      </c>
      <c r="K205" s="56">
        <f t="shared" si="11"/>
        <v>0.90909090909090906</v>
      </c>
      <c r="L205" s="57">
        <f t="shared" si="9"/>
        <v>9.0909090909090939E-2</v>
      </c>
    </row>
    <row r="206" spans="1:12">
      <c r="A206" s="8" t="s">
        <v>2384</v>
      </c>
      <c r="B206" s="9" t="s">
        <v>2425</v>
      </c>
      <c r="C206" s="8" t="s">
        <v>2426</v>
      </c>
      <c r="D206" s="55">
        <v>11</v>
      </c>
      <c r="E206" s="55">
        <v>6</v>
      </c>
      <c r="F206" s="55">
        <v>7</v>
      </c>
      <c r="G206" s="55">
        <v>9</v>
      </c>
      <c r="H206" s="55">
        <v>9</v>
      </c>
      <c r="I206" s="55">
        <v>9</v>
      </c>
      <c r="J206" s="9">
        <f t="shared" si="10"/>
        <v>3</v>
      </c>
      <c r="K206" s="56">
        <f t="shared" si="11"/>
        <v>1.5</v>
      </c>
      <c r="L206" s="57">
        <f t="shared" si="9"/>
        <v>-0.5</v>
      </c>
    </row>
    <row r="207" spans="1:12">
      <c r="A207" s="8" t="s">
        <v>2384</v>
      </c>
      <c r="B207" s="9" t="s">
        <v>2428</v>
      </c>
      <c r="C207" s="8" t="s">
        <v>2429</v>
      </c>
      <c r="D207" s="55">
        <v>28</v>
      </c>
      <c r="E207" s="55">
        <v>24</v>
      </c>
      <c r="F207" s="55">
        <v>24</v>
      </c>
      <c r="G207" s="55">
        <v>25</v>
      </c>
      <c r="H207" s="55">
        <v>27</v>
      </c>
      <c r="I207" s="55">
        <v>27</v>
      </c>
      <c r="J207" s="9">
        <f t="shared" si="10"/>
        <v>3</v>
      </c>
      <c r="K207" s="56">
        <f t="shared" si="11"/>
        <v>1.125</v>
      </c>
      <c r="L207" s="57">
        <f t="shared" si="9"/>
        <v>-0.125</v>
      </c>
    </row>
    <row r="208" spans="1:12">
      <c r="A208" s="8" t="s">
        <v>2384</v>
      </c>
      <c r="B208" s="9" t="s">
        <v>2431</v>
      </c>
      <c r="C208" s="8" t="s">
        <v>2432</v>
      </c>
      <c r="D208" s="55">
        <v>47</v>
      </c>
      <c r="E208" s="55">
        <v>40</v>
      </c>
      <c r="F208" s="55">
        <v>33</v>
      </c>
      <c r="G208" s="55">
        <v>36</v>
      </c>
      <c r="H208" s="55">
        <v>39</v>
      </c>
      <c r="I208" s="55">
        <v>39</v>
      </c>
      <c r="J208" s="9">
        <f t="shared" si="10"/>
        <v>-1</v>
      </c>
      <c r="K208" s="56">
        <f t="shared" si="11"/>
        <v>0.97499999999999998</v>
      </c>
      <c r="L208" s="57">
        <f t="shared" si="9"/>
        <v>2.5000000000000022E-2</v>
      </c>
    </row>
    <row r="209" spans="1:12">
      <c r="A209" s="8" t="s">
        <v>2384</v>
      </c>
      <c r="B209" s="9" t="s">
        <v>2434</v>
      </c>
      <c r="C209" s="8" t="s">
        <v>2435</v>
      </c>
      <c r="D209" s="55">
        <v>8</v>
      </c>
      <c r="E209" s="55">
        <v>6</v>
      </c>
      <c r="F209" s="55">
        <v>5</v>
      </c>
      <c r="G209" s="55">
        <v>9</v>
      </c>
      <c r="H209" s="55">
        <v>10</v>
      </c>
      <c r="I209" s="55">
        <v>10</v>
      </c>
      <c r="J209" s="9">
        <f t="shared" si="10"/>
        <v>4</v>
      </c>
      <c r="K209" s="56">
        <f t="shared" si="11"/>
        <v>1.6666666666666667</v>
      </c>
      <c r="L209" s="57">
        <f t="shared" si="9"/>
        <v>-0.66666666666666674</v>
      </c>
    </row>
    <row r="210" spans="1:12">
      <c r="A210" s="8" t="s">
        <v>2384</v>
      </c>
      <c r="B210" s="9" t="s">
        <v>2437</v>
      </c>
      <c r="C210" s="8" t="s">
        <v>2438</v>
      </c>
      <c r="D210" s="55">
        <v>10</v>
      </c>
      <c r="E210" s="55">
        <v>8</v>
      </c>
      <c r="F210" s="55">
        <v>7</v>
      </c>
      <c r="G210" s="55">
        <v>8</v>
      </c>
      <c r="H210" s="55">
        <v>8</v>
      </c>
      <c r="I210" s="55">
        <v>8</v>
      </c>
      <c r="J210" s="9">
        <f t="shared" si="10"/>
        <v>0</v>
      </c>
      <c r="K210" s="56">
        <f t="shared" si="11"/>
        <v>1</v>
      </c>
      <c r="L210" s="57">
        <f t="shared" si="9"/>
        <v>0</v>
      </c>
    </row>
    <row r="211" spans="1:12">
      <c r="A211" s="8" t="s">
        <v>2384</v>
      </c>
      <c r="B211" s="9" t="s">
        <v>2440</v>
      </c>
      <c r="C211" s="8" t="s">
        <v>2441</v>
      </c>
      <c r="D211" s="55">
        <v>15</v>
      </c>
      <c r="E211" s="55">
        <v>14</v>
      </c>
      <c r="F211" s="55">
        <v>11</v>
      </c>
      <c r="G211" s="55">
        <v>11</v>
      </c>
      <c r="H211" s="55">
        <v>10</v>
      </c>
      <c r="I211" s="55">
        <v>10</v>
      </c>
      <c r="J211" s="9">
        <f t="shared" si="10"/>
        <v>-4</v>
      </c>
      <c r="K211" s="56">
        <f t="shared" si="11"/>
        <v>0.7142857142857143</v>
      </c>
      <c r="L211" s="57">
        <f t="shared" si="9"/>
        <v>0.2857142857142857</v>
      </c>
    </row>
    <row r="212" spans="1:12">
      <c r="A212" s="8" t="s">
        <v>2384</v>
      </c>
      <c r="B212" s="9" t="s">
        <v>2443</v>
      </c>
      <c r="C212" s="8" t="s">
        <v>2444</v>
      </c>
      <c r="D212" s="55">
        <v>253</v>
      </c>
      <c r="E212" s="55">
        <v>256</v>
      </c>
      <c r="F212" s="55">
        <v>227</v>
      </c>
      <c r="G212" s="55">
        <v>234</v>
      </c>
      <c r="H212" s="55">
        <v>243</v>
      </c>
      <c r="I212" s="55">
        <v>243</v>
      </c>
      <c r="J212" s="9">
        <f t="shared" si="10"/>
        <v>-13</v>
      </c>
      <c r="K212" s="56">
        <f t="shared" si="11"/>
        <v>0.94921875</v>
      </c>
      <c r="L212" s="57">
        <f t="shared" si="9"/>
        <v>5.078125E-2</v>
      </c>
    </row>
    <row r="213" spans="1:12">
      <c r="A213" s="8" t="s">
        <v>2384</v>
      </c>
      <c r="B213" s="9" t="s">
        <v>2449</v>
      </c>
      <c r="C213" s="8" t="s">
        <v>2450</v>
      </c>
      <c r="D213" s="55">
        <v>163</v>
      </c>
      <c r="E213" s="55">
        <v>162</v>
      </c>
      <c r="F213" s="55">
        <v>147</v>
      </c>
      <c r="G213" s="55">
        <v>161</v>
      </c>
      <c r="H213" s="55">
        <v>167</v>
      </c>
      <c r="I213" s="55">
        <v>167</v>
      </c>
      <c r="J213" s="9">
        <f t="shared" si="10"/>
        <v>5</v>
      </c>
      <c r="K213" s="56">
        <f t="shared" si="11"/>
        <v>1.0308641975308641</v>
      </c>
      <c r="L213" s="57">
        <f t="shared" si="9"/>
        <v>-3.0864197530864113E-2</v>
      </c>
    </row>
    <row r="214" spans="1:12">
      <c r="A214" s="8" t="s">
        <v>2384</v>
      </c>
      <c r="B214" s="9" t="s">
        <v>2453</v>
      </c>
      <c r="C214" s="8" t="s">
        <v>2454</v>
      </c>
      <c r="D214" s="55">
        <v>11</v>
      </c>
      <c r="E214" s="55">
        <v>5</v>
      </c>
      <c r="F214" s="55">
        <v>1</v>
      </c>
      <c r="G214" s="55">
        <v>6</v>
      </c>
      <c r="H214" s="55">
        <v>8</v>
      </c>
      <c r="I214" s="55">
        <v>8</v>
      </c>
      <c r="J214" s="9">
        <f t="shared" si="10"/>
        <v>3</v>
      </c>
      <c r="K214" s="56">
        <f t="shared" si="11"/>
        <v>1.6</v>
      </c>
      <c r="L214" s="57">
        <f t="shared" si="9"/>
        <v>-0.60000000000000009</v>
      </c>
    </row>
    <row r="215" spans="1:12">
      <c r="A215" s="8" t="s">
        <v>2384</v>
      </c>
      <c r="B215" s="9" t="s">
        <v>2456</v>
      </c>
      <c r="C215" s="8" t="s">
        <v>2457</v>
      </c>
      <c r="D215" s="55">
        <v>21</v>
      </c>
      <c r="E215" s="55">
        <v>12</v>
      </c>
      <c r="F215" s="55">
        <v>11</v>
      </c>
      <c r="G215" s="55">
        <v>11</v>
      </c>
      <c r="H215" s="55">
        <v>9</v>
      </c>
      <c r="I215" s="55">
        <v>9</v>
      </c>
      <c r="J215" s="9">
        <f t="shared" si="10"/>
        <v>-3</v>
      </c>
      <c r="K215" s="56">
        <f t="shared" si="11"/>
        <v>0.75</v>
      </c>
      <c r="L215" s="57">
        <f t="shared" si="9"/>
        <v>0.25</v>
      </c>
    </row>
    <row r="216" spans="1:12">
      <c r="A216" s="8" t="s">
        <v>2459</v>
      </c>
      <c r="B216" s="9" t="s">
        <v>2460</v>
      </c>
      <c r="C216" s="8" t="s">
        <v>2461</v>
      </c>
      <c r="D216" s="55">
        <v>658</v>
      </c>
      <c r="E216" s="55">
        <v>637</v>
      </c>
      <c r="F216" s="55">
        <v>559</v>
      </c>
      <c r="G216" s="55">
        <v>609</v>
      </c>
      <c r="H216" s="55">
        <v>621</v>
      </c>
      <c r="I216" s="55">
        <v>621</v>
      </c>
      <c r="J216" s="9">
        <f t="shared" si="10"/>
        <v>-16</v>
      </c>
      <c r="K216" s="56">
        <f t="shared" si="11"/>
        <v>0.97488226059654626</v>
      </c>
      <c r="L216" s="57">
        <f t="shared" si="9"/>
        <v>2.5117739403453743E-2</v>
      </c>
    </row>
    <row r="217" spans="1:12">
      <c r="A217" s="8" t="s">
        <v>2459</v>
      </c>
      <c r="B217" s="9" t="s">
        <v>2491</v>
      </c>
      <c r="C217" s="8" t="s">
        <v>2492</v>
      </c>
      <c r="D217" s="55">
        <v>496</v>
      </c>
      <c r="E217" s="55">
        <v>501</v>
      </c>
      <c r="F217" s="55">
        <v>2</v>
      </c>
      <c r="G217" s="55">
        <v>481</v>
      </c>
      <c r="H217" s="55">
        <v>491</v>
      </c>
      <c r="I217" s="55">
        <v>491</v>
      </c>
      <c r="J217" s="9">
        <f t="shared" si="10"/>
        <v>-10</v>
      </c>
      <c r="K217" s="56">
        <f t="shared" si="11"/>
        <v>0.98003992015968067</v>
      </c>
      <c r="L217" s="57">
        <f t="shared" si="9"/>
        <v>1.9960079840319334E-2</v>
      </c>
    </row>
    <row r="218" spans="1:12">
      <c r="A218" s="8" t="s">
        <v>2459</v>
      </c>
      <c r="B218" s="9" t="s">
        <v>2518</v>
      </c>
      <c r="C218" s="8" t="s">
        <v>2519</v>
      </c>
      <c r="D218" s="55">
        <v>197</v>
      </c>
      <c r="E218" s="55">
        <v>183</v>
      </c>
      <c r="F218" s="55"/>
      <c r="G218" s="55">
        <v>184</v>
      </c>
      <c r="H218" s="55">
        <v>185</v>
      </c>
      <c r="I218" s="55">
        <v>185</v>
      </c>
      <c r="J218" s="9">
        <f t="shared" si="10"/>
        <v>2</v>
      </c>
      <c r="K218" s="56">
        <f t="shared" si="11"/>
        <v>1.0109289617486339</v>
      </c>
      <c r="L218" s="57">
        <f t="shared" si="9"/>
        <v>-1.0928961748633892E-2</v>
      </c>
    </row>
    <row r="219" spans="1:12">
      <c r="A219" s="8" t="s">
        <v>2540</v>
      </c>
      <c r="B219" s="9" t="s">
        <v>2541</v>
      </c>
      <c r="C219" s="8" t="s">
        <v>2542</v>
      </c>
      <c r="D219" s="55">
        <v>491</v>
      </c>
      <c r="E219" s="55">
        <v>481</v>
      </c>
      <c r="F219" s="55">
        <v>352</v>
      </c>
      <c r="G219" s="55">
        <v>382</v>
      </c>
      <c r="H219" s="55">
        <v>472</v>
      </c>
      <c r="I219" s="55">
        <v>472</v>
      </c>
      <c r="J219" s="9">
        <f t="shared" si="10"/>
        <v>-9</v>
      </c>
      <c r="K219" s="56">
        <f t="shared" si="11"/>
        <v>0.98128898128898134</v>
      </c>
      <c r="L219" s="57">
        <f t="shared" si="9"/>
        <v>1.8711018711018657E-2</v>
      </c>
    </row>
    <row r="220" spans="1:12">
      <c r="A220" s="8" t="s">
        <v>2540</v>
      </c>
      <c r="B220" s="9" t="s">
        <v>2557</v>
      </c>
      <c r="C220" s="8" t="s">
        <v>2558</v>
      </c>
      <c r="D220" s="55">
        <v>288</v>
      </c>
      <c r="E220" s="55">
        <v>255</v>
      </c>
      <c r="F220" s="55">
        <v>210</v>
      </c>
      <c r="G220" s="55">
        <v>241</v>
      </c>
      <c r="H220" s="55">
        <v>241</v>
      </c>
      <c r="I220" s="55">
        <v>241</v>
      </c>
      <c r="J220" s="9">
        <f t="shared" si="10"/>
        <v>-14</v>
      </c>
      <c r="K220" s="56">
        <f t="shared" si="11"/>
        <v>0.94509803921568625</v>
      </c>
      <c r="L220" s="57">
        <f t="shared" si="9"/>
        <v>5.4901960784313752E-2</v>
      </c>
    </row>
    <row r="221" spans="1:12">
      <c r="A221" s="8" t="s">
        <v>2540</v>
      </c>
      <c r="B221" s="9" t="s">
        <v>2564</v>
      </c>
      <c r="C221" s="8" t="s">
        <v>2565</v>
      </c>
      <c r="D221" s="55">
        <v>224</v>
      </c>
      <c r="E221" s="55">
        <v>230</v>
      </c>
      <c r="F221" s="55">
        <v>207</v>
      </c>
      <c r="G221" s="55">
        <v>212</v>
      </c>
      <c r="H221" s="55">
        <v>211</v>
      </c>
      <c r="I221" s="55">
        <v>211</v>
      </c>
      <c r="J221" s="9">
        <f t="shared" si="10"/>
        <v>-19</v>
      </c>
      <c r="K221" s="56">
        <f t="shared" si="11"/>
        <v>0.91739130434782612</v>
      </c>
      <c r="L221" s="57">
        <f t="shared" si="9"/>
        <v>8.260869565217388E-2</v>
      </c>
    </row>
    <row r="222" spans="1:12">
      <c r="A222" s="8" t="s">
        <v>2574</v>
      </c>
      <c r="B222" s="9" t="s">
        <v>2575</v>
      </c>
      <c r="C222" s="8" t="s">
        <v>2576</v>
      </c>
      <c r="D222" s="55">
        <v>773</v>
      </c>
      <c r="E222" s="55">
        <v>721</v>
      </c>
      <c r="F222" s="55">
        <v>595</v>
      </c>
      <c r="G222" s="55">
        <v>670</v>
      </c>
      <c r="H222" s="55">
        <v>706</v>
      </c>
      <c r="I222" s="55">
        <v>707</v>
      </c>
      <c r="J222" s="9">
        <f t="shared" si="10"/>
        <v>-14</v>
      </c>
      <c r="K222" s="56">
        <f t="shared" si="11"/>
        <v>0.98058252427184467</v>
      </c>
      <c r="L222" s="57">
        <f t="shared" si="9"/>
        <v>1.9417475728155331E-2</v>
      </c>
    </row>
    <row r="223" spans="1:12">
      <c r="A223" s="8" t="s">
        <v>2574</v>
      </c>
      <c r="B223" s="9" t="s">
        <v>2602</v>
      </c>
      <c r="C223" s="8" t="s">
        <v>2603</v>
      </c>
      <c r="D223" s="55">
        <v>140</v>
      </c>
      <c r="E223" s="55">
        <v>116</v>
      </c>
      <c r="F223" s="55"/>
      <c r="G223" s="55">
        <v>110</v>
      </c>
      <c r="H223" s="55">
        <v>137</v>
      </c>
      <c r="I223" s="55">
        <v>137</v>
      </c>
      <c r="J223" s="9">
        <f t="shared" si="10"/>
        <v>21</v>
      </c>
      <c r="K223" s="56">
        <f t="shared" si="11"/>
        <v>1.1810344827586208</v>
      </c>
      <c r="L223" s="57">
        <f t="shared" si="9"/>
        <v>-0.18103448275862077</v>
      </c>
    </row>
    <row r="224" spans="1:12">
      <c r="A224" s="8" t="s">
        <v>2574</v>
      </c>
      <c r="B224" s="9" t="s">
        <v>2611</v>
      </c>
      <c r="C224" s="8" t="s">
        <v>114</v>
      </c>
      <c r="D224" s="55">
        <v>210</v>
      </c>
      <c r="E224" s="55">
        <v>195</v>
      </c>
      <c r="F224" s="55">
        <v>166</v>
      </c>
      <c r="G224" s="55">
        <v>176</v>
      </c>
      <c r="H224" s="55">
        <v>178</v>
      </c>
      <c r="I224" s="55">
        <v>179</v>
      </c>
      <c r="J224" s="9">
        <f t="shared" si="10"/>
        <v>-16</v>
      </c>
      <c r="K224" s="56">
        <f t="shared" si="11"/>
        <v>0.91794871794871791</v>
      </c>
      <c r="L224" s="57">
        <f t="shared" si="9"/>
        <v>8.2051282051282093E-2</v>
      </c>
    </row>
    <row r="225" spans="1:12">
      <c r="A225" s="8" t="s">
        <v>2629</v>
      </c>
      <c r="B225" s="9" t="s">
        <v>2630</v>
      </c>
      <c r="C225" s="8" t="s">
        <v>2631</v>
      </c>
      <c r="D225" s="55">
        <v>247</v>
      </c>
      <c r="E225" s="55">
        <v>226</v>
      </c>
      <c r="F225" s="55">
        <v>197</v>
      </c>
      <c r="G225" s="55">
        <v>202</v>
      </c>
      <c r="H225" s="55">
        <v>210</v>
      </c>
      <c r="I225" s="55">
        <v>210</v>
      </c>
      <c r="J225" s="9">
        <f t="shared" si="10"/>
        <v>-16</v>
      </c>
      <c r="K225" s="56">
        <f t="shared" si="11"/>
        <v>0.92920353982300885</v>
      </c>
      <c r="L225" s="57">
        <f t="shared" si="9"/>
        <v>7.0796460176991149E-2</v>
      </c>
    </row>
    <row r="226" spans="1:12">
      <c r="A226" s="8" t="s">
        <v>2629</v>
      </c>
      <c r="B226" s="9" t="s">
        <v>2655</v>
      </c>
      <c r="C226" s="8" t="s">
        <v>2656</v>
      </c>
      <c r="D226" s="55">
        <v>396</v>
      </c>
      <c r="E226" s="55">
        <v>398</v>
      </c>
      <c r="F226" s="55">
        <v>341</v>
      </c>
      <c r="G226" s="55">
        <v>370</v>
      </c>
      <c r="H226" s="55">
        <v>388</v>
      </c>
      <c r="I226" s="55">
        <v>388</v>
      </c>
      <c r="J226" s="9">
        <f t="shared" si="10"/>
        <v>-10</v>
      </c>
      <c r="K226" s="56">
        <f t="shared" si="11"/>
        <v>0.97487437185929648</v>
      </c>
      <c r="L226" s="57">
        <f t="shared" si="9"/>
        <v>2.5125628140703515E-2</v>
      </c>
    </row>
    <row r="227" spans="1:12">
      <c r="A227" s="8" t="s">
        <v>2629</v>
      </c>
      <c r="B227" s="9" t="s">
        <v>2668</v>
      </c>
      <c r="C227" s="8" t="s">
        <v>2669</v>
      </c>
      <c r="D227" s="55">
        <v>286</v>
      </c>
      <c r="E227" s="55">
        <v>292</v>
      </c>
      <c r="F227" s="55">
        <v>265</v>
      </c>
      <c r="G227" s="55">
        <v>276</v>
      </c>
      <c r="H227" s="55">
        <v>289</v>
      </c>
      <c r="I227" s="55">
        <v>289</v>
      </c>
      <c r="J227" s="9">
        <f t="shared" si="10"/>
        <v>-3</v>
      </c>
      <c r="K227" s="56">
        <f t="shared" si="11"/>
        <v>0.98972602739726023</v>
      </c>
      <c r="L227" s="57">
        <f t="shared" si="9"/>
        <v>1.0273972602739767E-2</v>
      </c>
    </row>
    <row r="228" spans="1:12">
      <c r="A228" s="8" t="s">
        <v>2687</v>
      </c>
      <c r="B228" s="9" t="s">
        <v>2688</v>
      </c>
      <c r="C228" s="8" t="s">
        <v>2689</v>
      </c>
      <c r="D228" s="55">
        <v>957</v>
      </c>
      <c r="E228" s="55">
        <v>918</v>
      </c>
      <c r="F228" s="55">
        <v>850</v>
      </c>
      <c r="G228" s="55">
        <v>880</v>
      </c>
      <c r="H228" s="55">
        <v>917</v>
      </c>
      <c r="I228" s="55">
        <v>919</v>
      </c>
      <c r="J228" s="9">
        <f t="shared" si="10"/>
        <v>1</v>
      </c>
      <c r="K228" s="56">
        <f t="shared" si="11"/>
        <v>1.0010893246187365</v>
      </c>
      <c r="L228" s="57">
        <f t="shared" si="9"/>
        <v>-1.0893246187364536E-3</v>
      </c>
    </row>
    <row r="229" spans="1:12">
      <c r="A229" s="8" t="s">
        <v>2687</v>
      </c>
      <c r="B229" s="9" t="s">
        <v>2709</v>
      </c>
      <c r="C229" s="8" t="s">
        <v>2710</v>
      </c>
      <c r="D229" s="55">
        <v>282</v>
      </c>
      <c r="E229" s="55">
        <v>272</v>
      </c>
      <c r="F229" s="55">
        <v>220</v>
      </c>
      <c r="G229" s="55">
        <v>241</v>
      </c>
      <c r="H229" s="55">
        <v>243</v>
      </c>
      <c r="I229" s="55">
        <v>246</v>
      </c>
      <c r="J229" s="9">
        <f t="shared" si="10"/>
        <v>-26</v>
      </c>
      <c r="K229" s="56">
        <f t="shared" si="11"/>
        <v>0.90441176470588236</v>
      </c>
      <c r="L229" s="57">
        <f t="shared" si="9"/>
        <v>9.5588235294117641E-2</v>
      </c>
    </row>
    <row r="230" spans="1:12">
      <c r="A230" s="8" t="s">
        <v>2687</v>
      </c>
      <c r="B230" s="9" t="s">
        <v>2728</v>
      </c>
      <c r="C230" s="8" t="s">
        <v>2729</v>
      </c>
      <c r="D230" s="55">
        <v>640</v>
      </c>
      <c r="E230" s="55">
        <v>613</v>
      </c>
      <c r="F230" s="55">
        <v>560</v>
      </c>
      <c r="G230" s="55">
        <v>588</v>
      </c>
      <c r="H230" s="55">
        <v>590</v>
      </c>
      <c r="I230" s="55">
        <v>589</v>
      </c>
      <c r="J230" s="9">
        <f t="shared" si="10"/>
        <v>-24</v>
      </c>
      <c r="K230" s="56">
        <f t="shared" si="11"/>
        <v>0.96084828711256121</v>
      </c>
      <c r="L230" s="57">
        <f t="shared" si="9"/>
        <v>3.9151712887438794E-2</v>
      </c>
    </row>
    <row r="231" spans="1:12">
      <c r="A231" s="8" t="s">
        <v>2687</v>
      </c>
      <c r="B231" s="9" t="s">
        <v>2738</v>
      </c>
      <c r="C231" s="8" t="s">
        <v>2739</v>
      </c>
      <c r="D231" s="55">
        <v>246</v>
      </c>
      <c r="E231" s="55">
        <v>231</v>
      </c>
      <c r="F231" s="55">
        <v>20</v>
      </c>
      <c r="G231" s="55">
        <v>226</v>
      </c>
      <c r="H231" s="55">
        <v>228</v>
      </c>
      <c r="I231" s="55">
        <v>225</v>
      </c>
      <c r="J231" s="9">
        <f t="shared" si="10"/>
        <v>-6</v>
      </c>
      <c r="K231" s="56">
        <f t="shared" si="11"/>
        <v>0.97402597402597402</v>
      </c>
      <c r="L231" s="57">
        <f t="shared" si="9"/>
        <v>2.5974025974025983E-2</v>
      </c>
    </row>
    <row r="232" spans="1:12">
      <c r="A232" s="8" t="s">
        <v>2687</v>
      </c>
      <c r="B232" s="9" t="s">
        <v>2777</v>
      </c>
      <c r="C232" s="8" t="s">
        <v>2778</v>
      </c>
      <c r="D232" s="55">
        <v>123</v>
      </c>
      <c r="E232" s="55">
        <v>125</v>
      </c>
      <c r="F232" s="55">
        <v>104</v>
      </c>
      <c r="G232" s="55">
        <v>114</v>
      </c>
      <c r="H232" s="55">
        <v>122</v>
      </c>
      <c r="I232" s="55">
        <v>122</v>
      </c>
      <c r="J232" s="9">
        <f t="shared" si="10"/>
        <v>-3</v>
      </c>
      <c r="K232" s="56">
        <f t="shared" si="11"/>
        <v>0.97599999999999998</v>
      </c>
      <c r="L232" s="57">
        <f t="shared" si="9"/>
        <v>2.4000000000000021E-2</v>
      </c>
    </row>
    <row r="233" spans="1:12">
      <c r="A233" s="8" t="s">
        <v>2687</v>
      </c>
      <c r="B233" s="9" t="s">
        <v>2784</v>
      </c>
      <c r="C233" s="8" t="s">
        <v>2785</v>
      </c>
      <c r="D233" s="55">
        <v>217</v>
      </c>
      <c r="E233" s="55">
        <v>209</v>
      </c>
      <c r="F233" s="55">
        <v>186</v>
      </c>
      <c r="G233" s="55">
        <v>204</v>
      </c>
      <c r="H233" s="55">
        <v>208</v>
      </c>
      <c r="I233" s="55">
        <v>207</v>
      </c>
      <c r="J233" s="9">
        <f t="shared" si="10"/>
        <v>-2</v>
      </c>
      <c r="K233" s="56">
        <f t="shared" si="11"/>
        <v>0.99043062200956933</v>
      </c>
      <c r="L233" s="57">
        <f t="shared" si="9"/>
        <v>9.5693779904306719E-3</v>
      </c>
    </row>
    <row r="234" spans="1:12">
      <c r="A234" s="8" t="s">
        <v>2794</v>
      </c>
      <c r="B234" s="9" t="s">
        <v>2795</v>
      </c>
      <c r="C234" s="8" t="s">
        <v>2796</v>
      </c>
      <c r="D234" s="55">
        <v>480</v>
      </c>
      <c r="E234" s="55">
        <v>460</v>
      </c>
      <c r="F234" s="55">
        <v>425</v>
      </c>
      <c r="G234" s="55">
        <v>445</v>
      </c>
      <c r="H234" s="55">
        <v>444</v>
      </c>
      <c r="I234" s="55">
        <v>440</v>
      </c>
      <c r="J234" s="9">
        <f t="shared" si="10"/>
        <v>-20</v>
      </c>
      <c r="K234" s="56">
        <f t="shared" si="11"/>
        <v>0.95652173913043481</v>
      </c>
      <c r="L234" s="57">
        <f t="shared" si="9"/>
        <v>4.3478260869565188E-2</v>
      </c>
    </row>
    <row r="235" spans="1:12">
      <c r="A235" s="8" t="s">
        <v>2794</v>
      </c>
      <c r="B235" s="9" t="s">
        <v>2814</v>
      </c>
      <c r="C235" s="8" t="s">
        <v>2815</v>
      </c>
      <c r="D235" s="55">
        <v>204</v>
      </c>
      <c r="E235" s="55">
        <v>195</v>
      </c>
      <c r="F235" s="55">
        <v>177</v>
      </c>
      <c r="G235" s="55">
        <v>187</v>
      </c>
      <c r="H235" s="55">
        <v>183</v>
      </c>
      <c r="I235" s="55">
        <v>183</v>
      </c>
      <c r="J235" s="9">
        <f t="shared" si="10"/>
        <v>-12</v>
      </c>
      <c r="K235" s="56">
        <f t="shared" si="11"/>
        <v>0.93846153846153846</v>
      </c>
      <c r="L235" s="57">
        <f t="shared" si="9"/>
        <v>6.1538461538461542E-2</v>
      </c>
    </row>
    <row r="236" spans="1:12">
      <c r="A236" s="8" t="s">
        <v>2794</v>
      </c>
      <c r="B236" s="9" t="s">
        <v>2833</v>
      </c>
      <c r="C236" s="8" t="s">
        <v>2834</v>
      </c>
      <c r="D236" s="55">
        <v>155</v>
      </c>
      <c r="E236" s="55">
        <v>140</v>
      </c>
      <c r="F236" s="55">
        <v>130</v>
      </c>
      <c r="G236" s="55">
        <v>134</v>
      </c>
      <c r="H236" s="55">
        <v>135</v>
      </c>
      <c r="I236" s="55">
        <v>135</v>
      </c>
      <c r="J236" s="9">
        <f t="shared" si="10"/>
        <v>-5</v>
      </c>
      <c r="K236" s="56">
        <f t="shared" si="11"/>
        <v>0.9642857142857143</v>
      </c>
      <c r="L236" s="57">
        <f t="shared" si="9"/>
        <v>3.5714285714285698E-2</v>
      </c>
    </row>
    <row r="237" spans="1:12">
      <c r="A237" s="8" t="s">
        <v>2794</v>
      </c>
      <c r="B237" s="9" t="s">
        <v>2855</v>
      </c>
      <c r="C237" s="8" t="s">
        <v>2856</v>
      </c>
      <c r="D237" s="55">
        <v>248</v>
      </c>
      <c r="E237" s="55">
        <v>226</v>
      </c>
      <c r="F237" s="55">
        <v>216</v>
      </c>
      <c r="G237" s="55">
        <v>214</v>
      </c>
      <c r="H237" s="55">
        <v>217</v>
      </c>
      <c r="I237" s="55">
        <v>216</v>
      </c>
      <c r="J237" s="9">
        <f t="shared" si="10"/>
        <v>-10</v>
      </c>
      <c r="K237" s="56">
        <f t="shared" si="11"/>
        <v>0.95575221238938057</v>
      </c>
      <c r="L237" s="57">
        <f t="shared" si="9"/>
        <v>4.4247787610619427E-2</v>
      </c>
    </row>
    <row r="238" spans="1:12">
      <c r="A238" s="8" t="s">
        <v>2794</v>
      </c>
      <c r="B238" s="9" t="s">
        <v>2883</v>
      </c>
      <c r="C238" s="8" t="s">
        <v>6446</v>
      </c>
      <c r="D238" s="55">
        <v>124</v>
      </c>
      <c r="E238" s="55">
        <v>136</v>
      </c>
      <c r="F238" s="55">
        <v>119</v>
      </c>
      <c r="G238" s="55">
        <v>132</v>
      </c>
      <c r="H238" s="55">
        <v>131</v>
      </c>
      <c r="I238" s="55">
        <v>128</v>
      </c>
      <c r="J238" s="9">
        <f t="shared" si="10"/>
        <v>-8</v>
      </c>
      <c r="K238" s="56">
        <f t="shared" si="11"/>
        <v>0.94117647058823528</v>
      </c>
      <c r="L238" s="57">
        <f t="shared" si="9"/>
        <v>5.8823529411764719E-2</v>
      </c>
    </row>
    <row r="239" spans="1:12">
      <c r="A239" s="8" t="s">
        <v>2892</v>
      </c>
      <c r="B239" s="9" t="s">
        <v>2893</v>
      </c>
      <c r="C239" s="8" t="s">
        <v>2894</v>
      </c>
      <c r="D239" s="55">
        <v>140</v>
      </c>
      <c r="E239" s="55">
        <v>111</v>
      </c>
      <c r="F239" s="55">
        <v>100</v>
      </c>
      <c r="G239" s="55">
        <v>113</v>
      </c>
      <c r="H239" s="55">
        <v>118</v>
      </c>
      <c r="I239" s="55">
        <v>121</v>
      </c>
      <c r="J239" s="9">
        <f t="shared" si="10"/>
        <v>10</v>
      </c>
      <c r="K239" s="56">
        <f t="shared" si="11"/>
        <v>1.0900900900900901</v>
      </c>
      <c r="L239" s="57">
        <f t="shared" si="9"/>
        <v>-9.0090090090090058E-2</v>
      </c>
    </row>
    <row r="240" spans="1:12">
      <c r="A240" s="8" t="s">
        <v>2892</v>
      </c>
      <c r="B240" s="9" t="s">
        <v>2909</v>
      </c>
      <c r="C240" s="8" t="s">
        <v>2910</v>
      </c>
      <c r="D240" s="55">
        <v>732</v>
      </c>
      <c r="E240" s="55">
        <v>759</v>
      </c>
      <c r="F240" s="55">
        <v>720</v>
      </c>
      <c r="G240" s="55">
        <v>736</v>
      </c>
      <c r="H240" s="55">
        <v>754</v>
      </c>
      <c r="I240" s="55">
        <v>754</v>
      </c>
      <c r="J240" s="9">
        <f t="shared" si="10"/>
        <v>-5</v>
      </c>
      <c r="K240" s="56">
        <f t="shared" si="11"/>
        <v>0.99341238471673254</v>
      </c>
      <c r="L240" s="57">
        <f t="shared" si="9"/>
        <v>6.5876152832674562E-3</v>
      </c>
    </row>
    <row r="241" spans="1:12">
      <c r="A241" s="8" t="s">
        <v>2919</v>
      </c>
      <c r="B241" s="9" t="s">
        <v>2920</v>
      </c>
      <c r="C241" s="8" t="s">
        <v>2921</v>
      </c>
      <c r="D241" s="55">
        <v>229</v>
      </c>
      <c r="E241" s="55">
        <v>212</v>
      </c>
      <c r="F241" s="55">
        <v>146</v>
      </c>
      <c r="G241" s="55">
        <v>220</v>
      </c>
      <c r="H241" s="55">
        <v>239</v>
      </c>
      <c r="I241" s="55">
        <v>239</v>
      </c>
      <c r="J241" s="9">
        <f t="shared" si="10"/>
        <v>27</v>
      </c>
      <c r="K241" s="56">
        <f t="shared" si="11"/>
        <v>1.1273584905660377</v>
      </c>
      <c r="L241" s="57">
        <f t="shared" si="9"/>
        <v>-0.12735849056603765</v>
      </c>
    </row>
    <row r="242" spans="1:12">
      <c r="A242" s="8" t="s">
        <v>2919</v>
      </c>
      <c r="B242" s="9" t="s">
        <v>2930</v>
      </c>
      <c r="C242" s="8" t="s">
        <v>2931</v>
      </c>
      <c r="D242" s="55">
        <v>320</v>
      </c>
      <c r="E242" s="55">
        <v>335</v>
      </c>
      <c r="F242" s="55">
        <v>315</v>
      </c>
      <c r="G242" s="55">
        <v>324</v>
      </c>
      <c r="H242" s="55">
        <v>345</v>
      </c>
      <c r="I242" s="55">
        <v>343</v>
      </c>
      <c r="J242" s="9">
        <f t="shared" si="10"/>
        <v>8</v>
      </c>
      <c r="K242" s="56">
        <f t="shared" si="11"/>
        <v>1.0238805970149254</v>
      </c>
      <c r="L242" s="57">
        <f t="shared" si="9"/>
        <v>-2.3880597014925398E-2</v>
      </c>
    </row>
    <row r="243" spans="1:12">
      <c r="A243" s="8" t="s">
        <v>2919</v>
      </c>
      <c r="B243" s="9" t="s">
        <v>2949</v>
      </c>
      <c r="C243" s="8" t="s">
        <v>2950</v>
      </c>
      <c r="D243" s="55">
        <v>1130</v>
      </c>
      <c r="E243" s="55">
        <v>1034</v>
      </c>
      <c r="F243" s="55">
        <v>1036</v>
      </c>
      <c r="G243" s="55">
        <v>1104</v>
      </c>
      <c r="H243" s="55">
        <v>1124</v>
      </c>
      <c r="I243" s="55">
        <v>1127</v>
      </c>
      <c r="J243" s="9">
        <f t="shared" si="10"/>
        <v>93</v>
      </c>
      <c r="K243" s="56">
        <f t="shared" si="11"/>
        <v>1.0899419729206963</v>
      </c>
      <c r="L243" s="57">
        <f t="shared" si="9"/>
        <v>-8.9941972920696278E-2</v>
      </c>
    </row>
    <row r="244" spans="1:12">
      <c r="A244" s="8" t="s">
        <v>2983</v>
      </c>
      <c r="B244" s="9" t="s">
        <v>2984</v>
      </c>
      <c r="C244" s="8" t="s">
        <v>2985</v>
      </c>
      <c r="D244" s="55">
        <v>1398</v>
      </c>
      <c r="E244" s="55">
        <v>1373</v>
      </c>
      <c r="F244" s="55">
        <v>1382</v>
      </c>
      <c r="G244" s="55">
        <v>1421</v>
      </c>
      <c r="H244" s="55">
        <v>1421</v>
      </c>
      <c r="I244" s="55">
        <v>1420</v>
      </c>
      <c r="J244" s="9">
        <f t="shared" si="10"/>
        <v>47</v>
      </c>
      <c r="K244" s="56">
        <f t="shared" si="11"/>
        <v>1.0342316096139841</v>
      </c>
      <c r="L244" s="57">
        <f t="shared" si="9"/>
        <v>-3.4231609613984082E-2</v>
      </c>
    </row>
    <row r="245" spans="1:12">
      <c r="A245" s="8" t="s">
        <v>2983</v>
      </c>
      <c r="B245" s="9" t="s">
        <v>3003</v>
      </c>
      <c r="C245" s="8" t="s">
        <v>3004</v>
      </c>
      <c r="D245" s="55">
        <v>1936</v>
      </c>
      <c r="E245" s="55">
        <v>1853</v>
      </c>
      <c r="F245" s="55">
        <v>1768</v>
      </c>
      <c r="G245" s="55">
        <v>1760</v>
      </c>
      <c r="H245" s="55">
        <v>1775</v>
      </c>
      <c r="I245" s="55">
        <v>1768</v>
      </c>
      <c r="J245" s="9">
        <f t="shared" si="10"/>
        <v>-85</v>
      </c>
      <c r="K245" s="56">
        <f t="shared" si="11"/>
        <v>0.95412844036697253</v>
      </c>
      <c r="L245" s="57">
        <f t="shared" si="9"/>
        <v>4.587155963302747E-2</v>
      </c>
    </row>
    <row r="246" spans="1:12">
      <c r="A246" s="8" t="s">
        <v>2983</v>
      </c>
      <c r="B246" s="9" t="s">
        <v>3019</v>
      </c>
      <c r="C246" s="8" t="s">
        <v>1310</v>
      </c>
      <c r="D246" s="55">
        <v>232</v>
      </c>
      <c r="E246" s="55">
        <v>226</v>
      </c>
      <c r="F246" s="55">
        <v>224</v>
      </c>
      <c r="G246" s="55">
        <v>218</v>
      </c>
      <c r="H246" s="55">
        <v>232</v>
      </c>
      <c r="I246" s="55">
        <v>232</v>
      </c>
      <c r="J246" s="9">
        <f t="shared" si="10"/>
        <v>6</v>
      </c>
      <c r="K246" s="56">
        <f t="shared" si="11"/>
        <v>1.0265486725663717</v>
      </c>
      <c r="L246" s="57">
        <f t="shared" si="9"/>
        <v>-2.6548672566371723E-2</v>
      </c>
    </row>
    <row r="247" spans="1:12">
      <c r="A247" s="8" t="s">
        <v>2983</v>
      </c>
      <c r="B247" s="9" t="s">
        <v>3025</v>
      </c>
      <c r="C247" s="8" t="s">
        <v>1111</v>
      </c>
      <c r="D247" s="55">
        <v>690</v>
      </c>
      <c r="E247" s="55">
        <v>707</v>
      </c>
      <c r="F247" s="55">
        <v>623</v>
      </c>
      <c r="G247" s="55">
        <v>661</v>
      </c>
      <c r="H247" s="55">
        <v>685</v>
      </c>
      <c r="I247" s="55">
        <v>683</v>
      </c>
      <c r="J247" s="9">
        <f t="shared" si="10"/>
        <v>-24</v>
      </c>
      <c r="K247" s="56">
        <f t="shared" si="11"/>
        <v>0.9660537482319661</v>
      </c>
      <c r="L247" s="57">
        <f t="shared" si="9"/>
        <v>3.3946251768033897E-2</v>
      </c>
    </row>
    <row r="248" spans="1:12">
      <c r="A248" s="8" t="s">
        <v>2983</v>
      </c>
      <c r="B248" s="9" t="s">
        <v>3076</v>
      </c>
      <c r="C248" s="8" t="s">
        <v>3077</v>
      </c>
      <c r="D248" s="55">
        <v>389</v>
      </c>
      <c r="E248" s="55">
        <v>365</v>
      </c>
      <c r="F248" s="55">
        <v>347</v>
      </c>
      <c r="G248" s="55">
        <v>352</v>
      </c>
      <c r="H248" s="55">
        <v>365</v>
      </c>
      <c r="I248" s="55">
        <v>368</v>
      </c>
      <c r="J248" s="9">
        <f t="shared" si="10"/>
        <v>3</v>
      </c>
      <c r="K248" s="56">
        <f t="shared" si="11"/>
        <v>1.0082191780821919</v>
      </c>
      <c r="L248" s="57">
        <f t="shared" si="9"/>
        <v>-8.2191780821918581E-3</v>
      </c>
    </row>
    <row r="249" spans="1:12">
      <c r="A249" s="8" t="s">
        <v>3097</v>
      </c>
      <c r="B249" s="9" t="s">
        <v>3098</v>
      </c>
      <c r="C249" s="8" t="s">
        <v>3099</v>
      </c>
      <c r="D249" s="55">
        <v>814</v>
      </c>
      <c r="E249" s="55">
        <v>750</v>
      </c>
      <c r="F249" s="55">
        <v>666</v>
      </c>
      <c r="G249" s="55">
        <v>700</v>
      </c>
      <c r="H249" s="55">
        <v>726</v>
      </c>
      <c r="I249" s="55">
        <v>726</v>
      </c>
      <c r="J249" s="9">
        <f t="shared" si="10"/>
        <v>-24</v>
      </c>
      <c r="K249" s="56">
        <f t="shared" si="11"/>
        <v>0.96799999999999997</v>
      </c>
      <c r="L249" s="57">
        <f t="shared" si="9"/>
        <v>3.2000000000000028E-2</v>
      </c>
    </row>
    <row r="250" spans="1:12">
      <c r="A250" s="8" t="s">
        <v>3097</v>
      </c>
      <c r="B250" s="9" t="s">
        <v>3129</v>
      </c>
      <c r="C250" s="8" t="s">
        <v>3130</v>
      </c>
      <c r="D250" s="55">
        <v>574</v>
      </c>
      <c r="E250" s="55">
        <v>546</v>
      </c>
      <c r="F250" s="55">
        <v>448</v>
      </c>
      <c r="G250" s="55">
        <v>526</v>
      </c>
      <c r="H250" s="55">
        <v>560</v>
      </c>
      <c r="I250" s="55">
        <v>560</v>
      </c>
      <c r="J250" s="9">
        <f t="shared" si="10"/>
        <v>14</v>
      </c>
      <c r="K250" s="56">
        <f t="shared" si="11"/>
        <v>1.0256410256410255</v>
      </c>
      <c r="L250" s="57">
        <f t="shared" si="9"/>
        <v>-2.564102564102555E-2</v>
      </c>
    </row>
    <row r="251" spans="1:12">
      <c r="A251" s="8" t="s">
        <v>3097</v>
      </c>
      <c r="B251" s="9" t="s">
        <v>3177</v>
      </c>
      <c r="C251" s="8" t="s">
        <v>1218</v>
      </c>
      <c r="D251" s="55">
        <v>244</v>
      </c>
      <c r="E251" s="55">
        <v>228</v>
      </c>
      <c r="F251" s="55">
        <v>190</v>
      </c>
      <c r="G251" s="55">
        <v>214</v>
      </c>
      <c r="H251" s="55">
        <v>225</v>
      </c>
      <c r="I251" s="55">
        <v>227</v>
      </c>
      <c r="J251" s="9">
        <f t="shared" si="10"/>
        <v>-1</v>
      </c>
      <c r="K251" s="56">
        <f t="shared" si="11"/>
        <v>0.99561403508771928</v>
      </c>
      <c r="L251" s="57">
        <f t="shared" si="9"/>
        <v>4.3859649122807154E-3</v>
      </c>
    </row>
    <row r="252" spans="1:12">
      <c r="A252" s="8" t="s">
        <v>3207</v>
      </c>
      <c r="B252" s="9" t="s">
        <v>3208</v>
      </c>
      <c r="C252" s="8" t="s">
        <v>3209</v>
      </c>
      <c r="D252" s="55">
        <v>564</v>
      </c>
      <c r="E252" s="55">
        <v>545</v>
      </c>
      <c r="F252" s="55">
        <v>484</v>
      </c>
      <c r="G252" s="55">
        <v>521</v>
      </c>
      <c r="H252" s="55">
        <v>523</v>
      </c>
      <c r="I252" s="55">
        <v>518</v>
      </c>
      <c r="J252" s="9">
        <f t="shared" si="10"/>
        <v>-27</v>
      </c>
      <c r="K252" s="56">
        <f t="shared" si="11"/>
        <v>0.95045871559633033</v>
      </c>
      <c r="L252" s="57">
        <f t="shared" si="9"/>
        <v>4.9541284403669672E-2</v>
      </c>
    </row>
    <row r="253" spans="1:12">
      <c r="A253" s="8" t="s">
        <v>3207</v>
      </c>
      <c r="B253" s="9" t="s">
        <v>3254</v>
      </c>
      <c r="C253" s="8" t="s">
        <v>114</v>
      </c>
      <c r="D253" s="55">
        <v>231</v>
      </c>
      <c r="E253" s="55">
        <v>220</v>
      </c>
      <c r="F253" s="55"/>
      <c r="G253" s="55">
        <v>200</v>
      </c>
      <c r="H253" s="55">
        <v>203</v>
      </c>
      <c r="I253" s="55">
        <v>203</v>
      </c>
      <c r="J253" s="9">
        <f t="shared" si="10"/>
        <v>-17</v>
      </c>
      <c r="K253" s="56">
        <f t="shared" si="11"/>
        <v>0.92272727272727273</v>
      </c>
      <c r="L253" s="57">
        <f t="shared" si="9"/>
        <v>7.7272727272727271E-2</v>
      </c>
    </row>
    <row r="254" spans="1:12">
      <c r="A254" s="8" t="s">
        <v>3207</v>
      </c>
      <c r="B254" s="9" t="s">
        <v>3272</v>
      </c>
      <c r="C254" s="8" t="s">
        <v>3273</v>
      </c>
      <c r="D254" s="55">
        <v>307</v>
      </c>
      <c r="E254" s="55">
        <v>266</v>
      </c>
      <c r="F254" s="55">
        <v>213</v>
      </c>
      <c r="G254" s="55">
        <v>239</v>
      </c>
      <c r="H254" s="55">
        <v>250</v>
      </c>
      <c r="I254" s="55">
        <v>251</v>
      </c>
      <c r="J254" s="9">
        <f t="shared" si="10"/>
        <v>-15</v>
      </c>
      <c r="K254" s="56">
        <f t="shared" si="11"/>
        <v>0.94360902255639101</v>
      </c>
      <c r="L254" s="57">
        <f t="shared" si="9"/>
        <v>5.6390977443608992E-2</v>
      </c>
    </row>
    <row r="255" spans="1:12">
      <c r="A255" s="8" t="s">
        <v>3309</v>
      </c>
      <c r="B255" s="9" t="s">
        <v>3310</v>
      </c>
      <c r="C255" s="8" t="s">
        <v>3311</v>
      </c>
      <c r="D255" s="55">
        <v>1111</v>
      </c>
      <c r="E255" s="55">
        <v>1038</v>
      </c>
      <c r="F255" s="55">
        <v>980</v>
      </c>
      <c r="G255" s="55">
        <v>1042</v>
      </c>
      <c r="H255" s="55">
        <v>1052</v>
      </c>
      <c r="I255" s="55">
        <v>1059</v>
      </c>
      <c r="J255" s="9">
        <f t="shared" si="10"/>
        <v>21</v>
      </c>
      <c r="K255" s="56">
        <f t="shared" si="11"/>
        <v>1.0202312138728324</v>
      </c>
      <c r="L255" s="57">
        <f t="shared" si="9"/>
        <v>-2.0231213872832443E-2</v>
      </c>
    </row>
    <row r="256" spans="1:12">
      <c r="A256" s="8" t="s">
        <v>3309</v>
      </c>
      <c r="B256" s="9" t="s">
        <v>3352</v>
      </c>
      <c r="C256" s="8" t="s">
        <v>3353</v>
      </c>
      <c r="D256" s="55">
        <v>220</v>
      </c>
      <c r="E256" s="55">
        <v>194</v>
      </c>
      <c r="F256" s="55">
        <v>163</v>
      </c>
      <c r="G256" s="55">
        <v>180</v>
      </c>
      <c r="H256" s="55">
        <v>185</v>
      </c>
      <c r="I256" s="55">
        <v>185</v>
      </c>
      <c r="J256" s="9">
        <f t="shared" si="10"/>
        <v>-9</v>
      </c>
      <c r="K256" s="56">
        <f t="shared" si="11"/>
        <v>0.95360824742268047</v>
      </c>
      <c r="L256" s="57">
        <f t="shared" si="9"/>
        <v>4.6391752577319534E-2</v>
      </c>
    </row>
    <row r="257" spans="1:12">
      <c r="A257" s="8" t="s">
        <v>3309</v>
      </c>
      <c r="B257" s="9" t="s">
        <v>3375</v>
      </c>
      <c r="C257" s="8" t="s">
        <v>3376</v>
      </c>
      <c r="D257" s="55">
        <v>82</v>
      </c>
      <c r="E257" s="55">
        <v>71</v>
      </c>
      <c r="F257" s="55">
        <v>51</v>
      </c>
      <c r="G257" s="55">
        <v>58</v>
      </c>
      <c r="H257" s="55">
        <v>65</v>
      </c>
      <c r="I257" s="55">
        <v>65</v>
      </c>
      <c r="J257" s="9">
        <f t="shared" si="10"/>
        <v>-6</v>
      </c>
      <c r="K257" s="56">
        <f t="shared" si="11"/>
        <v>0.91549295774647887</v>
      </c>
      <c r="L257" s="57">
        <f t="shared" si="9"/>
        <v>8.4507042253521125E-2</v>
      </c>
    </row>
    <row r="258" spans="1:12">
      <c r="A258" s="8" t="s">
        <v>3309</v>
      </c>
      <c r="B258" s="9" t="s">
        <v>3385</v>
      </c>
      <c r="C258" s="8" t="s">
        <v>3386</v>
      </c>
      <c r="D258" s="55">
        <v>89</v>
      </c>
      <c r="E258" s="55">
        <v>79</v>
      </c>
      <c r="F258" s="55"/>
      <c r="G258" s="55">
        <v>73</v>
      </c>
      <c r="H258" s="55">
        <v>75</v>
      </c>
      <c r="I258" s="55">
        <v>74</v>
      </c>
      <c r="J258" s="9">
        <f t="shared" si="10"/>
        <v>-5</v>
      </c>
      <c r="K258" s="56">
        <f t="shared" si="11"/>
        <v>0.93670886075949367</v>
      </c>
      <c r="L258" s="57">
        <f t="shared" si="9"/>
        <v>6.3291139240506333E-2</v>
      </c>
    </row>
    <row r="259" spans="1:12">
      <c r="A259" s="8" t="s">
        <v>3392</v>
      </c>
      <c r="B259" s="9" t="s">
        <v>3393</v>
      </c>
      <c r="C259" s="8" t="s">
        <v>3394</v>
      </c>
      <c r="D259" s="55">
        <v>2129</v>
      </c>
      <c r="E259" s="55">
        <v>2088</v>
      </c>
      <c r="F259" s="55">
        <v>1503</v>
      </c>
      <c r="G259" s="55">
        <v>2137</v>
      </c>
      <c r="H259" s="55">
        <v>2192</v>
      </c>
      <c r="I259" s="55">
        <v>2191</v>
      </c>
      <c r="J259" s="9">
        <f t="shared" si="10"/>
        <v>103</v>
      </c>
      <c r="K259" s="56">
        <f t="shared" si="11"/>
        <v>1.0493295019157087</v>
      </c>
      <c r="L259" s="57">
        <f t="shared" si="9"/>
        <v>-4.9329501915708729E-2</v>
      </c>
    </row>
    <row r="260" spans="1:12">
      <c r="A260" s="8" t="s">
        <v>3392</v>
      </c>
      <c r="B260" s="9" t="s">
        <v>3487</v>
      </c>
      <c r="C260" s="8" t="s">
        <v>3488</v>
      </c>
      <c r="D260" s="55">
        <v>403</v>
      </c>
      <c r="E260" s="55">
        <v>343</v>
      </c>
      <c r="F260" s="55">
        <v>158</v>
      </c>
      <c r="G260" s="55">
        <v>267</v>
      </c>
      <c r="H260" s="55">
        <v>282</v>
      </c>
      <c r="I260" s="55">
        <v>282</v>
      </c>
      <c r="J260" s="9">
        <f t="shared" si="10"/>
        <v>-61</v>
      </c>
      <c r="K260" s="56">
        <f t="shared" si="11"/>
        <v>0.82215743440233235</v>
      </c>
      <c r="L260" s="57">
        <f t="shared" si="9"/>
        <v>0.17784256559766765</v>
      </c>
    </row>
    <row r="261" spans="1:12">
      <c r="A261" s="8" t="s">
        <v>3515</v>
      </c>
      <c r="B261" s="9" t="s">
        <v>3516</v>
      </c>
      <c r="C261" s="8" t="s">
        <v>3517</v>
      </c>
      <c r="D261" s="55">
        <v>75</v>
      </c>
      <c r="E261" s="55">
        <v>75</v>
      </c>
      <c r="F261" s="55">
        <v>68</v>
      </c>
      <c r="G261" s="55">
        <v>60</v>
      </c>
      <c r="H261" s="55">
        <v>67</v>
      </c>
      <c r="I261" s="55">
        <v>67</v>
      </c>
      <c r="J261" s="9">
        <f t="shared" si="10"/>
        <v>-8</v>
      </c>
      <c r="K261" s="56">
        <f t="shared" si="11"/>
        <v>0.89333333333333331</v>
      </c>
      <c r="L261" s="57">
        <f t="shared" si="9"/>
        <v>0.10666666666666669</v>
      </c>
    </row>
    <row r="262" spans="1:12">
      <c r="A262" s="8" t="s">
        <v>3515</v>
      </c>
      <c r="B262" s="9" t="s">
        <v>3519</v>
      </c>
      <c r="C262" s="8" t="s">
        <v>3520</v>
      </c>
      <c r="D262" s="55">
        <v>87</v>
      </c>
      <c r="E262" s="55">
        <v>100</v>
      </c>
      <c r="F262" s="55">
        <v>82</v>
      </c>
      <c r="G262" s="55">
        <v>84</v>
      </c>
      <c r="H262" s="55">
        <v>93</v>
      </c>
      <c r="I262" s="55">
        <v>93</v>
      </c>
      <c r="J262" s="9">
        <f t="shared" si="10"/>
        <v>-7</v>
      </c>
      <c r="K262" s="56">
        <f t="shared" si="11"/>
        <v>0.93</v>
      </c>
      <c r="L262" s="57">
        <f t="shared" si="9"/>
        <v>6.9999999999999951E-2</v>
      </c>
    </row>
    <row r="263" spans="1:12">
      <c r="A263" s="8" t="s">
        <v>3515</v>
      </c>
      <c r="B263" s="9" t="s">
        <v>3522</v>
      </c>
      <c r="C263" s="8" t="s">
        <v>3523</v>
      </c>
      <c r="D263" s="55">
        <v>9</v>
      </c>
      <c r="E263" s="55">
        <v>9</v>
      </c>
      <c r="F263" s="55">
        <v>7</v>
      </c>
      <c r="G263" s="55">
        <v>10</v>
      </c>
      <c r="H263" s="55">
        <v>10</v>
      </c>
      <c r="I263" s="55">
        <v>10</v>
      </c>
      <c r="J263" s="9">
        <f t="shared" si="10"/>
        <v>1</v>
      </c>
      <c r="K263" s="56">
        <f t="shared" si="11"/>
        <v>1.1111111111111112</v>
      </c>
      <c r="L263" s="57">
        <f t="shared" ref="L263:L326" si="12">100%-K263</f>
        <v>-0.11111111111111116</v>
      </c>
    </row>
    <row r="264" spans="1:12">
      <c r="A264" s="8" t="s">
        <v>3515</v>
      </c>
      <c r="B264" s="9" t="s">
        <v>3525</v>
      </c>
      <c r="C264" s="8" t="s">
        <v>3526</v>
      </c>
      <c r="D264" s="55">
        <v>18</v>
      </c>
      <c r="E264" s="55">
        <v>21</v>
      </c>
      <c r="F264" s="55">
        <v>24</v>
      </c>
      <c r="G264" s="55">
        <v>24</v>
      </c>
      <c r="H264" s="55">
        <v>24</v>
      </c>
      <c r="I264" s="55">
        <v>24</v>
      </c>
      <c r="J264" s="9">
        <f t="shared" ref="J264:J327" si="13">I264-E264</f>
        <v>3</v>
      </c>
      <c r="K264" s="56">
        <f t="shared" ref="K264:K327" si="14">I264/E264</f>
        <v>1.1428571428571428</v>
      </c>
      <c r="L264" s="57">
        <f t="shared" si="12"/>
        <v>-0.14285714285714279</v>
      </c>
    </row>
    <row r="265" spans="1:12">
      <c r="A265" s="8" t="s">
        <v>3515</v>
      </c>
      <c r="B265" s="9" t="s">
        <v>3528</v>
      </c>
      <c r="C265" s="8" t="s">
        <v>3529</v>
      </c>
      <c r="D265" s="55">
        <v>43</v>
      </c>
      <c r="E265" s="55">
        <v>42</v>
      </c>
      <c r="F265" s="55">
        <v>35</v>
      </c>
      <c r="G265" s="55">
        <v>42</v>
      </c>
      <c r="H265" s="55">
        <v>41</v>
      </c>
      <c r="I265" s="55">
        <v>41</v>
      </c>
      <c r="J265" s="9">
        <f t="shared" si="13"/>
        <v>-1</v>
      </c>
      <c r="K265" s="56">
        <f t="shared" si="14"/>
        <v>0.97619047619047616</v>
      </c>
      <c r="L265" s="57">
        <f t="shared" si="12"/>
        <v>2.3809523809523836E-2</v>
      </c>
    </row>
    <row r="266" spans="1:12">
      <c r="A266" s="8" t="s">
        <v>3515</v>
      </c>
      <c r="B266" s="9" t="s">
        <v>3532</v>
      </c>
      <c r="C266" s="8" t="s">
        <v>3533</v>
      </c>
      <c r="D266" s="55">
        <v>5</v>
      </c>
      <c r="E266" s="55">
        <v>6</v>
      </c>
      <c r="F266" s="55">
        <v>4</v>
      </c>
      <c r="G266" s="55">
        <v>4</v>
      </c>
      <c r="H266" s="55">
        <v>5</v>
      </c>
      <c r="I266" s="55">
        <v>5</v>
      </c>
      <c r="J266" s="9">
        <f t="shared" si="13"/>
        <v>-1</v>
      </c>
      <c r="K266" s="56">
        <f t="shared" si="14"/>
        <v>0.83333333333333337</v>
      </c>
      <c r="L266" s="57">
        <f t="shared" si="12"/>
        <v>0.16666666666666663</v>
      </c>
    </row>
    <row r="267" spans="1:12">
      <c r="A267" s="8" t="s">
        <v>3515</v>
      </c>
      <c r="B267" s="9" t="s">
        <v>3535</v>
      </c>
      <c r="C267" s="8" t="s">
        <v>3536</v>
      </c>
      <c r="D267" s="55">
        <v>16</v>
      </c>
      <c r="E267" s="55">
        <v>12</v>
      </c>
      <c r="F267" s="55">
        <v>8</v>
      </c>
      <c r="G267" s="55">
        <v>8</v>
      </c>
      <c r="H267" s="55">
        <v>9</v>
      </c>
      <c r="I267" s="55">
        <v>9</v>
      </c>
      <c r="J267" s="9">
        <f t="shared" si="13"/>
        <v>-3</v>
      </c>
      <c r="K267" s="56">
        <f t="shared" si="14"/>
        <v>0.75</v>
      </c>
      <c r="L267" s="57">
        <f t="shared" si="12"/>
        <v>0.25</v>
      </c>
    </row>
    <row r="268" spans="1:12">
      <c r="A268" s="8" t="s">
        <v>3515</v>
      </c>
      <c r="B268" s="9" t="s">
        <v>3538</v>
      </c>
      <c r="C268" s="8" t="s">
        <v>1513</v>
      </c>
      <c r="D268" s="55">
        <v>2</v>
      </c>
      <c r="E268" s="55">
        <v>2</v>
      </c>
      <c r="F268" s="55">
        <v>2</v>
      </c>
      <c r="G268" s="55">
        <v>1</v>
      </c>
      <c r="H268" s="55">
        <v>2</v>
      </c>
      <c r="I268" s="55">
        <v>2</v>
      </c>
      <c r="J268" s="9">
        <f t="shared" si="13"/>
        <v>0</v>
      </c>
      <c r="K268" s="56">
        <f t="shared" si="14"/>
        <v>1</v>
      </c>
      <c r="L268" s="57">
        <f t="shared" si="12"/>
        <v>0</v>
      </c>
    </row>
    <row r="269" spans="1:12">
      <c r="A269" s="8" t="s">
        <v>3515</v>
      </c>
      <c r="B269" s="9" t="s">
        <v>3540</v>
      </c>
      <c r="C269" s="8" t="s">
        <v>3541</v>
      </c>
      <c r="D269" s="55">
        <v>33</v>
      </c>
      <c r="E269" s="55">
        <v>38</v>
      </c>
      <c r="F269" s="55">
        <v>39</v>
      </c>
      <c r="G269" s="55">
        <v>38</v>
      </c>
      <c r="H269" s="55">
        <v>36</v>
      </c>
      <c r="I269" s="55">
        <v>36</v>
      </c>
      <c r="J269" s="9">
        <f t="shared" si="13"/>
        <v>-2</v>
      </c>
      <c r="K269" s="56">
        <f t="shared" si="14"/>
        <v>0.94736842105263153</v>
      </c>
      <c r="L269" s="57">
        <f t="shared" si="12"/>
        <v>5.2631578947368474E-2</v>
      </c>
    </row>
    <row r="270" spans="1:12">
      <c r="A270" s="8" t="s">
        <v>3515</v>
      </c>
      <c r="B270" s="9" t="s">
        <v>3543</v>
      </c>
      <c r="C270" s="8" t="s">
        <v>3544</v>
      </c>
      <c r="D270" s="55">
        <v>6</v>
      </c>
      <c r="E270" s="55">
        <v>7</v>
      </c>
      <c r="F270" s="55">
        <v>6</v>
      </c>
      <c r="G270" s="55">
        <v>5</v>
      </c>
      <c r="H270" s="55">
        <v>5</v>
      </c>
      <c r="I270" s="55">
        <v>5</v>
      </c>
      <c r="J270" s="9">
        <f t="shared" si="13"/>
        <v>-2</v>
      </c>
      <c r="K270" s="56">
        <f t="shared" si="14"/>
        <v>0.7142857142857143</v>
      </c>
      <c r="L270" s="57">
        <f t="shared" si="12"/>
        <v>0.2857142857142857</v>
      </c>
    </row>
    <row r="271" spans="1:12">
      <c r="A271" s="8" t="s">
        <v>3515</v>
      </c>
      <c r="B271" s="9" t="s">
        <v>3546</v>
      </c>
      <c r="C271" s="8" t="s">
        <v>3547</v>
      </c>
      <c r="D271" s="55">
        <v>21</v>
      </c>
      <c r="E271" s="55">
        <v>18</v>
      </c>
      <c r="F271" s="55">
        <v>13</v>
      </c>
      <c r="G271" s="55">
        <v>13</v>
      </c>
      <c r="H271" s="55">
        <v>15</v>
      </c>
      <c r="I271" s="55">
        <v>15</v>
      </c>
      <c r="J271" s="9">
        <f t="shared" si="13"/>
        <v>-3</v>
      </c>
      <c r="K271" s="56">
        <f t="shared" si="14"/>
        <v>0.83333333333333337</v>
      </c>
      <c r="L271" s="57">
        <f t="shared" si="12"/>
        <v>0.16666666666666663</v>
      </c>
    </row>
    <row r="272" spans="1:12">
      <c r="A272" s="8" t="s">
        <v>3515</v>
      </c>
      <c r="B272" s="9" t="s">
        <v>3549</v>
      </c>
      <c r="C272" s="8" t="s">
        <v>3550</v>
      </c>
      <c r="D272" s="55">
        <v>119</v>
      </c>
      <c r="E272" s="55">
        <v>107</v>
      </c>
      <c r="F272" s="55"/>
      <c r="G272" s="55">
        <v>96</v>
      </c>
      <c r="H272" s="55">
        <v>101</v>
      </c>
      <c r="I272" s="55">
        <v>101</v>
      </c>
      <c r="J272" s="9">
        <f t="shared" si="13"/>
        <v>-6</v>
      </c>
      <c r="K272" s="56">
        <f t="shared" si="14"/>
        <v>0.94392523364485981</v>
      </c>
      <c r="L272" s="57">
        <f t="shared" si="12"/>
        <v>5.6074766355140193E-2</v>
      </c>
    </row>
    <row r="273" spans="1:12">
      <c r="A273" s="8" t="s">
        <v>3515</v>
      </c>
      <c r="B273" s="9" t="s">
        <v>3553</v>
      </c>
      <c r="C273" s="8" t="s">
        <v>1389</v>
      </c>
      <c r="D273" s="55">
        <v>6</v>
      </c>
      <c r="E273" s="55">
        <v>2</v>
      </c>
      <c r="F273" s="55">
        <v>2</v>
      </c>
      <c r="G273" s="55">
        <v>2</v>
      </c>
      <c r="H273" s="55">
        <v>2</v>
      </c>
      <c r="I273" s="55">
        <v>2</v>
      </c>
      <c r="J273" s="9">
        <f t="shared" si="13"/>
        <v>0</v>
      </c>
      <c r="K273" s="56">
        <f t="shared" si="14"/>
        <v>1</v>
      </c>
      <c r="L273" s="57">
        <f t="shared" si="12"/>
        <v>0</v>
      </c>
    </row>
    <row r="274" spans="1:12">
      <c r="A274" s="8" t="s">
        <v>3515</v>
      </c>
      <c r="B274" s="9" t="s">
        <v>3555</v>
      </c>
      <c r="C274" s="8" t="s">
        <v>3556</v>
      </c>
      <c r="D274" s="55">
        <v>46</v>
      </c>
      <c r="E274" s="55">
        <v>42</v>
      </c>
      <c r="F274" s="55">
        <v>41</v>
      </c>
      <c r="G274" s="55">
        <v>38</v>
      </c>
      <c r="H274" s="55">
        <v>39</v>
      </c>
      <c r="I274" s="55">
        <v>42</v>
      </c>
      <c r="J274" s="9">
        <f t="shared" si="13"/>
        <v>0</v>
      </c>
      <c r="K274" s="56">
        <f t="shared" si="14"/>
        <v>1</v>
      </c>
      <c r="L274" s="57">
        <f t="shared" si="12"/>
        <v>0</v>
      </c>
    </row>
    <row r="275" spans="1:12">
      <c r="A275" s="8" t="s">
        <v>3515</v>
      </c>
      <c r="B275" s="9" t="s">
        <v>3558</v>
      </c>
      <c r="C275" s="8" t="s">
        <v>3559</v>
      </c>
      <c r="D275" s="55">
        <v>10</v>
      </c>
      <c r="E275" s="55">
        <v>9</v>
      </c>
      <c r="F275" s="55">
        <v>9</v>
      </c>
      <c r="G275" s="55">
        <v>9</v>
      </c>
      <c r="H275" s="55">
        <v>9</v>
      </c>
      <c r="I275" s="55">
        <v>9</v>
      </c>
      <c r="J275" s="9">
        <f t="shared" si="13"/>
        <v>0</v>
      </c>
      <c r="K275" s="56">
        <f t="shared" si="14"/>
        <v>1</v>
      </c>
      <c r="L275" s="57">
        <f t="shared" si="12"/>
        <v>0</v>
      </c>
    </row>
    <row r="276" spans="1:12">
      <c r="A276" s="8" t="s">
        <v>3515</v>
      </c>
      <c r="B276" s="9" t="s">
        <v>3562</v>
      </c>
      <c r="C276" s="8" t="s">
        <v>3563</v>
      </c>
      <c r="D276" s="55">
        <v>7</v>
      </c>
      <c r="E276" s="55">
        <v>6</v>
      </c>
      <c r="F276" s="55">
        <v>4</v>
      </c>
      <c r="G276" s="55">
        <v>5</v>
      </c>
      <c r="H276" s="55">
        <v>5</v>
      </c>
      <c r="I276" s="55">
        <v>5</v>
      </c>
      <c r="J276" s="9">
        <f t="shared" si="13"/>
        <v>-1</v>
      </c>
      <c r="K276" s="56">
        <f t="shared" si="14"/>
        <v>0.83333333333333337</v>
      </c>
      <c r="L276" s="57">
        <f t="shared" si="12"/>
        <v>0.16666666666666663</v>
      </c>
    </row>
    <row r="277" spans="1:12">
      <c r="A277" s="8" t="s">
        <v>3515</v>
      </c>
      <c r="B277" s="9" t="s">
        <v>3565</v>
      </c>
      <c r="C277" s="8" t="s">
        <v>3566</v>
      </c>
      <c r="D277" s="55">
        <v>6</v>
      </c>
      <c r="E277" s="55">
        <v>7</v>
      </c>
      <c r="F277" s="55">
        <v>9</v>
      </c>
      <c r="G277" s="55">
        <v>8</v>
      </c>
      <c r="H277" s="55">
        <v>7</v>
      </c>
      <c r="I277" s="55">
        <v>7</v>
      </c>
      <c r="J277" s="9">
        <f t="shared" si="13"/>
        <v>0</v>
      </c>
      <c r="K277" s="56">
        <f t="shared" si="14"/>
        <v>1</v>
      </c>
      <c r="L277" s="57">
        <f t="shared" si="12"/>
        <v>0</v>
      </c>
    </row>
    <row r="278" spans="1:12">
      <c r="A278" s="8" t="s">
        <v>3515</v>
      </c>
      <c r="B278" s="9" t="s">
        <v>3568</v>
      </c>
      <c r="C278" s="8" t="s">
        <v>3569</v>
      </c>
      <c r="D278" s="55">
        <v>247</v>
      </c>
      <c r="E278" s="55">
        <v>248</v>
      </c>
      <c r="F278" s="55">
        <v>242</v>
      </c>
      <c r="G278" s="55">
        <v>259</v>
      </c>
      <c r="H278" s="55">
        <v>272</v>
      </c>
      <c r="I278" s="55">
        <v>273</v>
      </c>
      <c r="J278" s="9">
        <f t="shared" si="13"/>
        <v>25</v>
      </c>
      <c r="K278" s="56">
        <f t="shared" si="14"/>
        <v>1.1008064516129032</v>
      </c>
      <c r="L278" s="57">
        <f t="shared" si="12"/>
        <v>-0.10080645161290325</v>
      </c>
    </row>
    <row r="279" spans="1:12">
      <c r="A279" s="8" t="s">
        <v>3515</v>
      </c>
      <c r="B279" s="9" t="s">
        <v>3574</v>
      </c>
      <c r="C279" s="8" t="s">
        <v>3575</v>
      </c>
      <c r="D279" s="55">
        <v>14</v>
      </c>
      <c r="E279" s="55">
        <v>11</v>
      </c>
      <c r="F279" s="55">
        <v>11</v>
      </c>
      <c r="G279" s="55">
        <v>10</v>
      </c>
      <c r="H279" s="55">
        <v>10</v>
      </c>
      <c r="I279" s="55">
        <v>11</v>
      </c>
      <c r="J279" s="9">
        <f t="shared" si="13"/>
        <v>0</v>
      </c>
      <c r="K279" s="56">
        <f t="shared" si="14"/>
        <v>1</v>
      </c>
      <c r="L279" s="57">
        <f t="shared" si="12"/>
        <v>0</v>
      </c>
    </row>
    <row r="280" spans="1:12">
      <c r="A280" s="8" t="s">
        <v>3515</v>
      </c>
      <c r="B280" s="9" t="s">
        <v>3577</v>
      </c>
      <c r="C280" s="8" t="s">
        <v>3578</v>
      </c>
      <c r="D280" s="55">
        <v>488</v>
      </c>
      <c r="E280" s="55">
        <v>486</v>
      </c>
      <c r="F280" s="55">
        <v>421</v>
      </c>
      <c r="G280" s="55">
        <v>474</v>
      </c>
      <c r="H280" s="55">
        <v>486</v>
      </c>
      <c r="I280" s="55">
        <v>480</v>
      </c>
      <c r="J280" s="9">
        <f t="shared" si="13"/>
        <v>-6</v>
      </c>
      <c r="K280" s="56">
        <f t="shared" si="14"/>
        <v>0.98765432098765427</v>
      </c>
      <c r="L280" s="57">
        <f t="shared" si="12"/>
        <v>1.2345679012345734E-2</v>
      </c>
    </row>
    <row r="281" spans="1:12">
      <c r="A281" s="8" t="s">
        <v>3583</v>
      </c>
      <c r="B281" s="9" t="s">
        <v>3584</v>
      </c>
      <c r="C281" s="8" t="s">
        <v>3585</v>
      </c>
      <c r="D281" s="55">
        <v>1013</v>
      </c>
      <c r="E281" s="55">
        <v>967</v>
      </c>
      <c r="F281" s="55">
        <v>868</v>
      </c>
      <c r="G281" s="55">
        <v>900</v>
      </c>
      <c r="H281" s="55">
        <v>942</v>
      </c>
      <c r="I281" s="55">
        <v>934</v>
      </c>
      <c r="J281" s="9">
        <f t="shared" si="13"/>
        <v>-33</v>
      </c>
      <c r="K281" s="56">
        <f t="shared" si="14"/>
        <v>0.96587383660806614</v>
      </c>
      <c r="L281" s="57">
        <f t="shared" si="12"/>
        <v>3.4126163391933861E-2</v>
      </c>
    </row>
    <row r="282" spans="1:12">
      <c r="A282" s="8" t="s">
        <v>3583</v>
      </c>
      <c r="B282" s="9" t="s">
        <v>3588</v>
      </c>
      <c r="C282" s="8" t="s">
        <v>3589</v>
      </c>
      <c r="D282" s="55">
        <v>240</v>
      </c>
      <c r="E282" s="55">
        <v>239</v>
      </c>
      <c r="F282" s="55">
        <v>239</v>
      </c>
      <c r="G282" s="55">
        <v>246</v>
      </c>
      <c r="H282" s="55">
        <v>262</v>
      </c>
      <c r="I282" s="55">
        <v>271</v>
      </c>
      <c r="J282" s="9">
        <f t="shared" si="13"/>
        <v>32</v>
      </c>
      <c r="K282" s="56">
        <f t="shared" si="14"/>
        <v>1.1338912133891212</v>
      </c>
      <c r="L282" s="57">
        <f t="shared" si="12"/>
        <v>-0.13389121338912124</v>
      </c>
    </row>
    <row r="283" spans="1:12">
      <c r="A283" s="8" t="s">
        <v>3583</v>
      </c>
      <c r="B283" s="9" t="s">
        <v>3610</v>
      </c>
      <c r="C283" s="8" t="s">
        <v>3611</v>
      </c>
      <c r="D283" s="55">
        <v>227</v>
      </c>
      <c r="E283" s="55">
        <v>232</v>
      </c>
      <c r="F283" s="55">
        <v>227</v>
      </c>
      <c r="G283" s="55">
        <v>258</v>
      </c>
      <c r="H283" s="55">
        <v>261</v>
      </c>
      <c r="I283" s="55">
        <v>262</v>
      </c>
      <c r="J283" s="9">
        <f t="shared" si="13"/>
        <v>30</v>
      </c>
      <c r="K283" s="56">
        <f t="shared" si="14"/>
        <v>1.1293103448275863</v>
      </c>
      <c r="L283" s="57">
        <f t="shared" si="12"/>
        <v>-0.1293103448275863</v>
      </c>
    </row>
    <row r="284" spans="1:12">
      <c r="A284" s="8" t="s">
        <v>3583</v>
      </c>
      <c r="B284" s="9" t="s">
        <v>3638</v>
      </c>
      <c r="C284" s="8" t="s">
        <v>3639</v>
      </c>
      <c r="D284" s="55">
        <v>251</v>
      </c>
      <c r="E284" s="55">
        <v>254</v>
      </c>
      <c r="F284" s="55">
        <v>100</v>
      </c>
      <c r="G284" s="55">
        <v>177</v>
      </c>
      <c r="H284" s="55">
        <v>239</v>
      </c>
      <c r="I284" s="55">
        <v>239</v>
      </c>
      <c r="J284" s="9">
        <f t="shared" si="13"/>
        <v>-15</v>
      </c>
      <c r="K284" s="56">
        <f t="shared" si="14"/>
        <v>0.94094488188976377</v>
      </c>
      <c r="L284" s="57">
        <f t="shared" si="12"/>
        <v>5.9055118110236227E-2</v>
      </c>
    </row>
    <row r="285" spans="1:12">
      <c r="A285" s="8" t="s">
        <v>3671</v>
      </c>
      <c r="B285" s="9" t="s">
        <v>3672</v>
      </c>
      <c r="C285" s="8" t="s">
        <v>3673</v>
      </c>
      <c r="D285" s="55">
        <v>459</v>
      </c>
      <c r="E285" s="55">
        <v>462</v>
      </c>
      <c r="F285" s="55">
        <v>407</v>
      </c>
      <c r="G285" s="55">
        <v>455</v>
      </c>
      <c r="H285" s="55">
        <v>463</v>
      </c>
      <c r="I285" s="55">
        <v>461</v>
      </c>
      <c r="J285" s="9">
        <f t="shared" si="13"/>
        <v>-1</v>
      </c>
      <c r="K285" s="56">
        <f t="shared" si="14"/>
        <v>0.99783549783549785</v>
      </c>
      <c r="L285" s="57">
        <f t="shared" si="12"/>
        <v>2.1645021645021467E-3</v>
      </c>
    </row>
    <row r="286" spans="1:12">
      <c r="A286" s="8" t="s">
        <v>3681</v>
      </c>
      <c r="B286" s="9" t="s">
        <v>3682</v>
      </c>
      <c r="C286" s="8" t="s">
        <v>6447</v>
      </c>
      <c r="D286" s="55">
        <v>1976</v>
      </c>
      <c r="E286" s="55">
        <v>1984</v>
      </c>
      <c r="F286" s="55">
        <v>1726</v>
      </c>
      <c r="G286" s="55">
        <v>2039</v>
      </c>
      <c r="H286" s="55">
        <v>2064</v>
      </c>
      <c r="I286" s="55">
        <v>2077</v>
      </c>
      <c r="J286" s="9">
        <f t="shared" si="13"/>
        <v>93</v>
      </c>
      <c r="K286" s="56">
        <f t="shared" si="14"/>
        <v>1.046875</v>
      </c>
      <c r="L286" s="57">
        <f t="shared" si="12"/>
        <v>-4.6875E-2</v>
      </c>
    </row>
    <row r="287" spans="1:12">
      <c r="A287" s="8" t="s">
        <v>3681</v>
      </c>
      <c r="B287" s="9" t="s">
        <v>3716</v>
      </c>
      <c r="C287" s="8" t="s">
        <v>3717</v>
      </c>
      <c r="D287" s="55">
        <v>1579</v>
      </c>
      <c r="E287" s="55">
        <v>1545</v>
      </c>
      <c r="F287" s="55">
        <v>888</v>
      </c>
      <c r="G287" s="55">
        <v>1535</v>
      </c>
      <c r="H287" s="55">
        <v>1582</v>
      </c>
      <c r="I287" s="55">
        <v>1578</v>
      </c>
      <c r="J287" s="9">
        <f t="shared" si="13"/>
        <v>33</v>
      </c>
      <c r="K287" s="56">
        <f t="shared" si="14"/>
        <v>1.021359223300971</v>
      </c>
      <c r="L287" s="57">
        <f t="shared" si="12"/>
        <v>-2.1359223300970953E-2</v>
      </c>
    </row>
    <row r="288" spans="1:12">
      <c r="A288" s="8" t="s">
        <v>3681</v>
      </c>
      <c r="B288" s="9" t="s">
        <v>3741</v>
      </c>
      <c r="C288" s="8" t="s">
        <v>3742</v>
      </c>
      <c r="D288" s="55">
        <v>488</v>
      </c>
      <c r="E288" s="55">
        <v>398</v>
      </c>
      <c r="F288" s="55">
        <v>124</v>
      </c>
      <c r="G288" s="55">
        <v>336</v>
      </c>
      <c r="H288" s="55">
        <v>352</v>
      </c>
      <c r="I288" s="55">
        <v>352</v>
      </c>
      <c r="J288" s="9">
        <f t="shared" si="13"/>
        <v>-46</v>
      </c>
      <c r="K288" s="56">
        <f t="shared" si="14"/>
        <v>0.88442211055276387</v>
      </c>
      <c r="L288" s="57">
        <f t="shared" si="12"/>
        <v>0.11557788944723613</v>
      </c>
    </row>
    <row r="289" spans="1:12">
      <c r="A289" s="8" t="s">
        <v>3681</v>
      </c>
      <c r="B289" s="9" t="s">
        <v>3796</v>
      </c>
      <c r="C289" s="8" t="s">
        <v>3797</v>
      </c>
      <c r="D289" s="55">
        <v>334</v>
      </c>
      <c r="E289" s="55">
        <v>284</v>
      </c>
      <c r="F289" s="55">
        <v>243</v>
      </c>
      <c r="G289" s="55">
        <v>247</v>
      </c>
      <c r="H289" s="55">
        <v>248</v>
      </c>
      <c r="I289" s="55">
        <v>236</v>
      </c>
      <c r="J289" s="9">
        <f t="shared" si="13"/>
        <v>-48</v>
      </c>
      <c r="K289" s="56">
        <f t="shared" si="14"/>
        <v>0.83098591549295775</v>
      </c>
      <c r="L289" s="57">
        <f t="shared" si="12"/>
        <v>0.16901408450704225</v>
      </c>
    </row>
    <row r="290" spans="1:12">
      <c r="A290" s="8" t="s">
        <v>3681</v>
      </c>
      <c r="B290" s="9" t="s">
        <v>3812</v>
      </c>
      <c r="C290" s="8" t="s">
        <v>3813</v>
      </c>
      <c r="D290" s="55">
        <v>724</v>
      </c>
      <c r="E290" s="55">
        <v>632</v>
      </c>
      <c r="F290" s="55">
        <v>432</v>
      </c>
      <c r="G290" s="55">
        <v>445</v>
      </c>
      <c r="H290" s="55">
        <v>490</v>
      </c>
      <c r="I290" s="55">
        <v>503</v>
      </c>
      <c r="J290" s="9">
        <f t="shared" si="13"/>
        <v>-129</v>
      </c>
      <c r="K290" s="56">
        <f t="shared" si="14"/>
        <v>0.79588607594936711</v>
      </c>
      <c r="L290" s="57">
        <f t="shared" si="12"/>
        <v>0.20411392405063289</v>
      </c>
    </row>
    <row r="291" spans="1:12">
      <c r="A291" s="8" t="s">
        <v>3681</v>
      </c>
      <c r="B291" s="9" t="s">
        <v>3878</v>
      </c>
      <c r="C291" s="8" t="s">
        <v>3879</v>
      </c>
      <c r="D291" s="55">
        <v>371</v>
      </c>
      <c r="E291" s="55">
        <v>305</v>
      </c>
      <c r="F291" s="55"/>
      <c r="G291" s="55">
        <v>267</v>
      </c>
      <c r="H291" s="55">
        <v>349</v>
      </c>
      <c r="I291" s="55">
        <v>350</v>
      </c>
      <c r="J291" s="9">
        <f t="shared" si="13"/>
        <v>45</v>
      </c>
      <c r="K291" s="56">
        <f t="shared" si="14"/>
        <v>1.1475409836065573</v>
      </c>
      <c r="L291" s="57">
        <f t="shared" si="12"/>
        <v>-0.14754098360655732</v>
      </c>
    </row>
    <row r="292" spans="1:12">
      <c r="A292" s="8" t="s">
        <v>3909</v>
      </c>
      <c r="B292" s="9" t="s">
        <v>3910</v>
      </c>
      <c r="C292" s="8" t="s">
        <v>3911</v>
      </c>
      <c r="D292" s="55">
        <v>467</v>
      </c>
      <c r="E292" s="55">
        <v>429</v>
      </c>
      <c r="F292" s="55">
        <v>384</v>
      </c>
      <c r="G292" s="55">
        <v>404</v>
      </c>
      <c r="H292" s="55">
        <v>404</v>
      </c>
      <c r="I292" s="55">
        <v>404</v>
      </c>
      <c r="J292" s="9">
        <f t="shared" si="13"/>
        <v>-25</v>
      </c>
      <c r="K292" s="56">
        <f t="shared" si="14"/>
        <v>0.9417249417249417</v>
      </c>
      <c r="L292" s="57">
        <f t="shared" si="12"/>
        <v>5.82750582750583E-2</v>
      </c>
    </row>
    <row r="293" spans="1:12">
      <c r="A293" s="8" t="s">
        <v>3909</v>
      </c>
      <c r="B293" s="9" t="s">
        <v>3928</v>
      </c>
      <c r="C293" s="8" t="s">
        <v>3929</v>
      </c>
      <c r="D293" s="55">
        <v>202</v>
      </c>
      <c r="E293" s="55">
        <v>203</v>
      </c>
      <c r="F293" s="55">
        <v>183</v>
      </c>
      <c r="G293" s="55">
        <v>187</v>
      </c>
      <c r="H293" s="55">
        <v>193</v>
      </c>
      <c r="I293" s="55">
        <v>193</v>
      </c>
      <c r="J293" s="9">
        <f t="shared" si="13"/>
        <v>-10</v>
      </c>
      <c r="K293" s="56">
        <f t="shared" si="14"/>
        <v>0.95073891625615758</v>
      </c>
      <c r="L293" s="57">
        <f t="shared" si="12"/>
        <v>4.9261083743842415E-2</v>
      </c>
    </row>
    <row r="294" spans="1:12">
      <c r="A294" s="8" t="s">
        <v>3909</v>
      </c>
      <c r="B294" s="9" t="s">
        <v>3944</v>
      </c>
      <c r="C294" s="8" t="s">
        <v>3945</v>
      </c>
      <c r="D294" s="55">
        <v>192</v>
      </c>
      <c r="E294" s="55">
        <v>183</v>
      </c>
      <c r="F294" s="55">
        <v>165</v>
      </c>
      <c r="G294" s="55">
        <v>174</v>
      </c>
      <c r="H294" s="55">
        <v>173</v>
      </c>
      <c r="I294" s="55">
        <v>173</v>
      </c>
      <c r="J294" s="9">
        <f t="shared" si="13"/>
        <v>-10</v>
      </c>
      <c r="K294" s="56">
        <f t="shared" si="14"/>
        <v>0.94535519125683065</v>
      </c>
      <c r="L294" s="57">
        <f t="shared" si="12"/>
        <v>5.4644808743169349E-2</v>
      </c>
    </row>
    <row r="295" spans="1:12">
      <c r="A295" s="8" t="s">
        <v>3956</v>
      </c>
      <c r="B295" s="9" t="s">
        <v>3957</v>
      </c>
      <c r="C295" s="8" t="s">
        <v>3958</v>
      </c>
      <c r="D295" s="55">
        <v>575</v>
      </c>
      <c r="E295" s="55">
        <v>570</v>
      </c>
      <c r="F295" s="55">
        <v>563</v>
      </c>
      <c r="G295" s="55">
        <v>598</v>
      </c>
      <c r="H295" s="55">
        <v>595</v>
      </c>
      <c r="I295" s="55">
        <v>596</v>
      </c>
      <c r="J295" s="9">
        <f t="shared" si="13"/>
        <v>26</v>
      </c>
      <c r="K295" s="56">
        <f t="shared" si="14"/>
        <v>1.0456140350877192</v>
      </c>
      <c r="L295" s="57">
        <f t="shared" si="12"/>
        <v>-4.5614035087719218E-2</v>
      </c>
    </row>
    <row r="296" spans="1:12">
      <c r="A296" s="8" t="s">
        <v>3956</v>
      </c>
      <c r="B296" s="9" t="s">
        <v>3981</v>
      </c>
      <c r="C296" s="8" t="s">
        <v>3982</v>
      </c>
      <c r="D296" s="55">
        <v>584</v>
      </c>
      <c r="E296" s="55">
        <v>490</v>
      </c>
      <c r="F296" s="55"/>
      <c r="G296" s="55">
        <v>464</v>
      </c>
      <c r="H296" s="55">
        <v>502</v>
      </c>
      <c r="I296" s="55">
        <v>504</v>
      </c>
      <c r="J296" s="9">
        <f t="shared" si="13"/>
        <v>14</v>
      </c>
      <c r="K296" s="56">
        <f t="shared" si="14"/>
        <v>1.0285714285714285</v>
      </c>
      <c r="L296" s="57">
        <f t="shared" si="12"/>
        <v>-2.857142857142847E-2</v>
      </c>
    </row>
    <row r="297" spans="1:12">
      <c r="A297" s="8" t="s">
        <v>3956</v>
      </c>
      <c r="B297" s="9" t="s">
        <v>4020</v>
      </c>
      <c r="C297" s="8" t="s">
        <v>4021</v>
      </c>
      <c r="D297" s="55">
        <v>255</v>
      </c>
      <c r="E297" s="55">
        <v>214</v>
      </c>
      <c r="F297" s="55">
        <v>210</v>
      </c>
      <c r="G297" s="55">
        <v>230</v>
      </c>
      <c r="H297" s="55">
        <v>242</v>
      </c>
      <c r="I297" s="55">
        <v>246</v>
      </c>
      <c r="J297" s="9">
        <f t="shared" si="13"/>
        <v>32</v>
      </c>
      <c r="K297" s="56">
        <f t="shared" si="14"/>
        <v>1.1495327102803738</v>
      </c>
      <c r="L297" s="57">
        <f t="shared" si="12"/>
        <v>-0.14953271028037385</v>
      </c>
    </row>
    <row r="298" spans="1:12">
      <c r="A298" s="8" t="s">
        <v>3956</v>
      </c>
      <c r="B298" s="9" t="s">
        <v>4039</v>
      </c>
      <c r="C298" s="8" t="s">
        <v>4040</v>
      </c>
      <c r="D298" s="55">
        <v>193</v>
      </c>
      <c r="E298" s="55">
        <v>165</v>
      </c>
      <c r="F298" s="55">
        <v>138</v>
      </c>
      <c r="G298" s="55">
        <v>169</v>
      </c>
      <c r="H298" s="55">
        <v>172</v>
      </c>
      <c r="I298" s="55">
        <v>172</v>
      </c>
      <c r="J298" s="9">
        <f t="shared" si="13"/>
        <v>7</v>
      </c>
      <c r="K298" s="56">
        <f t="shared" si="14"/>
        <v>1.0424242424242425</v>
      </c>
      <c r="L298" s="57">
        <f t="shared" si="12"/>
        <v>-4.2424242424242475E-2</v>
      </c>
    </row>
    <row r="299" spans="1:12">
      <c r="A299" s="8" t="s">
        <v>3956</v>
      </c>
      <c r="B299" s="9" t="s">
        <v>4061</v>
      </c>
      <c r="C299" s="8" t="s">
        <v>4062</v>
      </c>
      <c r="D299" s="55">
        <v>386</v>
      </c>
      <c r="E299" s="55">
        <v>354</v>
      </c>
      <c r="F299" s="55">
        <v>303</v>
      </c>
      <c r="G299" s="55">
        <v>314</v>
      </c>
      <c r="H299" s="55">
        <v>318</v>
      </c>
      <c r="I299" s="55">
        <v>320</v>
      </c>
      <c r="J299" s="9">
        <f t="shared" si="13"/>
        <v>-34</v>
      </c>
      <c r="K299" s="56">
        <f t="shared" si="14"/>
        <v>0.903954802259887</v>
      </c>
      <c r="L299" s="57">
        <f t="shared" si="12"/>
        <v>9.6045197740112997E-2</v>
      </c>
    </row>
    <row r="300" spans="1:12">
      <c r="A300" s="8" t="s">
        <v>3956</v>
      </c>
      <c r="B300" s="9" t="s">
        <v>4074</v>
      </c>
      <c r="C300" s="8" t="s">
        <v>4075</v>
      </c>
      <c r="D300" s="55">
        <v>254</v>
      </c>
      <c r="E300" s="55">
        <v>247</v>
      </c>
      <c r="F300" s="55">
        <v>230</v>
      </c>
      <c r="G300" s="55">
        <v>231</v>
      </c>
      <c r="H300" s="55">
        <v>250</v>
      </c>
      <c r="I300" s="55">
        <v>250</v>
      </c>
      <c r="J300" s="9">
        <f t="shared" si="13"/>
        <v>3</v>
      </c>
      <c r="K300" s="56">
        <f t="shared" si="14"/>
        <v>1.0121457489878543</v>
      </c>
      <c r="L300" s="57">
        <f t="shared" si="12"/>
        <v>-1.2145748987854255E-2</v>
      </c>
    </row>
    <row r="301" spans="1:12">
      <c r="A301" s="8" t="s">
        <v>3956</v>
      </c>
      <c r="B301" s="9" t="s">
        <v>4093</v>
      </c>
      <c r="C301" s="8" t="s">
        <v>4094</v>
      </c>
      <c r="D301" s="55">
        <v>150</v>
      </c>
      <c r="E301" s="55">
        <v>168</v>
      </c>
      <c r="F301" s="55">
        <v>152</v>
      </c>
      <c r="G301" s="55">
        <v>150</v>
      </c>
      <c r="H301" s="55">
        <v>152</v>
      </c>
      <c r="I301" s="55">
        <v>153</v>
      </c>
      <c r="J301" s="9">
        <f t="shared" si="13"/>
        <v>-15</v>
      </c>
      <c r="K301" s="56">
        <f t="shared" si="14"/>
        <v>0.9107142857142857</v>
      </c>
      <c r="L301" s="57">
        <f t="shared" si="12"/>
        <v>8.9285714285714302E-2</v>
      </c>
    </row>
    <row r="302" spans="1:12">
      <c r="A302" s="8" t="s">
        <v>4115</v>
      </c>
      <c r="B302" s="9" t="s">
        <v>4116</v>
      </c>
      <c r="C302" s="8" t="s">
        <v>4117</v>
      </c>
      <c r="D302" s="55">
        <v>818</v>
      </c>
      <c r="E302" s="55">
        <v>811</v>
      </c>
      <c r="F302" s="55">
        <v>765</v>
      </c>
      <c r="G302" s="55">
        <v>779</v>
      </c>
      <c r="H302" s="55">
        <v>796</v>
      </c>
      <c r="I302" s="55">
        <v>797</v>
      </c>
      <c r="J302" s="9">
        <f t="shared" si="13"/>
        <v>-14</v>
      </c>
      <c r="K302" s="56">
        <f t="shared" si="14"/>
        <v>0.98273736128236744</v>
      </c>
      <c r="L302" s="57">
        <f t="shared" si="12"/>
        <v>1.7262638717632561E-2</v>
      </c>
    </row>
    <row r="303" spans="1:12">
      <c r="A303" s="8" t="s">
        <v>4115</v>
      </c>
      <c r="B303" s="9" t="s">
        <v>4125</v>
      </c>
      <c r="C303" s="8" t="s">
        <v>4126</v>
      </c>
      <c r="D303" s="55">
        <v>282</v>
      </c>
      <c r="E303" s="55">
        <v>275</v>
      </c>
      <c r="F303" s="55">
        <v>264</v>
      </c>
      <c r="G303" s="55">
        <v>264</v>
      </c>
      <c r="H303" s="55">
        <v>260</v>
      </c>
      <c r="I303" s="55">
        <v>261</v>
      </c>
      <c r="J303" s="9">
        <f t="shared" si="13"/>
        <v>-14</v>
      </c>
      <c r="K303" s="56">
        <f t="shared" si="14"/>
        <v>0.9490909090909091</v>
      </c>
      <c r="L303" s="57">
        <f t="shared" si="12"/>
        <v>5.0909090909090904E-2</v>
      </c>
    </row>
    <row r="304" spans="1:12">
      <c r="A304" s="8" t="s">
        <v>4115</v>
      </c>
      <c r="B304" s="9" t="s">
        <v>4143</v>
      </c>
      <c r="C304" s="8" t="s">
        <v>825</v>
      </c>
      <c r="D304" s="55">
        <v>190</v>
      </c>
      <c r="E304" s="55">
        <v>169</v>
      </c>
      <c r="F304" s="55"/>
      <c r="G304" s="55">
        <v>157</v>
      </c>
      <c r="H304" s="55">
        <v>169</v>
      </c>
      <c r="I304" s="55">
        <v>169</v>
      </c>
      <c r="J304" s="9">
        <f t="shared" si="13"/>
        <v>0</v>
      </c>
      <c r="K304" s="56">
        <f t="shared" si="14"/>
        <v>1</v>
      </c>
      <c r="L304" s="57">
        <f t="shared" si="12"/>
        <v>0</v>
      </c>
    </row>
    <row r="305" spans="1:12">
      <c r="A305" s="8" t="s">
        <v>4115</v>
      </c>
      <c r="B305" s="9" t="s">
        <v>4159</v>
      </c>
      <c r="C305" s="8" t="s">
        <v>4160</v>
      </c>
      <c r="D305" s="55">
        <v>170</v>
      </c>
      <c r="E305" s="55">
        <v>158</v>
      </c>
      <c r="F305" s="55">
        <v>148</v>
      </c>
      <c r="G305" s="55">
        <v>147</v>
      </c>
      <c r="H305" s="55">
        <v>160</v>
      </c>
      <c r="I305" s="55">
        <v>160</v>
      </c>
      <c r="J305" s="9">
        <f t="shared" si="13"/>
        <v>2</v>
      </c>
      <c r="K305" s="56">
        <f t="shared" si="14"/>
        <v>1.0126582278481013</v>
      </c>
      <c r="L305" s="57">
        <f t="shared" si="12"/>
        <v>-1.2658227848101333E-2</v>
      </c>
    </row>
    <row r="306" spans="1:12">
      <c r="A306" s="8" t="s">
        <v>4115</v>
      </c>
      <c r="B306" s="9" t="s">
        <v>4162</v>
      </c>
      <c r="C306" s="8" t="s">
        <v>4163</v>
      </c>
      <c r="D306" s="55">
        <v>377</v>
      </c>
      <c r="E306" s="55">
        <v>377</v>
      </c>
      <c r="F306" s="55">
        <v>19</v>
      </c>
      <c r="G306" s="55">
        <v>336</v>
      </c>
      <c r="H306" s="55">
        <v>353</v>
      </c>
      <c r="I306" s="55">
        <v>355</v>
      </c>
      <c r="J306" s="9">
        <f t="shared" si="13"/>
        <v>-22</v>
      </c>
      <c r="K306" s="56">
        <f t="shared" si="14"/>
        <v>0.94164456233421756</v>
      </c>
      <c r="L306" s="57">
        <f t="shared" si="12"/>
        <v>5.8355437665782439E-2</v>
      </c>
    </row>
    <row r="307" spans="1:12">
      <c r="A307" s="8" t="s">
        <v>4115</v>
      </c>
      <c r="B307" s="9" t="s">
        <v>4186</v>
      </c>
      <c r="C307" s="8" t="s">
        <v>4187</v>
      </c>
      <c r="D307" s="55">
        <v>4</v>
      </c>
      <c r="E307" s="55">
        <v>4</v>
      </c>
      <c r="F307" s="55"/>
      <c r="G307" s="55">
        <v>3</v>
      </c>
      <c r="H307" s="55">
        <v>3</v>
      </c>
      <c r="I307" s="55">
        <v>3</v>
      </c>
      <c r="J307" s="9">
        <f t="shared" si="13"/>
        <v>-1</v>
      </c>
      <c r="K307" s="56">
        <f t="shared" si="14"/>
        <v>0.75</v>
      </c>
      <c r="L307" s="57">
        <f t="shared" si="12"/>
        <v>0.25</v>
      </c>
    </row>
    <row r="308" spans="1:12">
      <c r="A308" s="8" t="s">
        <v>4189</v>
      </c>
      <c r="B308" s="9" t="s">
        <v>4190</v>
      </c>
      <c r="C308" s="8" t="s">
        <v>4191</v>
      </c>
      <c r="D308" s="55">
        <v>681</v>
      </c>
      <c r="E308" s="55">
        <v>630</v>
      </c>
      <c r="F308" s="55">
        <v>526</v>
      </c>
      <c r="G308" s="55">
        <v>609</v>
      </c>
      <c r="H308" s="55">
        <v>618</v>
      </c>
      <c r="I308" s="55">
        <v>620</v>
      </c>
      <c r="J308" s="9">
        <f t="shared" si="13"/>
        <v>-10</v>
      </c>
      <c r="K308" s="56">
        <f t="shared" si="14"/>
        <v>0.98412698412698407</v>
      </c>
      <c r="L308" s="57">
        <f t="shared" si="12"/>
        <v>1.5873015873015928E-2</v>
      </c>
    </row>
    <row r="309" spans="1:12">
      <c r="A309" s="8" t="s">
        <v>4232</v>
      </c>
      <c r="B309" s="9" t="s">
        <v>4233</v>
      </c>
      <c r="C309" s="8" t="s">
        <v>4234</v>
      </c>
      <c r="D309" s="55">
        <v>961</v>
      </c>
      <c r="E309" s="55">
        <v>898</v>
      </c>
      <c r="F309" s="55">
        <v>858</v>
      </c>
      <c r="G309" s="55">
        <v>854</v>
      </c>
      <c r="H309" s="55">
        <v>867</v>
      </c>
      <c r="I309" s="55">
        <v>867</v>
      </c>
      <c r="J309" s="9">
        <f t="shared" si="13"/>
        <v>-31</v>
      </c>
      <c r="K309" s="56">
        <f t="shared" si="14"/>
        <v>0.965478841870824</v>
      </c>
      <c r="L309" s="57">
        <f t="shared" si="12"/>
        <v>3.4521158129175999E-2</v>
      </c>
    </row>
    <row r="310" spans="1:12">
      <c r="A310" s="8" t="s">
        <v>4232</v>
      </c>
      <c r="B310" s="9" t="s">
        <v>4255</v>
      </c>
      <c r="C310" s="8" t="s">
        <v>4256</v>
      </c>
      <c r="D310" s="55">
        <v>90</v>
      </c>
      <c r="E310" s="55">
        <v>102</v>
      </c>
      <c r="F310" s="55"/>
      <c r="G310" s="55">
        <v>79</v>
      </c>
      <c r="H310" s="55">
        <v>82</v>
      </c>
      <c r="I310" s="55">
        <v>82</v>
      </c>
      <c r="J310" s="9">
        <f t="shared" si="13"/>
        <v>-20</v>
      </c>
      <c r="K310" s="56">
        <f t="shared" si="14"/>
        <v>0.80392156862745101</v>
      </c>
      <c r="L310" s="57">
        <f t="shared" si="12"/>
        <v>0.19607843137254899</v>
      </c>
    </row>
    <row r="311" spans="1:12">
      <c r="A311" s="8" t="s">
        <v>4232</v>
      </c>
      <c r="B311" s="9" t="s">
        <v>4259</v>
      </c>
      <c r="C311" s="8" t="s">
        <v>4260</v>
      </c>
      <c r="D311" s="55">
        <v>174</v>
      </c>
      <c r="E311" s="55">
        <v>186</v>
      </c>
      <c r="F311" s="55">
        <v>146</v>
      </c>
      <c r="G311" s="55">
        <v>151</v>
      </c>
      <c r="H311" s="55">
        <v>156</v>
      </c>
      <c r="I311" s="55">
        <v>155</v>
      </c>
      <c r="J311" s="9">
        <f t="shared" si="13"/>
        <v>-31</v>
      </c>
      <c r="K311" s="56">
        <f t="shared" si="14"/>
        <v>0.83333333333333337</v>
      </c>
      <c r="L311" s="57">
        <f t="shared" si="12"/>
        <v>0.16666666666666663</v>
      </c>
    </row>
    <row r="312" spans="1:12">
      <c r="A312" s="8" t="s">
        <v>4290</v>
      </c>
      <c r="B312" s="9" t="s">
        <v>4291</v>
      </c>
      <c r="C312" s="8" t="s">
        <v>4292</v>
      </c>
      <c r="D312" s="55">
        <v>988</v>
      </c>
      <c r="E312" s="55">
        <v>1020</v>
      </c>
      <c r="F312" s="55">
        <v>774</v>
      </c>
      <c r="G312" s="55">
        <v>940</v>
      </c>
      <c r="H312" s="55">
        <v>970</v>
      </c>
      <c r="I312" s="55">
        <v>970</v>
      </c>
      <c r="J312" s="9">
        <f t="shared" si="13"/>
        <v>-50</v>
      </c>
      <c r="K312" s="56">
        <f t="shared" si="14"/>
        <v>0.9509803921568627</v>
      </c>
      <c r="L312" s="57">
        <f t="shared" si="12"/>
        <v>4.9019607843137303E-2</v>
      </c>
    </row>
    <row r="313" spans="1:12">
      <c r="A313" s="8" t="s">
        <v>4290</v>
      </c>
      <c r="B313" s="9" t="s">
        <v>4310</v>
      </c>
      <c r="C313" s="8" t="s">
        <v>4311</v>
      </c>
      <c r="D313" s="55">
        <v>638</v>
      </c>
      <c r="E313" s="55">
        <v>669</v>
      </c>
      <c r="F313" s="55">
        <v>553</v>
      </c>
      <c r="G313" s="55">
        <v>619</v>
      </c>
      <c r="H313" s="55">
        <v>628</v>
      </c>
      <c r="I313" s="55">
        <v>626</v>
      </c>
      <c r="J313" s="9">
        <f t="shared" si="13"/>
        <v>-43</v>
      </c>
      <c r="K313" s="56">
        <f t="shared" si="14"/>
        <v>0.93572496263079219</v>
      </c>
      <c r="L313" s="57">
        <f t="shared" si="12"/>
        <v>6.427503736920781E-2</v>
      </c>
    </row>
    <row r="314" spans="1:12">
      <c r="A314" s="8" t="s">
        <v>4290</v>
      </c>
      <c r="B314" s="9" t="s">
        <v>4331</v>
      </c>
      <c r="C314" s="8" t="s">
        <v>4332</v>
      </c>
      <c r="D314" s="55">
        <v>602</v>
      </c>
      <c r="E314" s="55">
        <v>587</v>
      </c>
      <c r="F314" s="55">
        <v>165</v>
      </c>
      <c r="G314" s="55">
        <v>550</v>
      </c>
      <c r="H314" s="55">
        <v>586</v>
      </c>
      <c r="I314" s="55">
        <v>585</v>
      </c>
      <c r="J314" s="9">
        <f t="shared" si="13"/>
        <v>-2</v>
      </c>
      <c r="K314" s="56">
        <f t="shared" si="14"/>
        <v>0.99659284497444633</v>
      </c>
      <c r="L314" s="57">
        <f t="shared" si="12"/>
        <v>3.4071550255536653E-3</v>
      </c>
    </row>
    <row r="315" spans="1:12">
      <c r="A315" s="8" t="s">
        <v>4290</v>
      </c>
      <c r="B315" s="9" t="s">
        <v>4355</v>
      </c>
      <c r="C315" s="8" t="s">
        <v>4356</v>
      </c>
      <c r="D315" s="55">
        <v>540</v>
      </c>
      <c r="E315" s="55">
        <v>491</v>
      </c>
      <c r="F315" s="55">
        <v>446</v>
      </c>
      <c r="G315" s="55">
        <v>448</v>
      </c>
      <c r="H315" s="55">
        <v>450</v>
      </c>
      <c r="I315" s="55">
        <v>450</v>
      </c>
      <c r="J315" s="9">
        <f t="shared" si="13"/>
        <v>-41</v>
      </c>
      <c r="K315" s="56">
        <f t="shared" si="14"/>
        <v>0.91649694501018331</v>
      </c>
      <c r="L315" s="57">
        <f t="shared" si="12"/>
        <v>8.3503054989816694E-2</v>
      </c>
    </row>
    <row r="316" spans="1:12">
      <c r="A316" s="8" t="s">
        <v>4382</v>
      </c>
      <c r="B316" s="9" t="s">
        <v>4383</v>
      </c>
      <c r="C316" s="8" t="s">
        <v>4384</v>
      </c>
      <c r="D316" s="55">
        <v>1138</v>
      </c>
      <c r="E316" s="55">
        <v>1569</v>
      </c>
      <c r="F316" s="55">
        <v>1478</v>
      </c>
      <c r="G316" s="55">
        <v>1500</v>
      </c>
      <c r="H316" s="55">
        <v>1501</v>
      </c>
      <c r="I316" s="55">
        <v>1508</v>
      </c>
      <c r="J316" s="9">
        <f t="shared" si="13"/>
        <v>-61</v>
      </c>
      <c r="K316" s="56">
        <f t="shared" si="14"/>
        <v>0.9611217335882728</v>
      </c>
      <c r="L316" s="57">
        <f t="shared" si="12"/>
        <v>3.8878266411727203E-2</v>
      </c>
    </row>
    <row r="317" spans="1:12">
      <c r="A317" s="8" t="s">
        <v>4382</v>
      </c>
      <c r="B317" s="9" t="s">
        <v>4407</v>
      </c>
      <c r="C317" s="8" t="s">
        <v>4408</v>
      </c>
      <c r="D317" s="55">
        <v>305</v>
      </c>
      <c r="E317" s="55">
        <v>282</v>
      </c>
      <c r="F317" s="55">
        <v>283</v>
      </c>
      <c r="G317" s="55">
        <v>272</v>
      </c>
      <c r="H317" s="55">
        <v>276</v>
      </c>
      <c r="I317" s="55">
        <v>270</v>
      </c>
      <c r="J317" s="9">
        <f t="shared" si="13"/>
        <v>-12</v>
      </c>
      <c r="K317" s="56">
        <f t="shared" si="14"/>
        <v>0.95744680851063835</v>
      </c>
      <c r="L317" s="57">
        <f t="shared" si="12"/>
        <v>4.2553191489361653E-2</v>
      </c>
    </row>
    <row r="318" spans="1:12">
      <c r="A318" s="8" t="s">
        <v>4382</v>
      </c>
      <c r="B318" s="9" t="s">
        <v>4393</v>
      </c>
      <c r="C318" s="8" t="s">
        <v>6448</v>
      </c>
      <c r="D318" s="55">
        <v>16</v>
      </c>
      <c r="E318" s="55"/>
      <c r="F318" s="55"/>
      <c r="G318" s="55"/>
      <c r="H318" s="55"/>
      <c r="I318" s="55"/>
      <c r="J318" s="9">
        <f t="shared" si="13"/>
        <v>0</v>
      </c>
      <c r="K318" s="56" t="e">
        <f t="shared" si="14"/>
        <v>#DIV/0!</v>
      </c>
      <c r="L318" s="57" t="e">
        <f t="shared" si="12"/>
        <v>#DIV/0!</v>
      </c>
    </row>
    <row r="319" spans="1:12">
      <c r="A319" s="8" t="s">
        <v>4382</v>
      </c>
      <c r="B319" s="9" t="s">
        <v>4396</v>
      </c>
      <c r="C319" s="8" t="s">
        <v>6449</v>
      </c>
      <c r="D319" s="55">
        <v>101</v>
      </c>
      <c r="E319" s="55"/>
      <c r="F319" s="55"/>
      <c r="G319" s="55"/>
      <c r="H319" s="55"/>
      <c r="I319" s="55"/>
      <c r="J319" s="9">
        <f t="shared" si="13"/>
        <v>0</v>
      </c>
      <c r="K319" s="56" t="e">
        <f t="shared" si="14"/>
        <v>#DIV/0!</v>
      </c>
      <c r="L319" s="57" t="e">
        <f t="shared" si="12"/>
        <v>#DIV/0!</v>
      </c>
    </row>
    <row r="320" spans="1:12">
      <c r="A320" s="8" t="s">
        <v>4382</v>
      </c>
      <c r="B320" s="9" t="s">
        <v>4399</v>
      </c>
      <c r="C320" s="8" t="s">
        <v>6450</v>
      </c>
      <c r="D320" s="55">
        <v>62</v>
      </c>
      <c r="E320" s="55"/>
      <c r="F320" s="55"/>
      <c r="G320" s="55"/>
      <c r="H320" s="55"/>
      <c r="I320" s="55"/>
      <c r="J320" s="9">
        <f t="shared" si="13"/>
        <v>0</v>
      </c>
      <c r="K320" s="56" t="e">
        <f t="shared" si="14"/>
        <v>#DIV/0!</v>
      </c>
      <c r="L320" s="57" t="e">
        <f t="shared" si="12"/>
        <v>#DIV/0!</v>
      </c>
    </row>
    <row r="321" spans="1:12">
      <c r="A321" s="8" t="s">
        <v>4382</v>
      </c>
      <c r="B321" s="9" t="s">
        <v>4411</v>
      </c>
      <c r="C321" s="8" t="s">
        <v>4412</v>
      </c>
      <c r="D321" s="55">
        <v>226</v>
      </c>
      <c r="E321" s="55">
        <v>212</v>
      </c>
      <c r="F321" s="55">
        <v>208</v>
      </c>
      <c r="G321" s="55">
        <v>215</v>
      </c>
      <c r="H321" s="55">
        <v>215</v>
      </c>
      <c r="I321" s="55">
        <v>219</v>
      </c>
      <c r="J321" s="9">
        <f t="shared" si="13"/>
        <v>7</v>
      </c>
      <c r="K321" s="56">
        <f t="shared" si="14"/>
        <v>1.0330188679245282</v>
      </c>
      <c r="L321" s="57">
        <f t="shared" si="12"/>
        <v>-3.3018867924528239E-2</v>
      </c>
    </row>
    <row r="322" spans="1:12">
      <c r="A322" s="8" t="s">
        <v>4382</v>
      </c>
      <c r="B322" s="9" t="s">
        <v>4402</v>
      </c>
      <c r="C322" s="8" t="s">
        <v>3536</v>
      </c>
      <c r="D322" s="55">
        <v>103</v>
      </c>
      <c r="E322" s="55"/>
      <c r="F322" s="55"/>
      <c r="G322" s="55"/>
      <c r="H322" s="55"/>
      <c r="I322" s="55"/>
      <c r="J322" s="9">
        <f t="shared" si="13"/>
        <v>0</v>
      </c>
      <c r="K322" s="56" t="e">
        <f t="shared" si="14"/>
        <v>#DIV/0!</v>
      </c>
      <c r="L322" s="57" t="e">
        <f t="shared" si="12"/>
        <v>#DIV/0!</v>
      </c>
    </row>
    <row r="323" spans="1:12">
      <c r="A323" s="8" t="s">
        <v>4382</v>
      </c>
      <c r="B323" s="9" t="s">
        <v>4437</v>
      </c>
      <c r="C323" s="8" t="s">
        <v>1389</v>
      </c>
      <c r="D323" s="55">
        <v>187</v>
      </c>
      <c r="E323" s="55">
        <v>182</v>
      </c>
      <c r="F323" s="55">
        <v>125</v>
      </c>
      <c r="G323" s="55">
        <v>162</v>
      </c>
      <c r="H323" s="55">
        <v>162</v>
      </c>
      <c r="I323" s="55">
        <v>161</v>
      </c>
      <c r="J323" s="9">
        <f t="shared" si="13"/>
        <v>-21</v>
      </c>
      <c r="K323" s="56">
        <f t="shared" si="14"/>
        <v>0.88461538461538458</v>
      </c>
      <c r="L323" s="57">
        <f t="shared" si="12"/>
        <v>0.11538461538461542</v>
      </c>
    </row>
    <row r="324" spans="1:12">
      <c r="A324" s="8" t="s">
        <v>4382</v>
      </c>
      <c r="B324" s="9" t="s">
        <v>4558</v>
      </c>
      <c r="C324" s="8" t="s">
        <v>4560</v>
      </c>
      <c r="D324" s="55">
        <v>5</v>
      </c>
      <c r="E324" s="55"/>
      <c r="F324" s="55"/>
      <c r="G324" s="55"/>
      <c r="H324" s="55"/>
      <c r="I324" s="55"/>
      <c r="J324" s="9">
        <f t="shared" si="13"/>
        <v>0</v>
      </c>
      <c r="K324" s="56" t="e">
        <f t="shared" si="14"/>
        <v>#DIV/0!</v>
      </c>
      <c r="L324" s="57" t="e">
        <f t="shared" si="12"/>
        <v>#DIV/0!</v>
      </c>
    </row>
    <row r="325" spans="1:12">
      <c r="A325" s="8" t="s">
        <v>4382</v>
      </c>
      <c r="B325" s="9" t="s">
        <v>6394</v>
      </c>
      <c r="C325" s="8" t="s">
        <v>6396</v>
      </c>
      <c r="D325" s="55">
        <v>4</v>
      </c>
      <c r="E325" s="55"/>
      <c r="F325" s="55"/>
      <c r="G325" s="55"/>
      <c r="H325" s="55"/>
      <c r="I325" s="55"/>
      <c r="J325" s="9">
        <f t="shared" si="13"/>
        <v>0</v>
      </c>
      <c r="K325" s="56" t="e">
        <f t="shared" si="14"/>
        <v>#DIV/0!</v>
      </c>
      <c r="L325" s="57" t="e">
        <f t="shared" si="12"/>
        <v>#DIV/0!</v>
      </c>
    </row>
    <row r="326" spans="1:12">
      <c r="A326" s="8" t="s">
        <v>4382</v>
      </c>
      <c r="B326" s="9" t="s">
        <v>4561</v>
      </c>
      <c r="C326" s="8" t="s">
        <v>6451</v>
      </c>
      <c r="D326" s="55">
        <v>7</v>
      </c>
      <c r="E326" s="55"/>
      <c r="F326" s="55"/>
      <c r="G326" s="55"/>
      <c r="H326" s="55"/>
      <c r="I326" s="55"/>
      <c r="J326" s="9">
        <f t="shared" si="13"/>
        <v>0</v>
      </c>
      <c r="K326" s="56" t="e">
        <f t="shared" si="14"/>
        <v>#DIV/0!</v>
      </c>
      <c r="L326" s="57" t="e">
        <f t="shared" si="12"/>
        <v>#DIV/0!</v>
      </c>
    </row>
    <row r="327" spans="1:12">
      <c r="A327" s="8" t="s">
        <v>4382</v>
      </c>
      <c r="B327" s="9" t="s">
        <v>4464</v>
      </c>
      <c r="C327" s="8" t="s">
        <v>4465</v>
      </c>
      <c r="D327" s="55">
        <v>76</v>
      </c>
      <c r="E327" s="55">
        <v>89</v>
      </c>
      <c r="F327" s="55">
        <v>70</v>
      </c>
      <c r="G327" s="55">
        <v>74</v>
      </c>
      <c r="H327" s="55">
        <v>74</v>
      </c>
      <c r="I327" s="55">
        <v>74</v>
      </c>
      <c r="J327" s="9">
        <f t="shared" si="13"/>
        <v>-15</v>
      </c>
      <c r="K327" s="56">
        <f t="shared" si="14"/>
        <v>0.8314606741573034</v>
      </c>
      <c r="L327" s="57">
        <f t="shared" ref="L327:L390" si="15">100%-K327</f>
        <v>0.1685393258426966</v>
      </c>
    </row>
    <row r="328" spans="1:12">
      <c r="A328" s="8" t="s">
        <v>4382</v>
      </c>
      <c r="B328" s="9" t="s">
        <v>4481</v>
      </c>
      <c r="C328" s="8" t="s">
        <v>4482</v>
      </c>
      <c r="D328" s="55">
        <v>212</v>
      </c>
      <c r="E328" s="55">
        <v>200</v>
      </c>
      <c r="F328" s="55">
        <v>174</v>
      </c>
      <c r="G328" s="55">
        <v>176</v>
      </c>
      <c r="H328" s="55">
        <v>176</v>
      </c>
      <c r="I328" s="55">
        <v>176</v>
      </c>
      <c r="J328" s="9">
        <f t="shared" ref="J328:J391" si="16">I328-E328</f>
        <v>-24</v>
      </c>
      <c r="K328" s="56">
        <f t="shared" ref="K328:K391" si="17">I328/E328</f>
        <v>0.88</v>
      </c>
      <c r="L328" s="57">
        <f t="shared" si="15"/>
        <v>0.12</v>
      </c>
    </row>
    <row r="329" spans="1:12">
      <c r="A329" s="8" t="s">
        <v>4382</v>
      </c>
      <c r="B329" s="9" t="s">
        <v>4507</v>
      </c>
      <c r="C329" s="8" t="s">
        <v>4508</v>
      </c>
      <c r="D329" s="55">
        <v>151</v>
      </c>
      <c r="E329" s="55">
        <v>132</v>
      </c>
      <c r="F329" s="55">
        <v>141</v>
      </c>
      <c r="G329" s="55">
        <v>140</v>
      </c>
      <c r="H329" s="55">
        <v>139</v>
      </c>
      <c r="I329" s="55">
        <v>139</v>
      </c>
      <c r="J329" s="9">
        <f t="shared" si="16"/>
        <v>7</v>
      </c>
      <c r="K329" s="56">
        <f t="shared" si="17"/>
        <v>1.053030303030303</v>
      </c>
      <c r="L329" s="57">
        <f t="shared" si="15"/>
        <v>-5.3030303030302983E-2</v>
      </c>
    </row>
    <row r="330" spans="1:12">
      <c r="A330" s="8" t="s">
        <v>4382</v>
      </c>
      <c r="B330" s="9" t="s">
        <v>4404</v>
      </c>
      <c r="C330" s="8" t="s">
        <v>4406</v>
      </c>
      <c r="D330" s="55">
        <v>101</v>
      </c>
      <c r="E330" s="55"/>
      <c r="F330" s="55"/>
      <c r="G330" s="55"/>
      <c r="H330" s="55"/>
      <c r="I330" s="55"/>
      <c r="J330" s="9">
        <f t="shared" si="16"/>
        <v>0</v>
      </c>
      <c r="K330" s="56" t="e">
        <f t="shared" si="17"/>
        <v>#DIV/0!</v>
      </c>
      <c r="L330" s="57" t="e">
        <f t="shared" si="15"/>
        <v>#DIV/0!</v>
      </c>
    </row>
    <row r="331" spans="1:12">
      <c r="A331" s="8" t="s">
        <v>4382</v>
      </c>
      <c r="B331" s="9" t="s">
        <v>4564</v>
      </c>
      <c r="C331" s="8" t="s">
        <v>6452</v>
      </c>
      <c r="D331" s="55">
        <v>18</v>
      </c>
      <c r="E331" s="55"/>
      <c r="F331" s="55"/>
      <c r="G331" s="55"/>
      <c r="H331" s="55"/>
      <c r="I331" s="55"/>
      <c r="J331" s="9">
        <f t="shared" si="16"/>
        <v>0</v>
      </c>
      <c r="K331" s="56" t="e">
        <f t="shared" si="17"/>
        <v>#DIV/0!</v>
      </c>
      <c r="L331" s="57" t="e">
        <f t="shared" si="15"/>
        <v>#DIV/0!</v>
      </c>
    </row>
    <row r="332" spans="1:12">
      <c r="A332" s="8" t="s">
        <v>4382</v>
      </c>
      <c r="B332" s="9" t="s">
        <v>4532</v>
      </c>
      <c r="C332" s="8" t="s">
        <v>4533</v>
      </c>
      <c r="D332" s="55">
        <v>433</v>
      </c>
      <c r="E332" s="55">
        <v>407</v>
      </c>
      <c r="F332" s="55">
        <v>366</v>
      </c>
      <c r="G332" s="55">
        <v>429</v>
      </c>
      <c r="H332" s="55">
        <v>442</v>
      </c>
      <c r="I332" s="55">
        <v>440</v>
      </c>
      <c r="J332" s="9">
        <f t="shared" si="16"/>
        <v>33</v>
      </c>
      <c r="K332" s="56">
        <f t="shared" si="17"/>
        <v>1.0810810810810811</v>
      </c>
      <c r="L332" s="57">
        <f t="shared" si="15"/>
        <v>-8.1081081081081141E-2</v>
      </c>
    </row>
    <row r="333" spans="1:12">
      <c r="A333" s="8" t="s">
        <v>4382</v>
      </c>
      <c r="B333" s="9" t="s">
        <v>4567</v>
      </c>
      <c r="C333" s="8" t="s">
        <v>6453</v>
      </c>
      <c r="D333" s="55">
        <v>8</v>
      </c>
      <c r="E333" s="55"/>
      <c r="F333" s="55"/>
      <c r="G333" s="55"/>
      <c r="H333" s="55"/>
      <c r="I333" s="55"/>
      <c r="J333" s="9">
        <f t="shared" si="16"/>
        <v>0</v>
      </c>
      <c r="K333" s="56" t="e">
        <f t="shared" si="17"/>
        <v>#DIV/0!</v>
      </c>
      <c r="L333" s="57" t="e">
        <f t="shared" si="15"/>
        <v>#DIV/0!</v>
      </c>
    </row>
    <row r="334" spans="1:12">
      <c r="A334" s="8" t="s">
        <v>4382</v>
      </c>
      <c r="B334" s="9" t="s">
        <v>4570</v>
      </c>
      <c r="C334" s="8" t="s">
        <v>6454</v>
      </c>
      <c r="D334" s="55">
        <v>49</v>
      </c>
      <c r="E334" s="55"/>
      <c r="F334" s="55"/>
      <c r="G334" s="55"/>
      <c r="H334" s="55"/>
      <c r="I334" s="55"/>
      <c r="J334" s="9">
        <f t="shared" si="16"/>
        <v>0</v>
      </c>
      <c r="K334" s="56" t="e">
        <f t="shared" si="17"/>
        <v>#DIV/0!</v>
      </c>
      <c r="L334" s="57" t="e">
        <f t="shared" si="15"/>
        <v>#DIV/0!</v>
      </c>
    </row>
    <row r="335" spans="1:12">
      <c r="A335" s="8" t="s">
        <v>4382</v>
      </c>
      <c r="B335" s="9" t="s">
        <v>4556</v>
      </c>
      <c r="C335" s="8" t="s">
        <v>4557</v>
      </c>
      <c r="D335" s="55">
        <v>108</v>
      </c>
      <c r="E335" s="55">
        <v>189</v>
      </c>
      <c r="F335" s="55">
        <v>82</v>
      </c>
      <c r="G335" s="55">
        <v>177</v>
      </c>
      <c r="H335" s="55">
        <v>182</v>
      </c>
      <c r="I335" s="55">
        <v>187</v>
      </c>
      <c r="J335" s="9">
        <f t="shared" si="16"/>
        <v>-2</v>
      </c>
      <c r="K335" s="56">
        <f t="shared" si="17"/>
        <v>0.98941798941798942</v>
      </c>
      <c r="L335" s="57">
        <f t="shared" si="15"/>
        <v>1.0582010582010581E-2</v>
      </c>
    </row>
    <row r="336" spans="1:12">
      <c r="A336" s="8" t="s">
        <v>4575</v>
      </c>
      <c r="B336" s="9" t="s">
        <v>4576</v>
      </c>
      <c r="C336" s="8" t="s">
        <v>6455</v>
      </c>
      <c r="D336" s="55">
        <v>666</v>
      </c>
      <c r="E336" s="55">
        <v>620</v>
      </c>
      <c r="F336" s="55">
        <v>502</v>
      </c>
      <c r="G336" s="55">
        <v>567</v>
      </c>
      <c r="H336" s="55">
        <v>581</v>
      </c>
      <c r="I336" s="55">
        <v>579</v>
      </c>
      <c r="J336" s="9">
        <f t="shared" si="16"/>
        <v>-41</v>
      </c>
      <c r="K336" s="56">
        <f t="shared" si="17"/>
        <v>0.93387096774193545</v>
      </c>
      <c r="L336" s="57">
        <f t="shared" si="15"/>
        <v>6.6129032258064546E-2</v>
      </c>
    </row>
    <row r="337" spans="1:12">
      <c r="A337" s="8" t="s">
        <v>4575</v>
      </c>
      <c r="B337" s="9" t="s">
        <v>4636</v>
      </c>
      <c r="C337" s="8" t="s">
        <v>4637</v>
      </c>
      <c r="D337" s="55">
        <v>1350</v>
      </c>
      <c r="E337" s="55">
        <v>1141</v>
      </c>
      <c r="F337" s="55"/>
      <c r="G337" s="55">
        <v>1071</v>
      </c>
      <c r="H337" s="55">
        <v>1055</v>
      </c>
      <c r="I337" s="55">
        <v>1049</v>
      </c>
      <c r="J337" s="9">
        <f t="shared" si="16"/>
        <v>-92</v>
      </c>
      <c r="K337" s="56">
        <f t="shared" si="17"/>
        <v>0.91936897458369848</v>
      </c>
      <c r="L337" s="57">
        <f t="shared" si="15"/>
        <v>8.0631025416301516E-2</v>
      </c>
    </row>
    <row r="338" spans="1:12">
      <c r="A338" s="8" t="s">
        <v>4575</v>
      </c>
      <c r="B338" s="9" t="s">
        <v>4672</v>
      </c>
      <c r="C338" s="8" t="s">
        <v>4673</v>
      </c>
      <c r="D338" s="55">
        <v>716</v>
      </c>
      <c r="E338" s="55">
        <v>705</v>
      </c>
      <c r="F338" s="55">
        <v>561</v>
      </c>
      <c r="G338" s="55">
        <v>586</v>
      </c>
      <c r="H338" s="55">
        <v>697</v>
      </c>
      <c r="I338" s="55">
        <v>696</v>
      </c>
      <c r="J338" s="9">
        <f t="shared" si="16"/>
        <v>-9</v>
      </c>
      <c r="K338" s="56">
        <f t="shared" si="17"/>
        <v>0.98723404255319147</v>
      </c>
      <c r="L338" s="57">
        <f t="shared" si="15"/>
        <v>1.2765957446808529E-2</v>
      </c>
    </row>
    <row r="339" spans="1:12">
      <c r="A339" s="8" t="s">
        <v>4575</v>
      </c>
      <c r="B339" s="9" t="s">
        <v>4721</v>
      </c>
      <c r="C339" s="8" t="s">
        <v>4722</v>
      </c>
      <c r="D339" s="55">
        <v>325</v>
      </c>
      <c r="E339" s="55">
        <v>308</v>
      </c>
      <c r="F339" s="55">
        <v>303</v>
      </c>
      <c r="G339" s="55">
        <v>297</v>
      </c>
      <c r="H339" s="55">
        <v>309</v>
      </c>
      <c r="I339" s="55">
        <v>308</v>
      </c>
      <c r="J339" s="9">
        <f t="shared" si="16"/>
        <v>0</v>
      </c>
      <c r="K339" s="56">
        <f t="shared" si="17"/>
        <v>1</v>
      </c>
      <c r="L339" s="57">
        <f t="shared" si="15"/>
        <v>0</v>
      </c>
    </row>
    <row r="340" spans="1:12">
      <c r="A340" s="8" t="s">
        <v>4764</v>
      </c>
      <c r="B340" s="9" t="s">
        <v>4765</v>
      </c>
      <c r="C340" s="8" t="s">
        <v>4766</v>
      </c>
      <c r="D340" s="55">
        <v>1296</v>
      </c>
      <c r="E340" s="55">
        <v>1267</v>
      </c>
      <c r="F340" s="55">
        <v>890</v>
      </c>
      <c r="G340" s="55">
        <v>1164</v>
      </c>
      <c r="H340" s="55">
        <v>1185</v>
      </c>
      <c r="I340" s="55">
        <v>1185</v>
      </c>
      <c r="J340" s="9">
        <f t="shared" si="16"/>
        <v>-82</v>
      </c>
      <c r="K340" s="56">
        <f t="shared" si="17"/>
        <v>0.93528018942383584</v>
      </c>
      <c r="L340" s="57">
        <f t="shared" si="15"/>
        <v>6.4719810576164161E-2</v>
      </c>
    </row>
    <row r="341" spans="1:12">
      <c r="A341" s="8" t="s">
        <v>4764</v>
      </c>
      <c r="B341" s="9" t="s">
        <v>4813</v>
      </c>
      <c r="C341" s="8" t="s">
        <v>4814</v>
      </c>
      <c r="D341" s="55">
        <v>1467</v>
      </c>
      <c r="E341" s="55">
        <v>1403</v>
      </c>
      <c r="F341" s="55">
        <v>1315</v>
      </c>
      <c r="G341" s="55">
        <v>1380</v>
      </c>
      <c r="H341" s="55">
        <v>1409</v>
      </c>
      <c r="I341" s="55">
        <v>1408</v>
      </c>
      <c r="J341" s="9">
        <f t="shared" si="16"/>
        <v>5</v>
      </c>
      <c r="K341" s="56">
        <f t="shared" si="17"/>
        <v>1.0035637918745546</v>
      </c>
      <c r="L341" s="57">
        <f t="shared" si="15"/>
        <v>-3.5637918745545782E-3</v>
      </c>
    </row>
    <row r="342" spans="1:12">
      <c r="A342" s="8" t="s">
        <v>4764</v>
      </c>
      <c r="B342" s="9" t="s">
        <v>4844</v>
      </c>
      <c r="C342" s="8" t="s">
        <v>4845</v>
      </c>
      <c r="D342" s="55">
        <v>500</v>
      </c>
      <c r="E342" s="55">
        <v>443</v>
      </c>
      <c r="F342" s="55">
        <v>389</v>
      </c>
      <c r="G342" s="55">
        <v>394</v>
      </c>
      <c r="H342" s="55">
        <v>404</v>
      </c>
      <c r="I342" s="55">
        <v>403</v>
      </c>
      <c r="J342" s="9">
        <f t="shared" si="16"/>
        <v>-40</v>
      </c>
      <c r="K342" s="56">
        <f t="shared" si="17"/>
        <v>0.90970654627539504</v>
      </c>
      <c r="L342" s="57">
        <f t="shared" si="15"/>
        <v>9.0293453724604955E-2</v>
      </c>
    </row>
    <row r="343" spans="1:12">
      <c r="A343" s="8" t="s">
        <v>4764</v>
      </c>
      <c r="B343" s="9" t="s">
        <v>4889</v>
      </c>
      <c r="C343" s="8" t="s">
        <v>4890</v>
      </c>
      <c r="D343" s="55">
        <v>257</v>
      </c>
      <c r="E343" s="55">
        <v>248</v>
      </c>
      <c r="F343" s="55"/>
      <c r="G343" s="55">
        <v>222</v>
      </c>
      <c r="H343" s="55">
        <v>228</v>
      </c>
      <c r="I343" s="55">
        <v>232</v>
      </c>
      <c r="J343" s="9">
        <f t="shared" si="16"/>
        <v>-16</v>
      </c>
      <c r="K343" s="56">
        <f t="shared" si="17"/>
        <v>0.93548387096774188</v>
      </c>
      <c r="L343" s="57">
        <f t="shared" si="15"/>
        <v>6.4516129032258118E-2</v>
      </c>
    </row>
    <row r="344" spans="1:12">
      <c r="A344" s="8" t="s">
        <v>4764</v>
      </c>
      <c r="B344" s="9" t="s">
        <v>4950</v>
      </c>
      <c r="C344" s="8" t="s">
        <v>4951</v>
      </c>
      <c r="D344" s="55">
        <v>335</v>
      </c>
      <c r="E344" s="55">
        <v>271</v>
      </c>
      <c r="F344" s="55">
        <v>237</v>
      </c>
      <c r="G344" s="55">
        <v>247</v>
      </c>
      <c r="H344" s="55">
        <v>258</v>
      </c>
      <c r="I344" s="55">
        <v>263</v>
      </c>
      <c r="J344" s="9">
        <f t="shared" si="16"/>
        <v>-8</v>
      </c>
      <c r="K344" s="56">
        <f t="shared" si="17"/>
        <v>0.97047970479704793</v>
      </c>
      <c r="L344" s="57">
        <f t="shared" si="15"/>
        <v>2.9520295202952074E-2</v>
      </c>
    </row>
    <row r="345" spans="1:12">
      <c r="A345" s="8" t="s">
        <v>4764</v>
      </c>
      <c r="B345" s="9" t="s">
        <v>4905</v>
      </c>
      <c r="C345" s="8" t="s">
        <v>4906</v>
      </c>
      <c r="D345" s="55"/>
      <c r="E345" s="55">
        <v>136</v>
      </c>
      <c r="F345" s="55">
        <v>31</v>
      </c>
      <c r="G345" s="55">
        <v>147</v>
      </c>
      <c r="H345" s="55">
        <v>157</v>
      </c>
      <c r="I345" s="55">
        <v>157</v>
      </c>
      <c r="J345" s="9">
        <f t="shared" si="16"/>
        <v>21</v>
      </c>
      <c r="K345" s="56">
        <f t="shared" si="17"/>
        <v>1.1544117647058822</v>
      </c>
      <c r="L345" s="57">
        <f t="shared" si="15"/>
        <v>-0.15441176470588225</v>
      </c>
    </row>
    <row r="346" spans="1:12">
      <c r="A346" s="8" t="s">
        <v>4987</v>
      </c>
      <c r="B346" s="9" t="s">
        <v>4988</v>
      </c>
      <c r="C346" s="8" t="s">
        <v>4989</v>
      </c>
      <c r="D346" s="55">
        <v>253</v>
      </c>
      <c r="E346" s="55">
        <v>257</v>
      </c>
      <c r="F346" s="55">
        <v>183</v>
      </c>
      <c r="G346" s="55">
        <v>228</v>
      </c>
      <c r="H346" s="55">
        <v>243</v>
      </c>
      <c r="I346" s="55">
        <v>247</v>
      </c>
      <c r="J346" s="9">
        <f t="shared" si="16"/>
        <v>-10</v>
      </c>
      <c r="K346" s="56">
        <f t="shared" si="17"/>
        <v>0.96108949416342415</v>
      </c>
      <c r="L346" s="57">
        <f t="shared" si="15"/>
        <v>3.8910505836575848E-2</v>
      </c>
    </row>
    <row r="347" spans="1:12">
      <c r="A347" s="8" t="s">
        <v>4987</v>
      </c>
      <c r="B347" s="9" t="s">
        <v>5009</v>
      </c>
      <c r="C347" s="8" t="s">
        <v>2576</v>
      </c>
      <c r="D347" s="55">
        <v>847</v>
      </c>
      <c r="E347" s="55">
        <v>813</v>
      </c>
      <c r="F347" s="55">
        <v>743</v>
      </c>
      <c r="G347" s="55">
        <v>798</v>
      </c>
      <c r="H347" s="55">
        <v>805</v>
      </c>
      <c r="I347" s="55">
        <v>805</v>
      </c>
      <c r="J347" s="9">
        <f t="shared" si="16"/>
        <v>-8</v>
      </c>
      <c r="K347" s="56">
        <f t="shared" si="17"/>
        <v>0.99015990159901601</v>
      </c>
      <c r="L347" s="57">
        <f t="shared" si="15"/>
        <v>9.8400984009839876E-3</v>
      </c>
    </row>
    <row r="348" spans="1:12">
      <c r="A348" s="8" t="s">
        <v>5044</v>
      </c>
      <c r="B348" s="9" t="s">
        <v>5045</v>
      </c>
      <c r="C348" s="8" t="s">
        <v>6420</v>
      </c>
      <c r="D348" s="55">
        <v>954</v>
      </c>
      <c r="E348" s="55">
        <v>867</v>
      </c>
      <c r="F348" s="55">
        <v>845</v>
      </c>
      <c r="G348" s="55">
        <v>849</v>
      </c>
      <c r="H348" s="55">
        <v>858</v>
      </c>
      <c r="I348" s="55">
        <v>859</v>
      </c>
      <c r="J348" s="9">
        <f t="shared" si="16"/>
        <v>-8</v>
      </c>
      <c r="K348" s="56">
        <f t="shared" si="17"/>
        <v>0.99077277970011535</v>
      </c>
      <c r="L348" s="57">
        <f t="shared" si="15"/>
        <v>9.2272202998846531E-3</v>
      </c>
    </row>
    <row r="349" spans="1:12">
      <c r="A349" s="8" t="s">
        <v>5044</v>
      </c>
      <c r="B349" s="9" t="s">
        <v>5098</v>
      </c>
      <c r="C349" s="8" t="s">
        <v>5099</v>
      </c>
      <c r="D349" s="55">
        <v>91</v>
      </c>
      <c r="E349" s="55">
        <v>85</v>
      </c>
      <c r="F349" s="55">
        <v>77</v>
      </c>
      <c r="G349" s="55">
        <v>76</v>
      </c>
      <c r="H349" s="55">
        <v>76</v>
      </c>
      <c r="I349" s="55">
        <v>72</v>
      </c>
      <c r="J349" s="9">
        <f t="shared" si="16"/>
        <v>-13</v>
      </c>
      <c r="K349" s="56">
        <f t="shared" si="17"/>
        <v>0.84705882352941175</v>
      </c>
      <c r="L349" s="57">
        <f t="shared" si="15"/>
        <v>0.15294117647058825</v>
      </c>
    </row>
    <row r="350" spans="1:12">
      <c r="A350" s="8" t="s">
        <v>5044</v>
      </c>
      <c r="B350" s="9" t="s">
        <v>5102</v>
      </c>
      <c r="C350" s="8" t="s">
        <v>5103</v>
      </c>
      <c r="D350" s="55">
        <v>191</v>
      </c>
      <c r="E350" s="55">
        <v>157</v>
      </c>
      <c r="F350" s="55">
        <v>166</v>
      </c>
      <c r="G350" s="55">
        <v>166</v>
      </c>
      <c r="H350" s="55">
        <v>173</v>
      </c>
      <c r="I350" s="55">
        <v>173</v>
      </c>
      <c r="J350" s="9">
        <f t="shared" si="16"/>
        <v>16</v>
      </c>
      <c r="K350" s="56">
        <f t="shared" si="17"/>
        <v>1.1019108280254777</v>
      </c>
      <c r="L350" s="57">
        <f t="shared" si="15"/>
        <v>-0.10191082802547768</v>
      </c>
    </row>
    <row r="351" spans="1:12">
      <c r="A351" s="8" t="s">
        <v>5044</v>
      </c>
      <c r="B351" s="9" t="s">
        <v>5115</v>
      </c>
      <c r="C351" s="8" t="s">
        <v>5116</v>
      </c>
      <c r="D351" s="55">
        <v>272</v>
      </c>
      <c r="E351" s="55">
        <v>250</v>
      </c>
      <c r="F351" s="55">
        <v>156</v>
      </c>
      <c r="G351" s="55">
        <v>233</v>
      </c>
      <c r="H351" s="55">
        <v>232</v>
      </c>
      <c r="I351" s="55">
        <v>236</v>
      </c>
      <c r="J351" s="9">
        <f t="shared" si="16"/>
        <v>-14</v>
      </c>
      <c r="K351" s="56">
        <f t="shared" si="17"/>
        <v>0.94399999999999995</v>
      </c>
      <c r="L351" s="57">
        <f t="shared" si="15"/>
        <v>5.600000000000005E-2</v>
      </c>
    </row>
    <row r="352" spans="1:12">
      <c r="A352" s="8" t="s">
        <v>5044</v>
      </c>
      <c r="B352" s="9" t="s">
        <v>5131</v>
      </c>
      <c r="C352" s="8" t="s">
        <v>5132</v>
      </c>
      <c r="D352" s="55">
        <v>216</v>
      </c>
      <c r="E352" s="55">
        <v>209</v>
      </c>
      <c r="F352" s="55">
        <v>193</v>
      </c>
      <c r="G352" s="55">
        <v>196</v>
      </c>
      <c r="H352" s="55">
        <v>194</v>
      </c>
      <c r="I352" s="55">
        <v>194</v>
      </c>
      <c r="J352" s="9">
        <f t="shared" si="16"/>
        <v>-15</v>
      </c>
      <c r="K352" s="56">
        <f t="shared" si="17"/>
        <v>0.92822966507177029</v>
      </c>
      <c r="L352" s="57">
        <f t="shared" si="15"/>
        <v>7.1770334928229707E-2</v>
      </c>
    </row>
    <row r="353" spans="1:12">
      <c r="A353" s="8" t="s">
        <v>5044</v>
      </c>
      <c r="B353" s="9" t="s">
        <v>5143</v>
      </c>
      <c r="C353" s="8" t="s">
        <v>5144</v>
      </c>
      <c r="D353" s="55">
        <v>305</v>
      </c>
      <c r="E353" s="55">
        <v>296</v>
      </c>
      <c r="F353" s="55">
        <v>290</v>
      </c>
      <c r="G353" s="55">
        <v>292</v>
      </c>
      <c r="H353" s="55">
        <v>292</v>
      </c>
      <c r="I353" s="55">
        <v>292</v>
      </c>
      <c r="J353" s="9">
        <f t="shared" si="16"/>
        <v>-4</v>
      </c>
      <c r="K353" s="56">
        <f t="shared" si="17"/>
        <v>0.98648648648648651</v>
      </c>
      <c r="L353" s="57">
        <f t="shared" si="15"/>
        <v>1.3513513513513487E-2</v>
      </c>
    </row>
    <row r="354" spans="1:12">
      <c r="A354" s="8" t="s">
        <v>5044</v>
      </c>
      <c r="B354" s="9" t="s">
        <v>5160</v>
      </c>
      <c r="C354" s="8" t="s">
        <v>2035</v>
      </c>
      <c r="D354" s="55">
        <v>461</v>
      </c>
      <c r="E354" s="55">
        <v>443</v>
      </c>
      <c r="F354" s="55">
        <v>404</v>
      </c>
      <c r="G354" s="55">
        <v>410</v>
      </c>
      <c r="H354" s="55">
        <v>422</v>
      </c>
      <c r="I354" s="55">
        <v>423</v>
      </c>
      <c r="J354" s="9">
        <f t="shared" si="16"/>
        <v>-20</v>
      </c>
      <c r="K354" s="56">
        <f t="shared" si="17"/>
        <v>0.95485327313769752</v>
      </c>
      <c r="L354" s="57">
        <f t="shared" si="15"/>
        <v>4.5146726862302478E-2</v>
      </c>
    </row>
    <row r="355" spans="1:12">
      <c r="A355" s="8" t="s">
        <v>5185</v>
      </c>
      <c r="B355" s="9" t="s">
        <v>5186</v>
      </c>
      <c r="C355" s="8" t="s">
        <v>5187</v>
      </c>
      <c r="D355" s="55">
        <v>918</v>
      </c>
      <c r="E355" s="55">
        <v>865</v>
      </c>
      <c r="F355" s="55">
        <v>737</v>
      </c>
      <c r="G355" s="55">
        <v>889</v>
      </c>
      <c r="H355" s="55">
        <v>915</v>
      </c>
      <c r="I355" s="55">
        <v>914</v>
      </c>
      <c r="J355" s="9">
        <f t="shared" si="16"/>
        <v>49</v>
      </c>
      <c r="K355" s="56">
        <f t="shared" si="17"/>
        <v>1.0566473988439307</v>
      </c>
      <c r="L355" s="57">
        <f t="shared" si="15"/>
        <v>-5.6647398843930663E-2</v>
      </c>
    </row>
    <row r="356" spans="1:12">
      <c r="A356" s="8" t="s">
        <v>5185</v>
      </c>
      <c r="B356" s="9" t="s">
        <v>5228</v>
      </c>
      <c r="C356" s="8" t="s">
        <v>5229</v>
      </c>
      <c r="D356" s="55">
        <v>901</v>
      </c>
      <c r="E356" s="55">
        <v>843</v>
      </c>
      <c r="F356" s="55">
        <v>774</v>
      </c>
      <c r="G356" s="55">
        <v>769</v>
      </c>
      <c r="H356" s="55">
        <v>772</v>
      </c>
      <c r="I356" s="55">
        <v>761</v>
      </c>
      <c r="J356" s="9">
        <f t="shared" si="16"/>
        <v>-82</v>
      </c>
      <c r="K356" s="56">
        <f t="shared" si="17"/>
        <v>0.90272835112692762</v>
      </c>
      <c r="L356" s="57">
        <f t="shared" si="15"/>
        <v>9.7271648873072381E-2</v>
      </c>
    </row>
    <row r="357" spans="1:12">
      <c r="A357" s="8" t="s">
        <v>5185</v>
      </c>
      <c r="B357" s="9" t="s">
        <v>5264</v>
      </c>
      <c r="C357" s="8" t="s">
        <v>5265</v>
      </c>
      <c r="D357" s="55">
        <v>282</v>
      </c>
      <c r="E357" s="55">
        <v>278</v>
      </c>
      <c r="F357" s="55">
        <v>267</v>
      </c>
      <c r="G357" s="55">
        <v>255</v>
      </c>
      <c r="H357" s="55">
        <v>251</v>
      </c>
      <c r="I357" s="55">
        <v>252</v>
      </c>
      <c r="J357" s="9">
        <f t="shared" si="16"/>
        <v>-26</v>
      </c>
      <c r="K357" s="56">
        <f t="shared" si="17"/>
        <v>0.90647482014388492</v>
      </c>
      <c r="L357" s="57">
        <f t="shared" si="15"/>
        <v>9.3525179856115082E-2</v>
      </c>
    </row>
    <row r="358" spans="1:12">
      <c r="A358" s="8" t="s">
        <v>5288</v>
      </c>
      <c r="B358" s="9" t="s">
        <v>5289</v>
      </c>
      <c r="C358" s="8" t="s">
        <v>5290</v>
      </c>
      <c r="D358" s="55">
        <v>117</v>
      </c>
      <c r="E358" s="55">
        <v>121</v>
      </c>
      <c r="F358" s="55">
        <v>105</v>
      </c>
      <c r="G358" s="55">
        <v>105</v>
      </c>
      <c r="H358" s="55">
        <v>106</v>
      </c>
      <c r="I358" s="55">
        <v>103</v>
      </c>
      <c r="J358" s="9">
        <f t="shared" si="16"/>
        <v>-18</v>
      </c>
      <c r="K358" s="56">
        <f t="shared" si="17"/>
        <v>0.85123966942148765</v>
      </c>
      <c r="L358" s="57">
        <f t="shared" si="15"/>
        <v>0.14876033057851235</v>
      </c>
    </row>
    <row r="359" spans="1:12">
      <c r="A359" s="8" t="s">
        <v>5288</v>
      </c>
      <c r="B359" s="9" t="s">
        <v>5293</v>
      </c>
      <c r="C359" s="8" t="s">
        <v>5294</v>
      </c>
      <c r="D359" s="55">
        <v>691</v>
      </c>
      <c r="E359" s="55">
        <v>675</v>
      </c>
      <c r="F359" s="55">
        <v>586</v>
      </c>
      <c r="G359" s="55">
        <v>620</v>
      </c>
      <c r="H359" s="55">
        <v>644</v>
      </c>
      <c r="I359" s="55">
        <v>643</v>
      </c>
      <c r="J359" s="9">
        <f t="shared" si="16"/>
        <v>-32</v>
      </c>
      <c r="K359" s="56">
        <f t="shared" si="17"/>
        <v>0.95259259259259255</v>
      </c>
      <c r="L359" s="57">
        <f t="shared" si="15"/>
        <v>4.7407407407407454E-2</v>
      </c>
    </row>
    <row r="360" spans="1:12">
      <c r="A360" s="8" t="s">
        <v>5348</v>
      </c>
      <c r="B360" s="9" t="s">
        <v>5349</v>
      </c>
      <c r="C360" s="8" t="s">
        <v>5350</v>
      </c>
      <c r="D360" s="55">
        <v>1111</v>
      </c>
      <c r="E360" s="55">
        <v>1061</v>
      </c>
      <c r="F360" s="55">
        <v>1036</v>
      </c>
      <c r="G360" s="55">
        <v>1058</v>
      </c>
      <c r="H360" s="55">
        <v>1063</v>
      </c>
      <c r="I360" s="55">
        <v>1064</v>
      </c>
      <c r="J360" s="9">
        <f t="shared" si="16"/>
        <v>3</v>
      </c>
      <c r="K360" s="56">
        <f t="shared" si="17"/>
        <v>1.0028275212064091</v>
      </c>
      <c r="L360" s="57">
        <f t="shared" si="15"/>
        <v>-2.827521206409056E-3</v>
      </c>
    </row>
    <row r="361" spans="1:12">
      <c r="A361" s="8" t="s">
        <v>5348</v>
      </c>
      <c r="B361" s="9" t="s">
        <v>5367</v>
      </c>
      <c r="C361" s="8" t="s">
        <v>5368</v>
      </c>
      <c r="D361" s="55">
        <v>1074</v>
      </c>
      <c r="E361" s="55">
        <v>1049</v>
      </c>
      <c r="F361" s="55">
        <v>715</v>
      </c>
      <c r="G361" s="55">
        <v>970</v>
      </c>
      <c r="H361" s="55">
        <v>1005</v>
      </c>
      <c r="I361" s="55">
        <v>1009</v>
      </c>
      <c r="J361" s="9">
        <f t="shared" si="16"/>
        <v>-40</v>
      </c>
      <c r="K361" s="56">
        <f t="shared" si="17"/>
        <v>0.96186844613918021</v>
      </c>
      <c r="L361" s="57">
        <f t="shared" si="15"/>
        <v>3.8131553860819789E-2</v>
      </c>
    </row>
    <row r="362" spans="1:12">
      <c r="A362" s="8" t="s">
        <v>5348</v>
      </c>
      <c r="B362" s="9" t="s">
        <v>5386</v>
      </c>
      <c r="C362" s="8" t="s">
        <v>5387</v>
      </c>
      <c r="D362" s="55">
        <v>175</v>
      </c>
      <c r="E362" s="55">
        <v>155</v>
      </c>
      <c r="F362" s="55">
        <v>136</v>
      </c>
      <c r="G362" s="55">
        <v>144</v>
      </c>
      <c r="H362" s="55">
        <v>146</v>
      </c>
      <c r="I362" s="55">
        <v>147</v>
      </c>
      <c r="J362" s="9">
        <f t="shared" si="16"/>
        <v>-8</v>
      </c>
      <c r="K362" s="56">
        <f t="shared" si="17"/>
        <v>0.94838709677419353</v>
      </c>
      <c r="L362" s="57">
        <f t="shared" si="15"/>
        <v>5.1612903225806472E-2</v>
      </c>
    </row>
    <row r="363" spans="1:12">
      <c r="A363" s="8" t="s">
        <v>5348</v>
      </c>
      <c r="B363" s="9" t="s">
        <v>5398</v>
      </c>
      <c r="C363" s="8" t="s">
        <v>5399</v>
      </c>
      <c r="D363" s="55">
        <v>108</v>
      </c>
      <c r="E363" s="55">
        <v>99</v>
      </c>
      <c r="F363" s="55">
        <v>90</v>
      </c>
      <c r="G363" s="55">
        <v>93</v>
      </c>
      <c r="H363" s="55">
        <v>94</v>
      </c>
      <c r="I363" s="55">
        <v>94</v>
      </c>
      <c r="J363" s="9">
        <f t="shared" si="16"/>
        <v>-5</v>
      </c>
      <c r="K363" s="56">
        <f t="shared" si="17"/>
        <v>0.9494949494949495</v>
      </c>
      <c r="L363" s="57">
        <f t="shared" si="15"/>
        <v>5.0505050505050497E-2</v>
      </c>
    </row>
    <row r="364" spans="1:12">
      <c r="A364" s="8" t="s">
        <v>5348</v>
      </c>
      <c r="B364" s="9" t="s">
        <v>5407</v>
      </c>
      <c r="C364" s="8" t="s">
        <v>2014</v>
      </c>
      <c r="D364" s="55">
        <v>232</v>
      </c>
      <c r="E364" s="55">
        <v>225</v>
      </c>
      <c r="F364" s="55"/>
      <c r="G364" s="55">
        <v>205</v>
      </c>
      <c r="H364" s="55">
        <v>208</v>
      </c>
      <c r="I364" s="55">
        <v>209</v>
      </c>
      <c r="J364" s="9">
        <f t="shared" si="16"/>
        <v>-16</v>
      </c>
      <c r="K364" s="56">
        <f t="shared" si="17"/>
        <v>0.92888888888888888</v>
      </c>
      <c r="L364" s="57">
        <f t="shared" si="15"/>
        <v>7.1111111111111125E-2</v>
      </c>
    </row>
    <row r="365" spans="1:12">
      <c r="A365" s="8" t="s">
        <v>5422</v>
      </c>
      <c r="B365" s="9" t="s">
        <v>5423</v>
      </c>
      <c r="C365" s="8" t="s">
        <v>5424</v>
      </c>
      <c r="D365" s="55">
        <v>1201</v>
      </c>
      <c r="E365" s="55">
        <v>1211</v>
      </c>
      <c r="F365" s="55">
        <v>919</v>
      </c>
      <c r="G365" s="55">
        <v>1091</v>
      </c>
      <c r="H365" s="55">
        <v>1199</v>
      </c>
      <c r="I365" s="55">
        <v>1208</v>
      </c>
      <c r="J365" s="9">
        <f t="shared" si="16"/>
        <v>-3</v>
      </c>
      <c r="K365" s="56">
        <f t="shared" si="17"/>
        <v>0.99752270850536751</v>
      </c>
      <c r="L365" s="57">
        <f t="shared" si="15"/>
        <v>2.4772914946324942E-3</v>
      </c>
    </row>
    <row r="366" spans="1:12">
      <c r="A366" s="8" t="s">
        <v>5422</v>
      </c>
      <c r="B366" s="9" t="s">
        <v>5486</v>
      </c>
      <c r="C366" s="8" t="s">
        <v>5487</v>
      </c>
      <c r="D366" s="55">
        <v>497</v>
      </c>
      <c r="E366" s="55">
        <v>424</v>
      </c>
      <c r="F366" s="55">
        <v>134</v>
      </c>
      <c r="G366" s="55">
        <v>293</v>
      </c>
      <c r="H366" s="55">
        <v>354</v>
      </c>
      <c r="I366" s="55">
        <v>375</v>
      </c>
      <c r="J366" s="9">
        <f t="shared" si="16"/>
        <v>-49</v>
      </c>
      <c r="K366" s="56">
        <f t="shared" si="17"/>
        <v>0.88443396226415094</v>
      </c>
      <c r="L366" s="57">
        <f t="shared" si="15"/>
        <v>0.11556603773584906</v>
      </c>
    </row>
    <row r="367" spans="1:12">
      <c r="A367" s="8" t="s">
        <v>5422</v>
      </c>
      <c r="B367" s="9" t="s">
        <v>5574</v>
      </c>
      <c r="C367" s="8" t="s">
        <v>5575</v>
      </c>
      <c r="D367" s="55">
        <v>590</v>
      </c>
      <c r="E367" s="55">
        <v>611</v>
      </c>
      <c r="F367" s="55">
        <v>575</v>
      </c>
      <c r="G367" s="55">
        <v>587</v>
      </c>
      <c r="H367" s="55">
        <v>602</v>
      </c>
      <c r="I367" s="55">
        <v>599</v>
      </c>
      <c r="J367" s="9">
        <f t="shared" si="16"/>
        <v>-12</v>
      </c>
      <c r="K367" s="56">
        <f t="shared" si="17"/>
        <v>0.98036006546644849</v>
      </c>
      <c r="L367" s="57">
        <f t="shared" si="15"/>
        <v>1.9639934533551506E-2</v>
      </c>
    </row>
    <row r="368" spans="1:12">
      <c r="A368" s="8" t="s">
        <v>5422</v>
      </c>
      <c r="B368" s="9" t="s">
        <v>5439</v>
      </c>
      <c r="C368" s="8" t="s">
        <v>6456</v>
      </c>
      <c r="D368" s="55">
        <v>4</v>
      </c>
      <c r="E368" s="55"/>
      <c r="F368" s="55"/>
      <c r="G368" s="55"/>
      <c r="H368" s="55"/>
      <c r="I368" s="55"/>
      <c r="J368" s="9">
        <f t="shared" si="16"/>
        <v>0</v>
      </c>
      <c r="K368" s="56" t="e">
        <f t="shared" si="17"/>
        <v>#DIV/0!</v>
      </c>
      <c r="L368" s="57" t="e">
        <f t="shared" si="15"/>
        <v>#DIV/0!</v>
      </c>
    </row>
    <row r="369" spans="1:12">
      <c r="A369" s="8" t="s">
        <v>5422</v>
      </c>
      <c r="B369" s="9" t="s">
        <v>5517</v>
      </c>
      <c r="C369" s="8" t="s">
        <v>6457</v>
      </c>
      <c r="D369" s="55">
        <v>6</v>
      </c>
      <c r="E369" s="55"/>
      <c r="F369" s="55"/>
      <c r="G369" s="55"/>
      <c r="H369" s="55"/>
      <c r="I369" s="55"/>
      <c r="J369" s="9">
        <f t="shared" si="16"/>
        <v>0</v>
      </c>
      <c r="K369" s="56" t="e">
        <f t="shared" si="17"/>
        <v>#DIV/0!</v>
      </c>
      <c r="L369" s="57" t="e">
        <f t="shared" si="15"/>
        <v>#DIV/0!</v>
      </c>
    </row>
    <row r="370" spans="1:12">
      <c r="A370" s="8" t="s">
        <v>5620</v>
      </c>
      <c r="B370" s="9" t="s">
        <v>5621</v>
      </c>
      <c r="C370" s="8" t="s">
        <v>5622</v>
      </c>
      <c r="D370" s="55">
        <v>7</v>
      </c>
      <c r="E370" s="55">
        <v>8</v>
      </c>
      <c r="F370" s="55">
        <v>6</v>
      </c>
      <c r="G370" s="55">
        <v>6</v>
      </c>
      <c r="H370" s="55">
        <v>6</v>
      </c>
      <c r="I370" s="55">
        <v>6</v>
      </c>
      <c r="J370" s="9">
        <f t="shared" si="16"/>
        <v>-2</v>
      </c>
      <c r="K370" s="56">
        <f t="shared" si="17"/>
        <v>0.75</v>
      </c>
      <c r="L370" s="57">
        <f t="shared" si="15"/>
        <v>0.25</v>
      </c>
    </row>
    <row r="371" spans="1:12">
      <c r="A371" s="8" t="s">
        <v>5620</v>
      </c>
      <c r="B371" s="9" t="s">
        <v>5624</v>
      </c>
      <c r="C371" s="8" t="s">
        <v>5625</v>
      </c>
      <c r="D371" s="55">
        <v>520</v>
      </c>
      <c r="E371" s="55">
        <v>527</v>
      </c>
      <c r="F371" s="55">
        <v>478</v>
      </c>
      <c r="G371" s="55">
        <v>500</v>
      </c>
      <c r="H371" s="55">
        <v>517</v>
      </c>
      <c r="I371" s="55">
        <v>516</v>
      </c>
      <c r="J371" s="9">
        <f t="shared" si="16"/>
        <v>-11</v>
      </c>
      <c r="K371" s="56">
        <f t="shared" si="17"/>
        <v>0.97912713472485768</v>
      </c>
      <c r="L371" s="57">
        <f t="shared" si="15"/>
        <v>2.0872865275142316E-2</v>
      </c>
    </row>
    <row r="372" spans="1:12">
      <c r="A372" s="8" t="s">
        <v>5620</v>
      </c>
      <c r="B372" s="9" t="s">
        <v>5627</v>
      </c>
      <c r="C372" s="8" t="s">
        <v>5628</v>
      </c>
      <c r="D372" s="55">
        <v>29</v>
      </c>
      <c r="E372" s="55">
        <v>27</v>
      </c>
      <c r="F372" s="55">
        <v>24</v>
      </c>
      <c r="G372" s="55">
        <v>24</v>
      </c>
      <c r="H372" s="55">
        <v>24</v>
      </c>
      <c r="I372" s="55">
        <v>24</v>
      </c>
      <c r="J372" s="9">
        <f t="shared" si="16"/>
        <v>-3</v>
      </c>
      <c r="K372" s="56">
        <f t="shared" si="17"/>
        <v>0.88888888888888884</v>
      </c>
      <c r="L372" s="57">
        <f t="shared" si="15"/>
        <v>0.11111111111111116</v>
      </c>
    </row>
    <row r="373" spans="1:12">
      <c r="A373" s="8" t="s">
        <v>5620</v>
      </c>
      <c r="B373" s="9" t="s">
        <v>5630</v>
      </c>
      <c r="C373" s="8" t="s">
        <v>5631</v>
      </c>
      <c r="D373" s="55">
        <v>13</v>
      </c>
      <c r="E373" s="55">
        <v>12</v>
      </c>
      <c r="F373" s="55">
        <v>6</v>
      </c>
      <c r="G373" s="55">
        <v>7</v>
      </c>
      <c r="H373" s="55">
        <v>11</v>
      </c>
      <c r="I373" s="55">
        <v>11</v>
      </c>
      <c r="J373" s="9">
        <f t="shared" si="16"/>
        <v>-1</v>
      </c>
      <c r="K373" s="56">
        <f t="shared" si="17"/>
        <v>0.91666666666666663</v>
      </c>
      <c r="L373" s="57">
        <f t="shared" si="15"/>
        <v>8.333333333333337E-2</v>
      </c>
    </row>
    <row r="374" spans="1:12">
      <c r="A374" s="8" t="s">
        <v>5620</v>
      </c>
      <c r="B374" s="9" t="s">
        <v>5633</v>
      </c>
      <c r="C374" s="8" t="s">
        <v>5634</v>
      </c>
      <c r="D374" s="55">
        <v>20</v>
      </c>
      <c r="E374" s="55">
        <v>18</v>
      </c>
      <c r="F374" s="55">
        <v>15</v>
      </c>
      <c r="G374" s="55">
        <v>15</v>
      </c>
      <c r="H374" s="55">
        <v>14</v>
      </c>
      <c r="I374" s="55">
        <v>14</v>
      </c>
      <c r="J374" s="9">
        <f t="shared" si="16"/>
        <v>-4</v>
      </c>
      <c r="K374" s="56">
        <f t="shared" si="17"/>
        <v>0.77777777777777779</v>
      </c>
      <c r="L374" s="57">
        <f t="shared" si="15"/>
        <v>0.22222222222222221</v>
      </c>
    </row>
    <row r="375" spans="1:12">
      <c r="A375" s="8" t="s">
        <v>5620</v>
      </c>
      <c r="B375" s="9" t="s">
        <v>5636</v>
      </c>
      <c r="C375" s="8" t="s">
        <v>5637</v>
      </c>
      <c r="D375" s="55">
        <v>33</v>
      </c>
      <c r="E375" s="55">
        <v>23</v>
      </c>
      <c r="F375" s="55">
        <v>25</v>
      </c>
      <c r="G375" s="55">
        <v>25</v>
      </c>
      <c r="H375" s="55">
        <v>29</v>
      </c>
      <c r="I375" s="55">
        <v>30</v>
      </c>
      <c r="J375" s="9">
        <f t="shared" si="16"/>
        <v>7</v>
      </c>
      <c r="K375" s="56">
        <f t="shared" si="17"/>
        <v>1.3043478260869565</v>
      </c>
      <c r="L375" s="57">
        <f t="shared" si="15"/>
        <v>-0.30434782608695654</v>
      </c>
    </row>
    <row r="376" spans="1:12">
      <c r="A376" s="8" t="s">
        <v>5620</v>
      </c>
      <c r="B376" s="9" t="s">
        <v>5639</v>
      </c>
      <c r="C376" s="8" t="s">
        <v>1504</v>
      </c>
      <c r="D376" s="55">
        <v>35</v>
      </c>
      <c r="E376" s="55">
        <v>34</v>
      </c>
      <c r="F376" s="55">
        <v>26</v>
      </c>
      <c r="G376" s="55">
        <v>24</v>
      </c>
      <c r="H376" s="55">
        <v>24</v>
      </c>
      <c r="I376" s="55">
        <v>24</v>
      </c>
      <c r="J376" s="9">
        <f t="shared" si="16"/>
        <v>-10</v>
      </c>
      <c r="K376" s="56">
        <f t="shared" si="17"/>
        <v>0.70588235294117652</v>
      </c>
      <c r="L376" s="57">
        <f t="shared" si="15"/>
        <v>0.29411764705882348</v>
      </c>
    </row>
    <row r="377" spans="1:12">
      <c r="A377" s="8" t="s">
        <v>5620</v>
      </c>
      <c r="B377" s="9" t="s">
        <v>5641</v>
      </c>
      <c r="C377" s="8" t="s">
        <v>5642</v>
      </c>
      <c r="D377" s="55">
        <v>36</v>
      </c>
      <c r="E377" s="55">
        <v>23</v>
      </c>
      <c r="F377" s="55">
        <v>27</v>
      </c>
      <c r="G377" s="55">
        <v>27</v>
      </c>
      <c r="H377" s="55">
        <v>27</v>
      </c>
      <c r="I377" s="55">
        <v>27</v>
      </c>
      <c r="J377" s="9">
        <f t="shared" si="16"/>
        <v>4</v>
      </c>
      <c r="K377" s="56">
        <f t="shared" si="17"/>
        <v>1.173913043478261</v>
      </c>
      <c r="L377" s="57">
        <f t="shared" si="15"/>
        <v>-0.17391304347826098</v>
      </c>
    </row>
    <row r="378" spans="1:12">
      <c r="A378" s="8" t="s">
        <v>5620</v>
      </c>
      <c r="B378" s="9" t="s">
        <v>5644</v>
      </c>
      <c r="C378" s="8" t="s">
        <v>5645</v>
      </c>
      <c r="D378" s="55">
        <v>7</v>
      </c>
      <c r="E378" s="55">
        <v>3</v>
      </c>
      <c r="F378" s="55">
        <v>5</v>
      </c>
      <c r="G378" s="55">
        <v>5</v>
      </c>
      <c r="H378" s="55">
        <v>5</v>
      </c>
      <c r="I378" s="55">
        <v>5</v>
      </c>
      <c r="J378" s="9">
        <f t="shared" si="16"/>
        <v>2</v>
      </c>
      <c r="K378" s="56">
        <f t="shared" si="17"/>
        <v>1.6666666666666667</v>
      </c>
      <c r="L378" s="57">
        <f t="shared" si="15"/>
        <v>-0.66666666666666674</v>
      </c>
    </row>
    <row r="379" spans="1:12">
      <c r="A379" s="8" t="s">
        <v>5620</v>
      </c>
      <c r="B379" s="9" t="s">
        <v>5647</v>
      </c>
      <c r="C379" s="8" t="s">
        <v>5648</v>
      </c>
      <c r="D379" s="55">
        <v>98</v>
      </c>
      <c r="E379" s="55">
        <v>92</v>
      </c>
      <c r="F379" s="55">
        <v>92</v>
      </c>
      <c r="G379" s="55">
        <v>100</v>
      </c>
      <c r="H379" s="55">
        <v>104</v>
      </c>
      <c r="I379" s="55">
        <v>103</v>
      </c>
      <c r="J379" s="9">
        <f t="shared" si="16"/>
        <v>11</v>
      </c>
      <c r="K379" s="56">
        <f t="shared" si="17"/>
        <v>1.1195652173913044</v>
      </c>
      <c r="L379" s="57">
        <f t="shared" si="15"/>
        <v>-0.11956521739130443</v>
      </c>
    </row>
    <row r="380" spans="1:12">
      <c r="A380" s="8" t="s">
        <v>5620</v>
      </c>
      <c r="B380" s="9" t="s">
        <v>5650</v>
      </c>
      <c r="C380" s="8" t="s">
        <v>5651</v>
      </c>
      <c r="D380" s="55">
        <v>6</v>
      </c>
      <c r="E380" s="55">
        <v>3</v>
      </c>
      <c r="F380" s="55">
        <v>3</v>
      </c>
      <c r="G380" s="55">
        <v>3</v>
      </c>
      <c r="H380" s="55">
        <v>3</v>
      </c>
      <c r="I380" s="55">
        <v>3</v>
      </c>
      <c r="J380" s="9">
        <f t="shared" si="16"/>
        <v>0</v>
      </c>
      <c r="K380" s="56">
        <f t="shared" si="17"/>
        <v>1</v>
      </c>
      <c r="L380" s="57">
        <f t="shared" si="15"/>
        <v>0</v>
      </c>
    </row>
    <row r="381" spans="1:12">
      <c r="A381" s="8" t="s">
        <v>5620</v>
      </c>
      <c r="B381" s="9" t="s">
        <v>5653</v>
      </c>
      <c r="C381" s="8" t="s">
        <v>5654</v>
      </c>
      <c r="D381" s="55">
        <v>34</v>
      </c>
      <c r="E381" s="55">
        <v>35</v>
      </c>
      <c r="F381" s="55">
        <v>30</v>
      </c>
      <c r="G381" s="55">
        <v>30</v>
      </c>
      <c r="H381" s="55">
        <v>29</v>
      </c>
      <c r="I381" s="55">
        <v>30</v>
      </c>
      <c r="J381" s="9">
        <f t="shared" si="16"/>
        <v>-5</v>
      </c>
      <c r="K381" s="56">
        <f t="shared" si="17"/>
        <v>0.8571428571428571</v>
      </c>
      <c r="L381" s="57">
        <f t="shared" si="15"/>
        <v>0.1428571428571429</v>
      </c>
    </row>
    <row r="382" spans="1:12">
      <c r="A382" s="8" t="s">
        <v>5620</v>
      </c>
      <c r="B382" s="9" t="s">
        <v>5656</v>
      </c>
      <c r="C382" s="8" t="s">
        <v>5657</v>
      </c>
      <c r="D382" s="55">
        <v>8</v>
      </c>
      <c r="E382" s="55">
        <v>5</v>
      </c>
      <c r="F382" s="55">
        <v>1</v>
      </c>
      <c r="G382" s="55">
        <v>2</v>
      </c>
      <c r="H382" s="55">
        <v>2</v>
      </c>
      <c r="I382" s="55">
        <v>2</v>
      </c>
      <c r="J382" s="9">
        <f t="shared" si="16"/>
        <v>-3</v>
      </c>
      <c r="K382" s="56">
        <f t="shared" si="17"/>
        <v>0.4</v>
      </c>
      <c r="L382" s="57">
        <f t="shared" si="15"/>
        <v>0.6</v>
      </c>
    </row>
    <row r="383" spans="1:12">
      <c r="A383" s="8" t="s">
        <v>5620</v>
      </c>
      <c r="B383" s="9" t="s">
        <v>5659</v>
      </c>
      <c r="C383" s="8" t="s">
        <v>5660</v>
      </c>
      <c r="D383" s="55">
        <v>4</v>
      </c>
      <c r="E383" s="55">
        <v>4</v>
      </c>
      <c r="F383" s="55">
        <v>3</v>
      </c>
      <c r="G383" s="55">
        <v>3</v>
      </c>
      <c r="H383" s="55">
        <v>4</v>
      </c>
      <c r="I383" s="55">
        <v>4</v>
      </c>
      <c r="J383" s="9">
        <f t="shared" si="16"/>
        <v>0</v>
      </c>
      <c r="K383" s="56">
        <f t="shared" si="17"/>
        <v>1</v>
      </c>
      <c r="L383" s="57">
        <f t="shared" si="15"/>
        <v>0</v>
      </c>
    </row>
    <row r="384" spans="1:12">
      <c r="A384" s="8" t="s">
        <v>5620</v>
      </c>
      <c r="B384" s="9" t="s">
        <v>5662</v>
      </c>
      <c r="C384" s="8" t="s">
        <v>5663</v>
      </c>
      <c r="D384" s="55">
        <v>6</v>
      </c>
      <c r="E384" s="55">
        <v>3</v>
      </c>
      <c r="F384" s="55">
        <v>3</v>
      </c>
      <c r="G384" s="55">
        <v>3</v>
      </c>
      <c r="H384" s="55">
        <v>5</v>
      </c>
      <c r="I384" s="55">
        <v>5</v>
      </c>
      <c r="J384" s="9">
        <f t="shared" si="16"/>
        <v>2</v>
      </c>
      <c r="K384" s="56">
        <f t="shared" si="17"/>
        <v>1.6666666666666667</v>
      </c>
      <c r="L384" s="57">
        <f t="shared" si="15"/>
        <v>-0.66666666666666674</v>
      </c>
    </row>
    <row r="385" spans="1:12">
      <c r="A385" s="8" t="s">
        <v>5620</v>
      </c>
      <c r="B385" s="9" t="s">
        <v>5665</v>
      </c>
      <c r="C385" s="8" t="s">
        <v>5666</v>
      </c>
      <c r="D385" s="55">
        <v>8</v>
      </c>
      <c r="E385" s="55">
        <v>5</v>
      </c>
      <c r="F385" s="55">
        <v>5</v>
      </c>
      <c r="G385" s="55">
        <v>5</v>
      </c>
      <c r="H385" s="55">
        <v>5</v>
      </c>
      <c r="I385" s="55">
        <v>5</v>
      </c>
      <c r="J385" s="9">
        <f t="shared" si="16"/>
        <v>0</v>
      </c>
      <c r="K385" s="56">
        <f t="shared" si="17"/>
        <v>1</v>
      </c>
      <c r="L385" s="57">
        <f t="shared" si="15"/>
        <v>0</v>
      </c>
    </row>
    <row r="386" spans="1:12">
      <c r="A386" s="8" t="s">
        <v>5620</v>
      </c>
      <c r="B386" s="9" t="s">
        <v>5668</v>
      </c>
      <c r="C386" s="8" t="s">
        <v>5669</v>
      </c>
      <c r="D386" s="55">
        <v>2</v>
      </c>
      <c r="E386" s="55">
        <v>2</v>
      </c>
      <c r="F386" s="55">
        <v>1</v>
      </c>
      <c r="G386" s="55">
        <v>2</v>
      </c>
      <c r="H386" s="55">
        <v>2</v>
      </c>
      <c r="I386" s="55">
        <v>2</v>
      </c>
      <c r="J386" s="9">
        <f t="shared" si="16"/>
        <v>0</v>
      </c>
      <c r="K386" s="56">
        <f t="shared" si="17"/>
        <v>1</v>
      </c>
      <c r="L386" s="57">
        <f t="shared" si="15"/>
        <v>0</v>
      </c>
    </row>
    <row r="387" spans="1:12">
      <c r="A387" s="8" t="s">
        <v>5620</v>
      </c>
      <c r="B387" s="9" t="s">
        <v>5671</v>
      </c>
      <c r="C387" s="8" t="s">
        <v>5672</v>
      </c>
      <c r="D387" s="55">
        <v>8</v>
      </c>
      <c r="E387" s="55">
        <v>8</v>
      </c>
      <c r="F387" s="55">
        <v>8</v>
      </c>
      <c r="G387" s="55">
        <v>8</v>
      </c>
      <c r="H387" s="55">
        <v>9</v>
      </c>
      <c r="I387" s="55">
        <v>9</v>
      </c>
      <c r="J387" s="9">
        <f t="shared" si="16"/>
        <v>1</v>
      </c>
      <c r="K387" s="56">
        <f t="shared" si="17"/>
        <v>1.125</v>
      </c>
      <c r="L387" s="57">
        <f t="shared" si="15"/>
        <v>-0.125</v>
      </c>
    </row>
    <row r="388" spans="1:12">
      <c r="A388" s="8" t="s">
        <v>5620</v>
      </c>
      <c r="B388" s="9" t="s">
        <v>5674</v>
      </c>
      <c r="C388" s="8" t="s">
        <v>5675</v>
      </c>
      <c r="D388" s="55">
        <v>10</v>
      </c>
      <c r="E388" s="55">
        <v>11</v>
      </c>
      <c r="F388" s="55">
        <v>10</v>
      </c>
      <c r="G388" s="55">
        <v>9</v>
      </c>
      <c r="H388" s="55">
        <v>9</v>
      </c>
      <c r="I388" s="55">
        <v>9</v>
      </c>
      <c r="J388" s="9">
        <f t="shared" si="16"/>
        <v>-2</v>
      </c>
      <c r="K388" s="56">
        <f t="shared" si="17"/>
        <v>0.81818181818181823</v>
      </c>
      <c r="L388" s="57">
        <f t="shared" si="15"/>
        <v>0.18181818181818177</v>
      </c>
    </row>
    <row r="389" spans="1:12">
      <c r="A389" s="8" t="s">
        <v>5620</v>
      </c>
      <c r="B389" s="9" t="s">
        <v>5677</v>
      </c>
      <c r="C389" s="8" t="s">
        <v>5678</v>
      </c>
      <c r="D389" s="55">
        <v>5</v>
      </c>
      <c r="E389" s="55">
        <v>5</v>
      </c>
      <c r="F389" s="55">
        <v>3</v>
      </c>
      <c r="G389" s="55">
        <v>4</v>
      </c>
      <c r="H389" s="55">
        <v>4</v>
      </c>
      <c r="I389" s="55">
        <v>4</v>
      </c>
      <c r="J389" s="9">
        <f t="shared" si="16"/>
        <v>-1</v>
      </c>
      <c r="K389" s="56">
        <f t="shared" si="17"/>
        <v>0.8</v>
      </c>
      <c r="L389" s="57">
        <f t="shared" si="15"/>
        <v>0.19999999999999996</v>
      </c>
    </row>
    <row r="390" spans="1:12">
      <c r="A390" s="8" t="s">
        <v>5620</v>
      </c>
      <c r="B390" s="9" t="s">
        <v>5680</v>
      </c>
      <c r="C390" s="8" t="s">
        <v>5681</v>
      </c>
      <c r="D390" s="55">
        <v>12</v>
      </c>
      <c r="E390" s="55">
        <v>6</v>
      </c>
      <c r="F390" s="55">
        <v>3</v>
      </c>
      <c r="G390" s="55">
        <v>3</v>
      </c>
      <c r="H390" s="55">
        <v>5</v>
      </c>
      <c r="I390" s="55">
        <v>5</v>
      </c>
      <c r="J390" s="9">
        <f t="shared" si="16"/>
        <v>-1</v>
      </c>
      <c r="K390" s="56">
        <f t="shared" si="17"/>
        <v>0.83333333333333337</v>
      </c>
      <c r="L390" s="57">
        <f t="shared" si="15"/>
        <v>0.16666666666666663</v>
      </c>
    </row>
    <row r="391" spans="1:12">
      <c r="A391" s="8" t="s">
        <v>5620</v>
      </c>
      <c r="B391" s="9" t="s">
        <v>5686</v>
      </c>
      <c r="C391" s="8" t="s">
        <v>5687</v>
      </c>
      <c r="D391" s="55">
        <v>8</v>
      </c>
      <c r="E391" s="55">
        <v>6</v>
      </c>
      <c r="F391" s="55">
        <v>6</v>
      </c>
      <c r="G391" s="55">
        <v>6</v>
      </c>
      <c r="H391" s="55">
        <v>6</v>
      </c>
      <c r="I391" s="55">
        <v>6</v>
      </c>
      <c r="J391" s="9">
        <f t="shared" si="16"/>
        <v>0</v>
      </c>
      <c r="K391" s="56">
        <f t="shared" si="17"/>
        <v>1</v>
      </c>
      <c r="L391" s="57">
        <f t="shared" ref="L391:L454" si="18">100%-K391</f>
        <v>0</v>
      </c>
    </row>
    <row r="392" spans="1:12">
      <c r="A392" s="8" t="s">
        <v>5620</v>
      </c>
      <c r="B392" s="9" t="s">
        <v>5689</v>
      </c>
      <c r="C392" s="8" t="s">
        <v>5690</v>
      </c>
      <c r="D392" s="55">
        <v>7</v>
      </c>
      <c r="E392" s="55">
        <v>9</v>
      </c>
      <c r="F392" s="55">
        <v>7</v>
      </c>
      <c r="G392" s="55">
        <v>7</v>
      </c>
      <c r="H392" s="55">
        <v>7</v>
      </c>
      <c r="I392" s="55">
        <v>7</v>
      </c>
      <c r="J392" s="9">
        <f t="shared" ref="J392:J455" si="19">I392-E392</f>
        <v>-2</v>
      </c>
      <c r="K392" s="56">
        <f t="shared" ref="K392:K455" si="20">I392/E392</f>
        <v>0.77777777777777779</v>
      </c>
      <c r="L392" s="57">
        <f t="shared" si="18"/>
        <v>0.22222222222222221</v>
      </c>
    </row>
    <row r="393" spans="1:12">
      <c r="A393" s="8" t="s">
        <v>5620</v>
      </c>
      <c r="B393" s="9" t="s">
        <v>5692</v>
      </c>
      <c r="C393" s="8" t="s">
        <v>5693</v>
      </c>
      <c r="D393" s="55">
        <v>5</v>
      </c>
      <c r="E393" s="55">
        <v>3</v>
      </c>
      <c r="F393" s="55">
        <v>3</v>
      </c>
      <c r="G393" s="55">
        <v>6</v>
      </c>
      <c r="H393" s="55">
        <v>6</v>
      </c>
      <c r="I393" s="55">
        <v>6</v>
      </c>
      <c r="J393" s="9">
        <f t="shared" si="19"/>
        <v>3</v>
      </c>
      <c r="K393" s="56">
        <f t="shared" si="20"/>
        <v>2</v>
      </c>
      <c r="L393" s="57">
        <f t="shared" si="18"/>
        <v>-1</v>
      </c>
    </row>
    <row r="394" spans="1:12">
      <c r="A394" s="8" t="s">
        <v>5620</v>
      </c>
      <c r="B394" s="9" t="s">
        <v>5695</v>
      </c>
      <c r="C394" s="8" t="s">
        <v>5696</v>
      </c>
      <c r="D394" s="55">
        <v>15</v>
      </c>
      <c r="E394" s="55">
        <v>20</v>
      </c>
      <c r="F394" s="55">
        <v>22</v>
      </c>
      <c r="G394" s="55">
        <v>20</v>
      </c>
      <c r="H394" s="55">
        <v>22</v>
      </c>
      <c r="I394" s="55">
        <v>24</v>
      </c>
      <c r="J394" s="9">
        <f t="shared" si="19"/>
        <v>4</v>
      </c>
      <c r="K394" s="56">
        <f t="shared" si="20"/>
        <v>1.2</v>
      </c>
      <c r="L394" s="57">
        <f t="shared" si="18"/>
        <v>-0.19999999999999996</v>
      </c>
    </row>
    <row r="395" spans="1:12">
      <c r="A395" s="8" t="s">
        <v>5620</v>
      </c>
      <c r="B395" s="9" t="s">
        <v>5698</v>
      </c>
      <c r="C395" s="8" t="s">
        <v>5699</v>
      </c>
      <c r="D395" s="55">
        <v>4</v>
      </c>
      <c r="E395" s="55">
        <v>5</v>
      </c>
      <c r="F395" s="55">
        <v>6</v>
      </c>
      <c r="G395" s="55">
        <v>6</v>
      </c>
      <c r="H395" s="55">
        <v>5</v>
      </c>
      <c r="I395" s="55">
        <v>5</v>
      </c>
      <c r="J395" s="9">
        <f t="shared" si="19"/>
        <v>0</v>
      </c>
      <c r="K395" s="56">
        <f t="shared" si="20"/>
        <v>1</v>
      </c>
      <c r="L395" s="57">
        <f t="shared" si="18"/>
        <v>0</v>
      </c>
    </row>
    <row r="396" spans="1:12">
      <c r="A396" s="8" t="s">
        <v>5620</v>
      </c>
      <c r="B396" s="9" t="s">
        <v>5701</v>
      </c>
      <c r="C396" s="8" t="s">
        <v>5702</v>
      </c>
      <c r="D396" s="55">
        <v>13</v>
      </c>
      <c r="E396" s="55">
        <v>15</v>
      </c>
      <c r="F396" s="55">
        <v>15</v>
      </c>
      <c r="G396" s="55">
        <v>15</v>
      </c>
      <c r="H396" s="55">
        <v>15</v>
      </c>
      <c r="I396" s="55">
        <v>15</v>
      </c>
      <c r="J396" s="9">
        <f t="shared" si="19"/>
        <v>0</v>
      </c>
      <c r="K396" s="56">
        <f t="shared" si="20"/>
        <v>1</v>
      </c>
      <c r="L396" s="57">
        <f t="shared" si="18"/>
        <v>0</v>
      </c>
    </row>
    <row r="397" spans="1:12">
      <c r="A397" s="8" t="s">
        <v>5620</v>
      </c>
      <c r="B397" s="9" t="s">
        <v>5704</v>
      </c>
      <c r="C397" s="8" t="s">
        <v>5705</v>
      </c>
      <c r="D397" s="55">
        <v>5</v>
      </c>
      <c r="E397" s="55">
        <v>2</v>
      </c>
      <c r="F397" s="55">
        <v>2</v>
      </c>
      <c r="G397" s="55">
        <v>2</v>
      </c>
      <c r="H397" s="55">
        <v>1</v>
      </c>
      <c r="I397" s="55">
        <v>1</v>
      </c>
      <c r="J397" s="9">
        <f t="shared" si="19"/>
        <v>-1</v>
      </c>
      <c r="K397" s="56">
        <f t="shared" si="20"/>
        <v>0.5</v>
      </c>
      <c r="L397" s="57">
        <f t="shared" si="18"/>
        <v>0.5</v>
      </c>
    </row>
    <row r="398" spans="1:12">
      <c r="A398" s="8" t="s">
        <v>5620</v>
      </c>
      <c r="B398" s="9" t="s">
        <v>5707</v>
      </c>
      <c r="C398" s="8" t="s">
        <v>5708</v>
      </c>
      <c r="D398" s="55">
        <v>6</v>
      </c>
      <c r="E398" s="55">
        <v>4</v>
      </c>
      <c r="F398" s="55">
        <v>4</v>
      </c>
      <c r="G398" s="55">
        <v>4</v>
      </c>
      <c r="H398" s="55">
        <v>4</v>
      </c>
      <c r="I398" s="55">
        <v>4</v>
      </c>
      <c r="J398" s="9">
        <f t="shared" si="19"/>
        <v>0</v>
      </c>
      <c r="K398" s="56">
        <f t="shared" si="20"/>
        <v>1</v>
      </c>
      <c r="L398" s="57">
        <f t="shared" si="18"/>
        <v>0</v>
      </c>
    </row>
    <row r="399" spans="1:12">
      <c r="A399" s="8" t="s">
        <v>5620</v>
      </c>
      <c r="B399" s="9" t="s">
        <v>5710</v>
      </c>
      <c r="C399" s="8" t="s">
        <v>5711</v>
      </c>
      <c r="D399" s="55">
        <v>5</v>
      </c>
      <c r="E399" s="55">
        <v>6</v>
      </c>
      <c r="F399" s="55">
        <v>5</v>
      </c>
      <c r="G399" s="55">
        <v>7</v>
      </c>
      <c r="H399" s="55">
        <v>7</v>
      </c>
      <c r="I399" s="55">
        <v>7</v>
      </c>
      <c r="J399" s="9">
        <f t="shared" si="19"/>
        <v>1</v>
      </c>
      <c r="K399" s="56">
        <f t="shared" si="20"/>
        <v>1.1666666666666667</v>
      </c>
      <c r="L399" s="57">
        <f t="shared" si="18"/>
        <v>-0.16666666666666674</v>
      </c>
    </row>
    <row r="400" spans="1:12">
      <c r="A400" s="8" t="s">
        <v>5620</v>
      </c>
      <c r="B400" s="9" t="s">
        <v>5713</v>
      </c>
      <c r="C400" s="8" t="s">
        <v>5714</v>
      </c>
      <c r="D400" s="55">
        <v>10</v>
      </c>
      <c r="E400" s="55">
        <v>7</v>
      </c>
      <c r="F400" s="55">
        <v>6</v>
      </c>
      <c r="G400" s="55">
        <v>6</v>
      </c>
      <c r="H400" s="55">
        <v>8</v>
      </c>
      <c r="I400" s="55">
        <v>8</v>
      </c>
      <c r="J400" s="9">
        <f t="shared" si="19"/>
        <v>1</v>
      </c>
      <c r="K400" s="56">
        <f t="shared" si="20"/>
        <v>1.1428571428571428</v>
      </c>
      <c r="L400" s="57">
        <f t="shared" si="18"/>
        <v>-0.14285714285714279</v>
      </c>
    </row>
    <row r="401" spans="1:12">
      <c r="A401" s="8" t="s">
        <v>5620</v>
      </c>
      <c r="B401" s="9" t="s">
        <v>5716</v>
      </c>
      <c r="C401" s="8" t="s">
        <v>1300</v>
      </c>
      <c r="D401" s="55">
        <v>24</v>
      </c>
      <c r="E401" s="55">
        <v>18</v>
      </c>
      <c r="F401" s="55">
        <v>21</v>
      </c>
      <c r="G401" s="55">
        <v>23</v>
      </c>
      <c r="H401" s="55">
        <v>26</v>
      </c>
      <c r="I401" s="55">
        <v>26</v>
      </c>
      <c r="J401" s="9">
        <f t="shared" si="19"/>
        <v>8</v>
      </c>
      <c r="K401" s="56">
        <f t="shared" si="20"/>
        <v>1.4444444444444444</v>
      </c>
      <c r="L401" s="57">
        <f t="shared" si="18"/>
        <v>-0.44444444444444442</v>
      </c>
    </row>
    <row r="402" spans="1:12">
      <c r="A402" s="8" t="s">
        <v>5620</v>
      </c>
      <c r="B402" s="9" t="s">
        <v>5718</v>
      </c>
      <c r="C402" s="8" t="s">
        <v>5719</v>
      </c>
      <c r="D402" s="55">
        <v>16</v>
      </c>
      <c r="E402" s="55">
        <v>11</v>
      </c>
      <c r="F402" s="55">
        <v>9</v>
      </c>
      <c r="G402" s="55">
        <v>9</v>
      </c>
      <c r="H402" s="55">
        <v>9</v>
      </c>
      <c r="I402" s="55">
        <v>9</v>
      </c>
      <c r="J402" s="9">
        <f t="shared" si="19"/>
        <v>-2</v>
      </c>
      <c r="K402" s="56">
        <f t="shared" si="20"/>
        <v>0.81818181818181823</v>
      </c>
      <c r="L402" s="57">
        <f t="shared" si="18"/>
        <v>0.18181818181818177</v>
      </c>
    </row>
    <row r="403" spans="1:12">
      <c r="A403" s="8" t="s">
        <v>5620</v>
      </c>
      <c r="B403" s="9" t="s">
        <v>5721</v>
      </c>
      <c r="C403" s="8" t="s">
        <v>5722</v>
      </c>
      <c r="D403" s="55">
        <v>14</v>
      </c>
      <c r="E403" s="55">
        <v>12</v>
      </c>
      <c r="F403" s="55">
        <v>8</v>
      </c>
      <c r="G403" s="55">
        <v>8</v>
      </c>
      <c r="H403" s="55">
        <v>7</v>
      </c>
      <c r="I403" s="55">
        <v>7</v>
      </c>
      <c r="J403" s="9">
        <f t="shared" si="19"/>
        <v>-5</v>
      </c>
      <c r="K403" s="56">
        <f t="shared" si="20"/>
        <v>0.58333333333333337</v>
      </c>
      <c r="L403" s="57">
        <f t="shared" si="18"/>
        <v>0.41666666666666663</v>
      </c>
    </row>
    <row r="404" spans="1:12">
      <c r="A404" s="8" t="s">
        <v>5620</v>
      </c>
      <c r="B404" s="9" t="s">
        <v>5727</v>
      </c>
      <c r="C404" s="8" t="s">
        <v>5728</v>
      </c>
      <c r="D404" s="55">
        <v>203</v>
      </c>
      <c r="E404" s="55">
        <v>202</v>
      </c>
      <c r="F404" s="55">
        <v>189</v>
      </c>
      <c r="G404" s="55">
        <v>201</v>
      </c>
      <c r="H404" s="55">
        <v>209</v>
      </c>
      <c r="I404" s="55">
        <v>210</v>
      </c>
      <c r="J404" s="9">
        <f t="shared" si="19"/>
        <v>8</v>
      </c>
      <c r="K404" s="56">
        <f t="shared" si="20"/>
        <v>1.0396039603960396</v>
      </c>
      <c r="L404" s="57">
        <f t="shared" si="18"/>
        <v>-3.9603960396039639E-2</v>
      </c>
    </row>
    <row r="405" spans="1:12">
      <c r="A405" s="8" t="s">
        <v>5620</v>
      </c>
      <c r="B405" s="9" t="s">
        <v>5731</v>
      </c>
      <c r="C405" s="8" t="s">
        <v>1486</v>
      </c>
      <c r="D405" s="55">
        <v>11</v>
      </c>
      <c r="E405" s="55">
        <v>16</v>
      </c>
      <c r="F405" s="55">
        <v>13</v>
      </c>
      <c r="G405" s="55">
        <v>13</v>
      </c>
      <c r="H405" s="55">
        <v>14</v>
      </c>
      <c r="I405" s="55">
        <v>14</v>
      </c>
      <c r="J405" s="9">
        <f t="shared" si="19"/>
        <v>-2</v>
      </c>
      <c r="K405" s="56">
        <f t="shared" si="20"/>
        <v>0.875</v>
      </c>
      <c r="L405" s="57">
        <f t="shared" si="18"/>
        <v>0.125</v>
      </c>
    </row>
    <row r="406" spans="1:12">
      <c r="A406" s="8" t="s">
        <v>5620</v>
      </c>
      <c r="B406" s="9" t="s">
        <v>5733</v>
      </c>
      <c r="C406" s="8" t="s">
        <v>5734</v>
      </c>
      <c r="D406" s="55">
        <v>18</v>
      </c>
      <c r="E406" s="55">
        <v>16</v>
      </c>
      <c r="F406" s="55">
        <v>13</v>
      </c>
      <c r="G406" s="55">
        <v>14</v>
      </c>
      <c r="H406" s="55">
        <v>13</v>
      </c>
      <c r="I406" s="55">
        <v>13</v>
      </c>
      <c r="J406" s="9">
        <f t="shared" si="19"/>
        <v>-3</v>
      </c>
      <c r="K406" s="56">
        <f t="shared" si="20"/>
        <v>0.8125</v>
      </c>
      <c r="L406" s="57">
        <f t="shared" si="18"/>
        <v>0.1875</v>
      </c>
    </row>
    <row r="407" spans="1:12">
      <c r="A407" s="8" t="s">
        <v>5620</v>
      </c>
      <c r="B407" s="9" t="s">
        <v>5736</v>
      </c>
      <c r="C407" s="8" t="s">
        <v>5737</v>
      </c>
      <c r="D407" s="55">
        <v>8</v>
      </c>
      <c r="E407" s="55">
        <v>7</v>
      </c>
      <c r="F407" s="55">
        <v>3</v>
      </c>
      <c r="G407" s="55">
        <v>3</v>
      </c>
      <c r="H407" s="55">
        <v>2</v>
      </c>
      <c r="I407" s="55">
        <v>2</v>
      </c>
      <c r="J407" s="9">
        <f t="shared" si="19"/>
        <v>-5</v>
      </c>
      <c r="K407" s="56">
        <f t="shared" si="20"/>
        <v>0.2857142857142857</v>
      </c>
      <c r="L407" s="57">
        <f t="shared" si="18"/>
        <v>0.7142857142857143</v>
      </c>
    </row>
    <row r="408" spans="1:12">
      <c r="A408" s="8" t="s">
        <v>5620</v>
      </c>
      <c r="B408" s="9" t="s">
        <v>5683</v>
      </c>
      <c r="C408" s="8" t="s">
        <v>5684</v>
      </c>
      <c r="D408" s="55">
        <v>4</v>
      </c>
      <c r="E408" s="55">
        <v>3</v>
      </c>
      <c r="F408" s="55">
        <v>3</v>
      </c>
      <c r="G408" s="55">
        <v>3</v>
      </c>
      <c r="H408" s="55">
        <v>4</v>
      </c>
      <c r="I408" s="55">
        <v>4</v>
      </c>
      <c r="J408" s="9">
        <f t="shared" si="19"/>
        <v>1</v>
      </c>
      <c r="K408" s="56">
        <f t="shared" si="20"/>
        <v>1.3333333333333333</v>
      </c>
      <c r="L408" s="57">
        <f t="shared" si="18"/>
        <v>-0.33333333333333326</v>
      </c>
    </row>
    <row r="409" spans="1:12">
      <c r="A409" s="8" t="s">
        <v>5620</v>
      </c>
      <c r="B409" s="9" t="s">
        <v>5739</v>
      </c>
      <c r="C409" s="8" t="s">
        <v>5740</v>
      </c>
      <c r="D409" s="55">
        <v>40</v>
      </c>
      <c r="E409" s="55">
        <v>30</v>
      </c>
      <c r="F409" s="55">
        <v>33</v>
      </c>
      <c r="G409" s="55">
        <v>36</v>
      </c>
      <c r="H409" s="55">
        <v>39</v>
      </c>
      <c r="I409" s="55">
        <v>40</v>
      </c>
      <c r="J409" s="9">
        <f t="shared" si="19"/>
        <v>10</v>
      </c>
      <c r="K409" s="56">
        <f t="shared" si="20"/>
        <v>1.3333333333333333</v>
      </c>
      <c r="L409" s="57">
        <f t="shared" si="18"/>
        <v>-0.33333333333333326</v>
      </c>
    </row>
    <row r="410" spans="1:12">
      <c r="A410" s="8" t="s">
        <v>5620</v>
      </c>
      <c r="B410" s="9" t="s">
        <v>5724</v>
      </c>
      <c r="C410" s="8" t="s">
        <v>5725</v>
      </c>
      <c r="D410" s="55"/>
      <c r="E410" s="55">
        <v>3</v>
      </c>
      <c r="F410" s="55">
        <v>5</v>
      </c>
      <c r="G410" s="55">
        <v>5</v>
      </c>
      <c r="H410" s="55">
        <v>5</v>
      </c>
      <c r="I410" s="55">
        <v>5</v>
      </c>
      <c r="J410" s="9">
        <f t="shared" si="19"/>
        <v>2</v>
      </c>
      <c r="K410" s="56">
        <f t="shared" si="20"/>
        <v>1.6666666666666667</v>
      </c>
      <c r="L410" s="57">
        <f t="shared" si="18"/>
        <v>-0.66666666666666674</v>
      </c>
    </row>
    <row r="411" spans="1:12">
      <c r="A411" s="8" t="s">
        <v>5620</v>
      </c>
      <c r="B411" s="9" t="s">
        <v>5742</v>
      </c>
      <c r="C411" s="8" t="s">
        <v>5743</v>
      </c>
      <c r="D411" s="55">
        <v>3</v>
      </c>
      <c r="E411" s="55">
        <v>6</v>
      </c>
      <c r="F411" s="55"/>
      <c r="G411" s="55">
        <v>9</v>
      </c>
      <c r="H411" s="55">
        <v>9</v>
      </c>
      <c r="I411" s="55">
        <v>9</v>
      </c>
      <c r="J411" s="9">
        <f t="shared" si="19"/>
        <v>3</v>
      </c>
      <c r="K411" s="56">
        <f t="shared" si="20"/>
        <v>1.5</v>
      </c>
      <c r="L411" s="57">
        <f t="shared" si="18"/>
        <v>-0.5</v>
      </c>
    </row>
    <row r="412" spans="1:12">
      <c r="A412" s="8" t="s">
        <v>5746</v>
      </c>
      <c r="B412" s="9" t="s">
        <v>5747</v>
      </c>
      <c r="C412" s="8" t="s">
        <v>5748</v>
      </c>
      <c r="D412" s="55">
        <v>423</v>
      </c>
      <c r="E412" s="55">
        <v>404</v>
      </c>
      <c r="F412" s="55">
        <v>366</v>
      </c>
      <c r="G412" s="55">
        <v>378</v>
      </c>
      <c r="H412" s="55">
        <v>377</v>
      </c>
      <c r="I412" s="55">
        <v>378</v>
      </c>
      <c r="J412" s="9">
        <f t="shared" si="19"/>
        <v>-26</v>
      </c>
      <c r="K412" s="56">
        <f t="shared" si="20"/>
        <v>0.9356435643564357</v>
      </c>
      <c r="L412" s="57">
        <f t="shared" si="18"/>
        <v>6.4356435643564303E-2</v>
      </c>
    </row>
    <row r="413" spans="1:12">
      <c r="A413" s="8" t="s">
        <v>5746</v>
      </c>
      <c r="B413" s="9" t="s">
        <v>5767</v>
      </c>
      <c r="C413" s="8" t="s">
        <v>5768</v>
      </c>
      <c r="D413" s="55">
        <v>75</v>
      </c>
      <c r="E413" s="55">
        <v>65</v>
      </c>
      <c r="F413" s="55">
        <v>58</v>
      </c>
      <c r="G413" s="55">
        <v>64</v>
      </c>
      <c r="H413" s="55">
        <v>68</v>
      </c>
      <c r="I413" s="55">
        <v>68</v>
      </c>
      <c r="J413" s="9">
        <f t="shared" si="19"/>
        <v>3</v>
      </c>
      <c r="K413" s="56">
        <f t="shared" si="20"/>
        <v>1.0461538461538462</v>
      </c>
      <c r="L413" s="57">
        <f t="shared" si="18"/>
        <v>-4.6153846153846212E-2</v>
      </c>
    </row>
    <row r="414" spans="1:12">
      <c r="A414" s="8" t="s">
        <v>5746</v>
      </c>
      <c r="B414" s="9" t="s">
        <v>5771</v>
      </c>
      <c r="C414" s="8" t="s">
        <v>5772</v>
      </c>
      <c r="D414" s="55">
        <v>380</v>
      </c>
      <c r="E414" s="55">
        <v>361</v>
      </c>
      <c r="F414" s="55">
        <v>302</v>
      </c>
      <c r="G414" s="55">
        <v>336</v>
      </c>
      <c r="H414" s="55">
        <v>345</v>
      </c>
      <c r="I414" s="55">
        <v>345</v>
      </c>
      <c r="J414" s="9">
        <f t="shared" si="19"/>
        <v>-16</v>
      </c>
      <c r="K414" s="56">
        <f t="shared" si="20"/>
        <v>0.95567867036011078</v>
      </c>
      <c r="L414" s="57">
        <f t="shared" si="18"/>
        <v>4.4321329639889218E-2</v>
      </c>
    </row>
    <row r="415" spans="1:12">
      <c r="A415" s="8" t="s">
        <v>5784</v>
      </c>
      <c r="B415" s="9" t="s">
        <v>5785</v>
      </c>
      <c r="C415" s="8" t="s">
        <v>5786</v>
      </c>
      <c r="D415" s="55">
        <v>981</v>
      </c>
      <c r="E415" s="55">
        <v>957</v>
      </c>
      <c r="F415" s="55">
        <v>836</v>
      </c>
      <c r="G415" s="55">
        <v>856</v>
      </c>
      <c r="H415" s="55">
        <v>877</v>
      </c>
      <c r="I415" s="55">
        <v>878</v>
      </c>
      <c r="J415" s="9">
        <f t="shared" si="19"/>
        <v>-79</v>
      </c>
      <c r="K415" s="56">
        <f t="shared" si="20"/>
        <v>0.91745036572622785</v>
      </c>
      <c r="L415" s="57">
        <f t="shared" si="18"/>
        <v>8.2549634273772154E-2</v>
      </c>
    </row>
    <row r="416" spans="1:12">
      <c r="A416" s="8" t="s">
        <v>5784</v>
      </c>
      <c r="B416" s="9" t="s">
        <v>5834</v>
      </c>
      <c r="C416" s="8" t="s">
        <v>5835</v>
      </c>
      <c r="D416" s="55">
        <v>306</v>
      </c>
      <c r="E416" s="55">
        <v>299</v>
      </c>
      <c r="F416" s="55">
        <v>257</v>
      </c>
      <c r="G416" s="55">
        <v>262</v>
      </c>
      <c r="H416" s="55">
        <v>274</v>
      </c>
      <c r="I416" s="55">
        <v>274</v>
      </c>
      <c r="J416" s="9">
        <f t="shared" si="19"/>
        <v>-25</v>
      </c>
      <c r="K416" s="56">
        <f t="shared" si="20"/>
        <v>0.91638795986622068</v>
      </c>
      <c r="L416" s="57">
        <f t="shared" si="18"/>
        <v>8.361204013377932E-2</v>
      </c>
    </row>
    <row r="417" spans="1:12">
      <c r="A417" s="8" t="s">
        <v>5784</v>
      </c>
      <c r="B417" s="9" t="s">
        <v>5844</v>
      </c>
      <c r="C417" s="8" t="s">
        <v>5845</v>
      </c>
      <c r="D417" s="55">
        <v>152</v>
      </c>
      <c r="E417" s="55">
        <v>140</v>
      </c>
      <c r="F417" s="55">
        <v>119</v>
      </c>
      <c r="G417" s="55">
        <v>128</v>
      </c>
      <c r="H417" s="55">
        <v>131</v>
      </c>
      <c r="I417" s="55">
        <v>131</v>
      </c>
      <c r="J417" s="9">
        <f t="shared" si="19"/>
        <v>-9</v>
      </c>
      <c r="K417" s="56">
        <f t="shared" si="20"/>
        <v>0.93571428571428572</v>
      </c>
      <c r="L417" s="57">
        <f t="shared" si="18"/>
        <v>6.4285714285714279E-2</v>
      </c>
    </row>
    <row r="418" spans="1:12">
      <c r="A418" s="8" t="s">
        <v>5784</v>
      </c>
      <c r="B418" s="9" t="s">
        <v>5848</v>
      </c>
      <c r="C418" s="8" t="s">
        <v>5849</v>
      </c>
      <c r="D418" s="55">
        <v>130</v>
      </c>
      <c r="E418" s="55">
        <v>130</v>
      </c>
      <c r="F418" s="55">
        <v>121</v>
      </c>
      <c r="G418" s="55">
        <v>118</v>
      </c>
      <c r="H418" s="55">
        <v>118</v>
      </c>
      <c r="I418" s="55">
        <v>117</v>
      </c>
      <c r="J418" s="9">
        <f t="shared" si="19"/>
        <v>-13</v>
      </c>
      <c r="K418" s="56">
        <f t="shared" si="20"/>
        <v>0.9</v>
      </c>
      <c r="L418" s="57">
        <f t="shared" si="18"/>
        <v>9.9999999999999978E-2</v>
      </c>
    </row>
    <row r="419" spans="1:12">
      <c r="A419" s="8" t="s">
        <v>5784</v>
      </c>
      <c r="B419" s="9" t="s">
        <v>5852</v>
      </c>
      <c r="C419" s="8" t="s">
        <v>5853</v>
      </c>
      <c r="D419" s="55">
        <v>432</v>
      </c>
      <c r="E419" s="55">
        <v>416</v>
      </c>
      <c r="F419" s="55">
        <v>403</v>
      </c>
      <c r="G419" s="55">
        <v>399</v>
      </c>
      <c r="H419" s="55">
        <v>420</v>
      </c>
      <c r="I419" s="55">
        <v>420</v>
      </c>
      <c r="J419" s="9">
        <f t="shared" si="19"/>
        <v>4</v>
      </c>
      <c r="K419" s="56">
        <f t="shared" si="20"/>
        <v>1.0096153846153846</v>
      </c>
      <c r="L419" s="57">
        <f t="shared" si="18"/>
        <v>-9.6153846153845812E-3</v>
      </c>
    </row>
    <row r="420" spans="1:12">
      <c r="A420" s="8" t="s">
        <v>5784</v>
      </c>
      <c r="B420" s="9" t="s">
        <v>5859</v>
      </c>
      <c r="C420" s="8" t="s">
        <v>5860</v>
      </c>
      <c r="D420" s="55">
        <v>230</v>
      </c>
      <c r="E420" s="55">
        <v>223</v>
      </c>
      <c r="F420" s="55">
        <v>202</v>
      </c>
      <c r="G420" s="55">
        <v>199</v>
      </c>
      <c r="H420" s="55">
        <v>202</v>
      </c>
      <c r="I420" s="55">
        <v>206</v>
      </c>
      <c r="J420" s="9">
        <f t="shared" si="19"/>
        <v>-17</v>
      </c>
      <c r="K420" s="56">
        <f t="shared" si="20"/>
        <v>0.92376681614349776</v>
      </c>
      <c r="L420" s="57">
        <f t="shared" si="18"/>
        <v>7.623318385650224E-2</v>
      </c>
    </row>
    <row r="421" spans="1:12">
      <c r="A421" s="8" t="s">
        <v>5784</v>
      </c>
      <c r="B421" s="9" t="s">
        <v>5887</v>
      </c>
      <c r="C421" s="8" t="s">
        <v>5888</v>
      </c>
      <c r="D421" s="55">
        <v>246</v>
      </c>
      <c r="E421" s="55">
        <v>235</v>
      </c>
      <c r="F421" s="55">
        <v>224</v>
      </c>
      <c r="G421" s="55">
        <v>222</v>
      </c>
      <c r="H421" s="55">
        <v>234</v>
      </c>
      <c r="I421" s="55">
        <v>235</v>
      </c>
      <c r="J421" s="9">
        <f t="shared" si="19"/>
        <v>0</v>
      </c>
      <c r="K421" s="56">
        <f t="shared" si="20"/>
        <v>1</v>
      </c>
      <c r="L421" s="57">
        <f t="shared" si="18"/>
        <v>0</v>
      </c>
    </row>
    <row r="422" spans="1:12">
      <c r="A422" s="8" t="s">
        <v>5909</v>
      </c>
      <c r="B422" s="9" t="s">
        <v>5910</v>
      </c>
      <c r="C422" s="8" t="s">
        <v>5911</v>
      </c>
      <c r="D422" s="55">
        <v>629</v>
      </c>
      <c r="E422" s="55">
        <v>602</v>
      </c>
      <c r="F422" s="55">
        <v>511</v>
      </c>
      <c r="G422" s="55">
        <v>573</v>
      </c>
      <c r="H422" s="55">
        <v>568</v>
      </c>
      <c r="I422" s="55">
        <v>571</v>
      </c>
      <c r="J422" s="9">
        <f t="shared" si="19"/>
        <v>-31</v>
      </c>
      <c r="K422" s="56">
        <f t="shared" si="20"/>
        <v>0.94850498338870437</v>
      </c>
      <c r="L422" s="57">
        <f t="shared" si="18"/>
        <v>5.149501661129563E-2</v>
      </c>
    </row>
    <row r="423" spans="1:12">
      <c r="A423" s="8" t="s">
        <v>5909</v>
      </c>
      <c r="B423" s="9" t="s">
        <v>5955</v>
      </c>
      <c r="C423" s="8" t="s">
        <v>5956</v>
      </c>
      <c r="D423" s="55">
        <v>251</v>
      </c>
      <c r="E423" s="55">
        <v>230</v>
      </c>
      <c r="F423" s="55">
        <v>186</v>
      </c>
      <c r="G423" s="55">
        <v>193</v>
      </c>
      <c r="H423" s="55">
        <v>216</v>
      </c>
      <c r="I423" s="55">
        <v>216</v>
      </c>
      <c r="J423" s="9">
        <f t="shared" si="19"/>
        <v>-14</v>
      </c>
      <c r="K423" s="56">
        <f t="shared" si="20"/>
        <v>0.93913043478260871</v>
      </c>
      <c r="L423" s="57">
        <f t="shared" si="18"/>
        <v>6.0869565217391286E-2</v>
      </c>
    </row>
    <row r="424" spans="1:12">
      <c r="A424" s="8" t="s">
        <v>5909</v>
      </c>
      <c r="B424" s="9" t="s">
        <v>5971</v>
      </c>
      <c r="C424" s="8" t="s">
        <v>2035</v>
      </c>
      <c r="D424" s="55">
        <v>251</v>
      </c>
      <c r="E424" s="55">
        <v>256</v>
      </c>
      <c r="F424" s="55">
        <v>263</v>
      </c>
      <c r="G424" s="55">
        <v>268</v>
      </c>
      <c r="H424" s="55">
        <v>276</v>
      </c>
      <c r="I424" s="55">
        <v>276</v>
      </c>
      <c r="J424" s="9">
        <f t="shared" si="19"/>
        <v>20</v>
      </c>
      <c r="K424" s="56">
        <f t="shared" si="20"/>
        <v>1.078125</v>
      </c>
      <c r="L424" s="57">
        <f t="shared" si="18"/>
        <v>-7.8125E-2</v>
      </c>
    </row>
    <row r="425" spans="1:12">
      <c r="A425" s="8" t="s">
        <v>5909</v>
      </c>
      <c r="B425" s="9" t="s">
        <v>5994</v>
      </c>
      <c r="C425" s="8" t="s">
        <v>5995</v>
      </c>
      <c r="D425" s="55">
        <v>135</v>
      </c>
      <c r="E425" s="55">
        <v>131</v>
      </c>
      <c r="F425" s="55">
        <v>120</v>
      </c>
      <c r="G425" s="55">
        <v>129</v>
      </c>
      <c r="H425" s="55">
        <v>128</v>
      </c>
      <c r="I425" s="55">
        <v>125</v>
      </c>
      <c r="J425" s="9">
        <f t="shared" si="19"/>
        <v>-6</v>
      </c>
      <c r="K425" s="56">
        <f t="shared" si="20"/>
        <v>0.95419847328244278</v>
      </c>
      <c r="L425" s="57">
        <f t="shared" si="18"/>
        <v>4.5801526717557217E-2</v>
      </c>
    </row>
    <row r="426" spans="1:12">
      <c r="A426" s="8" t="s">
        <v>6009</v>
      </c>
      <c r="B426" s="9" t="s">
        <v>6010</v>
      </c>
      <c r="C426" s="8" t="s">
        <v>6011</v>
      </c>
      <c r="D426" s="55">
        <v>1475</v>
      </c>
      <c r="E426" s="55">
        <v>1461</v>
      </c>
      <c r="F426" s="55">
        <v>1253</v>
      </c>
      <c r="G426" s="55">
        <v>1361</v>
      </c>
      <c r="H426" s="55">
        <v>1477</v>
      </c>
      <c r="I426" s="55">
        <v>1489</v>
      </c>
      <c r="J426" s="9">
        <f t="shared" si="19"/>
        <v>28</v>
      </c>
      <c r="K426" s="56">
        <f t="shared" si="20"/>
        <v>1.0191649555099247</v>
      </c>
      <c r="L426" s="57">
        <f t="shared" si="18"/>
        <v>-1.9164955509924697E-2</v>
      </c>
    </row>
    <row r="427" spans="1:12">
      <c r="A427" s="8" t="s">
        <v>6009</v>
      </c>
      <c r="B427" s="9" t="s">
        <v>6017</v>
      </c>
      <c r="C427" s="8" t="s">
        <v>6018</v>
      </c>
      <c r="D427" s="55">
        <v>306</v>
      </c>
      <c r="E427" s="55">
        <v>295</v>
      </c>
      <c r="F427" s="55">
        <v>237</v>
      </c>
      <c r="G427" s="55">
        <v>226</v>
      </c>
      <c r="H427" s="55">
        <v>263</v>
      </c>
      <c r="I427" s="55">
        <v>261</v>
      </c>
      <c r="J427" s="9">
        <f t="shared" si="19"/>
        <v>-34</v>
      </c>
      <c r="K427" s="56">
        <f t="shared" si="20"/>
        <v>0.88474576271186445</v>
      </c>
      <c r="L427" s="57">
        <f t="shared" si="18"/>
        <v>0.11525423728813555</v>
      </c>
    </row>
    <row r="428" spans="1:12">
      <c r="A428" s="8" t="s">
        <v>6009</v>
      </c>
      <c r="B428" s="9" t="s">
        <v>6053</v>
      </c>
      <c r="C428" s="8" t="s">
        <v>114</v>
      </c>
      <c r="D428" s="55">
        <v>962</v>
      </c>
      <c r="E428" s="55">
        <v>946</v>
      </c>
      <c r="F428" s="55">
        <v>871</v>
      </c>
      <c r="G428" s="55">
        <v>892</v>
      </c>
      <c r="H428" s="55">
        <v>895</v>
      </c>
      <c r="I428" s="55">
        <v>898</v>
      </c>
      <c r="J428" s="9">
        <f t="shared" si="19"/>
        <v>-48</v>
      </c>
      <c r="K428" s="56">
        <f t="shared" si="20"/>
        <v>0.94926004228329808</v>
      </c>
      <c r="L428" s="57">
        <f t="shared" si="18"/>
        <v>5.0739957716701922E-2</v>
      </c>
    </row>
    <row r="429" spans="1:12">
      <c r="A429" s="8" t="s">
        <v>6009</v>
      </c>
      <c r="B429" s="9" t="s">
        <v>6061</v>
      </c>
      <c r="C429" s="8" t="s">
        <v>6062</v>
      </c>
      <c r="D429" s="55">
        <v>719</v>
      </c>
      <c r="E429" s="55">
        <v>736</v>
      </c>
      <c r="F429" s="55"/>
      <c r="G429" s="55">
        <v>740</v>
      </c>
      <c r="H429" s="55">
        <v>735</v>
      </c>
      <c r="I429" s="55">
        <v>733</v>
      </c>
      <c r="J429" s="9">
        <f t="shared" si="19"/>
        <v>-3</v>
      </c>
      <c r="K429" s="56">
        <f t="shared" si="20"/>
        <v>0.99592391304347827</v>
      </c>
      <c r="L429" s="57">
        <f t="shared" si="18"/>
        <v>4.0760869565217295E-3</v>
      </c>
    </row>
    <row r="430" spans="1:12">
      <c r="A430" s="8" t="s">
        <v>6009</v>
      </c>
      <c r="B430" s="9" t="s">
        <v>6071</v>
      </c>
      <c r="C430" s="8" t="s">
        <v>6072</v>
      </c>
      <c r="D430" s="55">
        <v>215</v>
      </c>
      <c r="E430" s="55">
        <v>215</v>
      </c>
      <c r="F430" s="55">
        <v>168</v>
      </c>
      <c r="G430" s="55">
        <v>201</v>
      </c>
      <c r="H430" s="55">
        <v>201</v>
      </c>
      <c r="I430" s="55">
        <v>201</v>
      </c>
      <c r="J430" s="9">
        <f t="shared" si="19"/>
        <v>-14</v>
      </c>
      <c r="K430" s="56">
        <f t="shared" si="20"/>
        <v>0.93488372093023253</v>
      </c>
      <c r="L430" s="57">
        <f t="shared" si="18"/>
        <v>6.5116279069767469E-2</v>
      </c>
    </row>
    <row r="431" spans="1:12">
      <c r="A431" s="8" t="s">
        <v>6009</v>
      </c>
      <c r="B431" s="9" t="s">
        <v>6096</v>
      </c>
      <c r="C431" s="8" t="s">
        <v>6097</v>
      </c>
      <c r="D431" s="55">
        <v>28</v>
      </c>
      <c r="E431" s="55">
        <v>26</v>
      </c>
      <c r="F431" s="55"/>
      <c r="G431" s="55">
        <v>18</v>
      </c>
      <c r="H431" s="55">
        <v>18</v>
      </c>
      <c r="I431" s="55">
        <v>18</v>
      </c>
      <c r="J431" s="9">
        <f t="shared" si="19"/>
        <v>-8</v>
      </c>
      <c r="K431" s="56">
        <f t="shared" si="20"/>
        <v>0.69230769230769229</v>
      </c>
      <c r="L431" s="57">
        <f t="shared" si="18"/>
        <v>0.30769230769230771</v>
      </c>
    </row>
    <row r="432" spans="1:12">
      <c r="A432" s="8" t="s">
        <v>6009</v>
      </c>
      <c r="B432" s="9" t="s">
        <v>6099</v>
      </c>
      <c r="C432" s="8" t="s">
        <v>6100</v>
      </c>
      <c r="D432" s="55">
        <v>160</v>
      </c>
      <c r="E432" s="55">
        <v>148</v>
      </c>
      <c r="F432" s="55">
        <v>145</v>
      </c>
      <c r="G432" s="55">
        <v>140</v>
      </c>
      <c r="H432" s="55">
        <v>138</v>
      </c>
      <c r="I432" s="55">
        <v>138</v>
      </c>
      <c r="J432" s="9">
        <f t="shared" si="19"/>
        <v>-10</v>
      </c>
      <c r="K432" s="56">
        <f t="shared" si="20"/>
        <v>0.93243243243243246</v>
      </c>
      <c r="L432" s="57">
        <f t="shared" si="18"/>
        <v>6.7567567567567544E-2</v>
      </c>
    </row>
    <row r="433" spans="1:12">
      <c r="A433" s="8" t="s">
        <v>6009</v>
      </c>
      <c r="B433" s="9" t="s">
        <v>6112</v>
      </c>
      <c r="C433" s="8" t="s">
        <v>6113</v>
      </c>
      <c r="D433" s="55">
        <v>15</v>
      </c>
      <c r="E433" s="55">
        <v>10</v>
      </c>
      <c r="F433" s="55">
        <v>8</v>
      </c>
      <c r="G433" s="55">
        <v>8</v>
      </c>
      <c r="H433" s="55">
        <v>8</v>
      </c>
      <c r="I433" s="55">
        <v>8</v>
      </c>
      <c r="J433" s="9">
        <f t="shared" si="19"/>
        <v>-2</v>
      </c>
      <c r="K433" s="56">
        <f t="shared" si="20"/>
        <v>0.8</v>
      </c>
      <c r="L433" s="57">
        <f t="shared" si="18"/>
        <v>0.19999999999999996</v>
      </c>
    </row>
    <row r="434" spans="1:12">
      <c r="A434" s="8" t="s">
        <v>6009</v>
      </c>
      <c r="B434" s="9" t="s">
        <v>6115</v>
      </c>
      <c r="C434" s="8" t="s">
        <v>1300</v>
      </c>
      <c r="D434" s="55">
        <v>12</v>
      </c>
      <c r="E434" s="55">
        <v>8</v>
      </c>
      <c r="F434" s="55">
        <v>7</v>
      </c>
      <c r="G434" s="55">
        <v>7</v>
      </c>
      <c r="H434" s="55">
        <v>9</v>
      </c>
      <c r="I434" s="55">
        <v>9</v>
      </c>
      <c r="J434" s="9">
        <f t="shared" si="19"/>
        <v>1</v>
      </c>
      <c r="K434" s="56">
        <f t="shared" si="20"/>
        <v>1.125</v>
      </c>
      <c r="L434" s="57">
        <f t="shared" si="18"/>
        <v>-0.125</v>
      </c>
    </row>
    <row r="435" spans="1:12">
      <c r="A435" s="8" t="s">
        <v>6009</v>
      </c>
      <c r="B435" s="9" t="s">
        <v>6117</v>
      </c>
      <c r="C435" s="8" t="s">
        <v>1284</v>
      </c>
      <c r="D435" s="55">
        <v>6</v>
      </c>
      <c r="E435" s="55">
        <v>5</v>
      </c>
      <c r="F435" s="55">
        <v>2</v>
      </c>
      <c r="G435" s="55">
        <v>2</v>
      </c>
      <c r="H435" s="55">
        <v>7</v>
      </c>
      <c r="I435" s="55">
        <v>7</v>
      </c>
      <c r="J435" s="9">
        <f t="shared" si="19"/>
        <v>2</v>
      </c>
      <c r="K435" s="56">
        <f t="shared" si="20"/>
        <v>1.4</v>
      </c>
      <c r="L435" s="57">
        <f t="shared" si="18"/>
        <v>-0.39999999999999991</v>
      </c>
    </row>
    <row r="436" spans="1:12">
      <c r="A436" s="8" t="s">
        <v>6009</v>
      </c>
      <c r="B436" s="9" t="s">
        <v>6119</v>
      </c>
      <c r="C436" s="8" t="s">
        <v>6120</v>
      </c>
      <c r="D436" s="55">
        <v>12</v>
      </c>
      <c r="E436" s="55">
        <v>10</v>
      </c>
      <c r="F436" s="55">
        <v>7</v>
      </c>
      <c r="G436" s="55">
        <v>7</v>
      </c>
      <c r="H436" s="55">
        <v>7</v>
      </c>
      <c r="I436" s="55">
        <v>7</v>
      </c>
      <c r="J436" s="9">
        <f t="shared" si="19"/>
        <v>-3</v>
      </c>
      <c r="K436" s="56">
        <f t="shared" si="20"/>
        <v>0.7</v>
      </c>
      <c r="L436" s="57">
        <f t="shared" si="18"/>
        <v>0.30000000000000004</v>
      </c>
    </row>
    <row r="437" spans="1:12">
      <c r="A437" s="8" t="s">
        <v>6009</v>
      </c>
      <c r="B437" s="9" t="s">
        <v>6122</v>
      </c>
      <c r="C437" s="8" t="s">
        <v>6123</v>
      </c>
      <c r="D437" s="55">
        <v>14</v>
      </c>
      <c r="E437" s="55">
        <v>12</v>
      </c>
      <c r="F437" s="55">
        <v>10</v>
      </c>
      <c r="G437" s="55">
        <v>11</v>
      </c>
      <c r="H437" s="55">
        <v>11</v>
      </c>
      <c r="I437" s="55">
        <v>11</v>
      </c>
      <c r="J437" s="9">
        <f t="shared" si="19"/>
        <v>-1</v>
      </c>
      <c r="K437" s="56">
        <f t="shared" si="20"/>
        <v>0.91666666666666663</v>
      </c>
      <c r="L437" s="57">
        <f t="shared" si="18"/>
        <v>8.333333333333337E-2</v>
      </c>
    </row>
    <row r="438" spans="1:12">
      <c r="A438" s="8" t="s">
        <v>6009</v>
      </c>
      <c r="B438" s="9" t="s">
        <v>6125</v>
      </c>
      <c r="C438" s="8" t="s">
        <v>6126</v>
      </c>
      <c r="D438" s="55">
        <v>17</v>
      </c>
      <c r="E438" s="55">
        <v>18</v>
      </c>
      <c r="F438" s="55">
        <v>14</v>
      </c>
      <c r="G438" s="55">
        <v>16</v>
      </c>
      <c r="H438" s="55">
        <v>16</v>
      </c>
      <c r="I438" s="55">
        <v>16</v>
      </c>
      <c r="J438" s="9">
        <f t="shared" si="19"/>
        <v>-2</v>
      </c>
      <c r="K438" s="56">
        <f t="shared" si="20"/>
        <v>0.88888888888888884</v>
      </c>
      <c r="L438" s="57">
        <f t="shared" si="18"/>
        <v>0.11111111111111116</v>
      </c>
    </row>
    <row r="439" spans="1:12">
      <c r="A439" s="8" t="s">
        <v>6009</v>
      </c>
      <c r="B439" s="9" t="s">
        <v>6128</v>
      </c>
      <c r="C439" s="8" t="s">
        <v>6129</v>
      </c>
      <c r="D439" s="55">
        <v>5</v>
      </c>
      <c r="E439" s="55">
        <v>4</v>
      </c>
      <c r="F439" s="55">
        <v>4</v>
      </c>
      <c r="G439" s="55">
        <v>4</v>
      </c>
      <c r="H439" s="55">
        <v>4</v>
      </c>
      <c r="I439" s="55">
        <v>4</v>
      </c>
      <c r="J439" s="9">
        <f t="shared" si="19"/>
        <v>0</v>
      </c>
      <c r="K439" s="56">
        <f t="shared" si="20"/>
        <v>1</v>
      </c>
      <c r="L439" s="57">
        <f t="shared" si="18"/>
        <v>0</v>
      </c>
    </row>
    <row r="440" spans="1:12">
      <c r="A440" s="8" t="s">
        <v>6009</v>
      </c>
      <c r="B440" s="9" t="s">
        <v>6131</v>
      </c>
      <c r="C440" s="8" t="s">
        <v>6132</v>
      </c>
      <c r="D440" s="55">
        <v>43</v>
      </c>
      <c r="E440" s="55">
        <v>31</v>
      </c>
      <c r="F440" s="55">
        <v>28</v>
      </c>
      <c r="G440" s="55">
        <v>28</v>
      </c>
      <c r="H440" s="55">
        <v>30</v>
      </c>
      <c r="I440" s="55">
        <v>29</v>
      </c>
      <c r="J440" s="9">
        <f t="shared" si="19"/>
        <v>-2</v>
      </c>
      <c r="K440" s="56">
        <f t="shared" si="20"/>
        <v>0.93548387096774188</v>
      </c>
      <c r="L440" s="57">
        <f t="shared" si="18"/>
        <v>6.4516129032258118E-2</v>
      </c>
    </row>
    <row r="441" spans="1:12">
      <c r="A441" s="8" t="s">
        <v>6009</v>
      </c>
      <c r="B441" s="9" t="s">
        <v>6134</v>
      </c>
      <c r="C441" s="8" t="s">
        <v>6135</v>
      </c>
      <c r="D441" s="55">
        <v>15</v>
      </c>
      <c r="E441" s="55">
        <v>17</v>
      </c>
      <c r="F441" s="55">
        <v>12</v>
      </c>
      <c r="G441" s="55">
        <v>11</v>
      </c>
      <c r="H441" s="55">
        <v>14</v>
      </c>
      <c r="I441" s="55">
        <v>14</v>
      </c>
      <c r="J441" s="9">
        <f t="shared" si="19"/>
        <v>-3</v>
      </c>
      <c r="K441" s="56">
        <f t="shared" si="20"/>
        <v>0.82352941176470584</v>
      </c>
      <c r="L441" s="57">
        <f t="shared" si="18"/>
        <v>0.17647058823529416</v>
      </c>
    </row>
    <row r="442" spans="1:12">
      <c r="A442" s="8" t="s">
        <v>6009</v>
      </c>
      <c r="B442" s="9" t="s">
        <v>6137</v>
      </c>
      <c r="C442" s="8" t="s">
        <v>6138</v>
      </c>
      <c r="D442" s="55">
        <v>33</v>
      </c>
      <c r="E442" s="55">
        <v>28</v>
      </c>
      <c r="F442" s="55">
        <v>20</v>
      </c>
      <c r="G442" s="55">
        <v>22</v>
      </c>
      <c r="H442" s="55">
        <v>22</v>
      </c>
      <c r="I442" s="55">
        <v>24</v>
      </c>
      <c r="J442" s="9">
        <f t="shared" si="19"/>
        <v>-4</v>
      </c>
      <c r="K442" s="56">
        <f t="shared" si="20"/>
        <v>0.8571428571428571</v>
      </c>
      <c r="L442" s="57">
        <f t="shared" si="18"/>
        <v>0.1428571428571429</v>
      </c>
    </row>
    <row r="443" spans="1:12">
      <c r="A443" s="8" t="s">
        <v>6009</v>
      </c>
      <c r="B443" s="9" t="s">
        <v>6141</v>
      </c>
      <c r="C443" s="8" t="s">
        <v>6142</v>
      </c>
      <c r="D443" s="55">
        <v>289</v>
      </c>
      <c r="E443" s="55">
        <v>313</v>
      </c>
      <c r="F443" s="55">
        <v>280</v>
      </c>
      <c r="G443" s="55">
        <v>293</v>
      </c>
      <c r="H443" s="55">
        <v>303</v>
      </c>
      <c r="I443" s="55">
        <v>303</v>
      </c>
      <c r="J443" s="9">
        <f t="shared" si="19"/>
        <v>-10</v>
      </c>
      <c r="K443" s="56">
        <f t="shared" si="20"/>
        <v>0.96805111821086265</v>
      </c>
      <c r="L443" s="57">
        <f t="shared" si="18"/>
        <v>3.1948881789137351E-2</v>
      </c>
    </row>
    <row r="444" spans="1:12">
      <c r="A444" s="8" t="s">
        <v>6009</v>
      </c>
      <c r="B444" s="9" t="s">
        <v>6148</v>
      </c>
      <c r="C444" s="8" t="s">
        <v>6149</v>
      </c>
      <c r="D444" s="55">
        <v>12</v>
      </c>
      <c r="E444" s="55">
        <v>12</v>
      </c>
      <c r="F444" s="55">
        <v>9</v>
      </c>
      <c r="G444" s="55">
        <v>9</v>
      </c>
      <c r="H444" s="55">
        <v>8</v>
      </c>
      <c r="I444" s="55">
        <v>8</v>
      </c>
      <c r="J444" s="9">
        <f t="shared" si="19"/>
        <v>-4</v>
      </c>
      <c r="K444" s="56">
        <f t="shared" si="20"/>
        <v>0.66666666666666663</v>
      </c>
      <c r="L444" s="57">
        <f t="shared" si="18"/>
        <v>0.33333333333333337</v>
      </c>
    </row>
    <row r="445" spans="1:12">
      <c r="A445" s="8" t="s">
        <v>6009</v>
      </c>
      <c r="B445" s="9" t="s">
        <v>6151</v>
      </c>
      <c r="C445" s="8" t="s">
        <v>6152</v>
      </c>
      <c r="D445" s="55">
        <v>7</v>
      </c>
      <c r="E445" s="55">
        <v>7</v>
      </c>
      <c r="F445" s="55">
        <v>6</v>
      </c>
      <c r="G445" s="55">
        <v>6</v>
      </c>
      <c r="H445" s="55">
        <v>6</v>
      </c>
      <c r="I445" s="55">
        <v>6</v>
      </c>
      <c r="J445" s="9">
        <f t="shared" si="19"/>
        <v>-1</v>
      </c>
      <c r="K445" s="56">
        <f t="shared" si="20"/>
        <v>0.8571428571428571</v>
      </c>
      <c r="L445" s="57">
        <f t="shared" si="18"/>
        <v>0.1428571428571429</v>
      </c>
    </row>
    <row r="446" spans="1:12">
      <c r="A446" s="8" t="s">
        <v>6009</v>
      </c>
      <c r="B446" s="9" t="s">
        <v>6154</v>
      </c>
      <c r="C446" s="8" t="s">
        <v>6155</v>
      </c>
      <c r="D446" s="55">
        <v>8</v>
      </c>
      <c r="E446" s="55">
        <v>9</v>
      </c>
      <c r="F446" s="55">
        <v>8</v>
      </c>
      <c r="G446" s="55">
        <v>7</v>
      </c>
      <c r="H446" s="55">
        <v>7</v>
      </c>
      <c r="I446" s="55">
        <v>9</v>
      </c>
      <c r="J446" s="9">
        <f t="shared" si="19"/>
        <v>0</v>
      </c>
      <c r="K446" s="56">
        <f t="shared" si="20"/>
        <v>1</v>
      </c>
      <c r="L446" s="57">
        <f t="shared" si="18"/>
        <v>0</v>
      </c>
    </row>
    <row r="447" spans="1:12">
      <c r="A447" s="8" t="s">
        <v>6009</v>
      </c>
      <c r="B447" s="9" t="s">
        <v>6158</v>
      </c>
      <c r="C447" s="8" t="s">
        <v>6159</v>
      </c>
      <c r="D447" s="55">
        <v>31</v>
      </c>
      <c r="E447" s="55">
        <v>26</v>
      </c>
      <c r="F447" s="55">
        <v>23</v>
      </c>
      <c r="G447" s="55">
        <v>24</v>
      </c>
      <c r="H447" s="55">
        <v>23</v>
      </c>
      <c r="I447" s="55">
        <v>23</v>
      </c>
      <c r="J447" s="9">
        <f t="shared" si="19"/>
        <v>-3</v>
      </c>
      <c r="K447" s="56">
        <f t="shared" si="20"/>
        <v>0.88461538461538458</v>
      </c>
      <c r="L447" s="57">
        <f t="shared" si="18"/>
        <v>0.11538461538461542</v>
      </c>
    </row>
    <row r="448" spans="1:12">
      <c r="A448" s="8" t="s">
        <v>6009</v>
      </c>
      <c r="B448" s="9" t="s">
        <v>6161</v>
      </c>
      <c r="C448" s="8" t="s">
        <v>6162</v>
      </c>
      <c r="D448" s="55">
        <v>351</v>
      </c>
      <c r="E448" s="55">
        <v>317</v>
      </c>
      <c r="F448" s="55">
        <v>270</v>
      </c>
      <c r="G448" s="55">
        <v>271</v>
      </c>
      <c r="H448" s="55">
        <v>278</v>
      </c>
      <c r="I448" s="55">
        <v>278</v>
      </c>
      <c r="J448" s="9">
        <f t="shared" si="19"/>
        <v>-39</v>
      </c>
      <c r="K448" s="56">
        <f t="shared" si="20"/>
        <v>0.87697160883280756</v>
      </c>
      <c r="L448" s="57">
        <f t="shared" si="18"/>
        <v>0.12302839116719244</v>
      </c>
    </row>
    <row r="449" spans="1:12">
      <c r="A449" s="8" t="s">
        <v>6009</v>
      </c>
      <c r="B449" s="9" t="s">
        <v>6188</v>
      </c>
      <c r="C449" s="8" t="s">
        <v>6189</v>
      </c>
      <c r="D449" s="55">
        <v>1095</v>
      </c>
      <c r="E449" s="55">
        <v>1035</v>
      </c>
      <c r="F449" s="55">
        <v>955</v>
      </c>
      <c r="G449" s="55">
        <v>974</v>
      </c>
      <c r="H449" s="55">
        <v>1004</v>
      </c>
      <c r="I449" s="55">
        <v>1005</v>
      </c>
      <c r="J449" s="9">
        <f t="shared" si="19"/>
        <v>-30</v>
      </c>
      <c r="K449" s="56">
        <f t="shared" si="20"/>
        <v>0.97101449275362317</v>
      </c>
      <c r="L449" s="57">
        <f t="shared" si="18"/>
        <v>2.8985507246376829E-2</v>
      </c>
    </row>
    <row r="450" spans="1:12">
      <c r="A450" s="8" t="s">
        <v>6009</v>
      </c>
      <c r="B450" s="9" t="s">
        <v>6201</v>
      </c>
      <c r="C450" s="8" t="s">
        <v>6202</v>
      </c>
      <c r="D450" s="55">
        <v>317</v>
      </c>
      <c r="E450" s="55">
        <v>310</v>
      </c>
      <c r="F450" s="55">
        <v>245</v>
      </c>
      <c r="G450" s="55">
        <v>299</v>
      </c>
      <c r="H450" s="55">
        <v>316</v>
      </c>
      <c r="I450" s="55">
        <v>317</v>
      </c>
      <c r="J450" s="9">
        <f t="shared" si="19"/>
        <v>7</v>
      </c>
      <c r="K450" s="56">
        <f t="shared" si="20"/>
        <v>1.0225806451612902</v>
      </c>
      <c r="L450" s="57">
        <f t="shared" si="18"/>
        <v>-2.2580645161290214E-2</v>
      </c>
    </row>
    <row r="451" spans="1:12">
      <c r="A451" s="8" t="s">
        <v>6009</v>
      </c>
      <c r="B451" s="9" t="s">
        <v>6211</v>
      </c>
      <c r="C451" s="8" t="s">
        <v>6212</v>
      </c>
      <c r="D451" s="55">
        <v>11</v>
      </c>
      <c r="E451" s="55">
        <v>9</v>
      </c>
      <c r="F451" s="55">
        <v>6</v>
      </c>
      <c r="G451" s="55">
        <v>7</v>
      </c>
      <c r="H451" s="55">
        <v>8</v>
      </c>
      <c r="I451" s="55">
        <v>8</v>
      </c>
      <c r="J451" s="9">
        <f t="shared" si="19"/>
        <v>-1</v>
      </c>
      <c r="K451" s="56">
        <f t="shared" si="20"/>
        <v>0.88888888888888884</v>
      </c>
      <c r="L451" s="57">
        <f t="shared" si="18"/>
        <v>0.11111111111111116</v>
      </c>
    </row>
    <row r="452" spans="1:12">
      <c r="A452" s="8" t="s">
        <v>6214</v>
      </c>
      <c r="B452" s="9" t="s">
        <v>6215</v>
      </c>
      <c r="C452" s="8" t="s">
        <v>6216</v>
      </c>
      <c r="D452" s="55">
        <v>742</v>
      </c>
      <c r="E452" s="55">
        <v>733</v>
      </c>
      <c r="F452" s="55">
        <v>658</v>
      </c>
      <c r="G452" s="55">
        <v>731</v>
      </c>
      <c r="H452" s="55">
        <v>750</v>
      </c>
      <c r="I452" s="55">
        <v>749</v>
      </c>
      <c r="J452" s="9">
        <f t="shared" si="19"/>
        <v>16</v>
      </c>
      <c r="K452" s="56">
        <f t="shared" si="20"/>
        <v>1.0218281036834924</v>
      </c>
      <c r="L452" s="57">
        <f t="shared" si="18"/>
        <v>-2.1828103683492417E-2</v>
      </c>
    </row>
    <row r="453" spans="1:12">
      <c r="A453" s="8" t="s">
        <v>6214</v>
      </c>
      <c r="B453" s="9" t="s">
        <v>6243</v>
      </c>
      <c r="C453" s="8" t="s">
        <v>6244</v>
      </c>
      <c r="D453" s="55">
        <v>245</v>
      </c>
      <c r="E453" s="55">
        <v>235</v>
      </c>
      <c r="F453" s="55">
        <v>214</v>
      </c>
      <c r="G453" s="55">
        <v>222</v>
      </c>
      <c r="H453" s="55">
        <v>228</v>
      </c>
      <c r="I453" s="55">
        <v>228</v>
      </c>
      <c r="J453" s="9">
        <f t="shared" si="19"/>
        <v>-7</v>
      </c>
      <c r="K453" s="56">
        <f t="shared" si="20"/>
        <v>0.97021276595744677</v>
      </c>
      <c r="L453" s="57">
        <f t="shared" si="18"/>
        <v>2.9787234042553234E-2</v>
      </c>
    </row>
    <row r="454" spans="1:12">
      <c r="A454" s="8" t="s">
        <v>6214</v>
      </c>
      <c r="B454" s="9" t="s">
        <v>6259</v>
      </c>
      <c r="C454" s="8" t="s">
        <v>6260</v>
      </c>
      <c r="D454" s="55">
        <v>433</v>
      </c>
      <c r="E454" s="55">
        <v>407</v>
      </c>
      <c r="F454" s="55">
        <v>341</v>
      </c>
      <c r="G454" s="55">
        <v>371</v>
      </c>
      <c r="H454" s="55">
        <v>368</v>
      </c>
      <c r="I454" s="55">
        <v>373</v>
      </c>
      <c r="J454" s="9">
        <f t="shared" si="19"/>
        <v>-34</v>
      </c>
      <c r="K454" s="56">
        <f t="shared" si="20"/>
        <v>0.91646191646191644</v>
      </c>
      <c r="L454" s="57">
        <f t="shared" si="18"/>
        <v>8.3538083538083563E-2</v>
      </c>
    </row>
    <row r="455" spans="1:12">
      <c r="A455" s="40" t="s">
        <v>6280</v>
      </c>
      <c r="B455" s="41"/>
      <c r="C455" s="40"/>
      <c r="D455" s="59">
        <f t="shared" ref="D455:I455" si="21">SUM(D7:D454)</f>
        <v>126552</v>
      </c>
      <c r="E455" s="59">
        <f t="shared" si="21"/>
        <v>121252</v>
      </c>
      <c r="F455" s="59">
        <f t="shared" si="21"/>
        <v>98476</v>
      </c>
      <c r="G455" s="59">
        <f t="shared" si="21"/>
        <v>114794</v>
      </c>
      <c r="H455" s="59">
        <f t="shared" si="21"/>
        <v>118264</v>
      </c>
      <c r="I455" s="59">
        <f t="shared" si="21"/>
        <v>118383</v>
      </c>
      <c r="J455" s="41">
        <f t="shared" si="19"/>
        <v>-2869</v>
      </c>
      <c r="K455" s="60">
        <f t="shared" si="20"/>
        <v>0.97633853462210929</v>
      </c>
      <c r="L455" s="61">
        <f t="shared" ref="L455" si="22">100%-K455</f>
        <v>2.3661465377890711E-2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EE con sede</vt:lpstr>
      <vt:lpstr>EE sin sede</vt:lpstr>
      <vt:lpstr>Municipio</vt:lpstr>
      <vt:lpstr>Mat x jornada y grado</vt:lpstr>
      <vt:lpstr>Comparativo por municipio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2025-03-11T15:20:07Z</dcterms:created>
  <dcterms:modified xsi:type="dcterms:W3CDTF">2025-03-11T16:30:31Z</dcterms:modified>
</cp:coreProperties>
</file>